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pols-my.sharepoint.com/personal/patrick_daemen_brepols_net/Documents/Website/"/>
    </mc:Choice>
  </mc:AlternateContent>
  <xr:revisionPtr revIDLastSave="12" documentId="8_{FC658662-2F8F-4557-AA15-B16F122F49BE}" xr6:coauthVersionLast="47" xr6:coauthVersionMax="47" xr10:uidLastSave="{44BE2F5D-C0F3-44B6-BB06-1C1EF81B692C}"/>
  <bookViews>
    <workbookView xWindow="-110" yWindow="-110" windowWidth="22780" windowHeight="14540" xr2:uid="{AACEDEF0-9725-4411-BADF-54DDC2048955}"/>
  </bookViews>
  <sheets>
    <sheet name="eBook Yearly Collections EUR" sheetId="3" r:id="rId1"/>
    <sheet name="eBook Yearly Collections USD" sheetId="5" r:id="rId2"/>
    <sheet name="eBook Thematic Collection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3" l="1"/>
  <c r="D63" i="3"/>
  <c r="D62" i="3"/>
  <c r="D61" i="3"/>
  <c r="D62" i="5"/>
  <c r="D63" i="5"/>
  <c r="D64" i="5"/>
  <c r="D61" i="5"/>
</calcChain>
</file>

<file path=xl/sharedStrings.xml><?xml version="1.0" encoding="utf-8"?>
<sst xmlns="http://schemas.openxmlformats.org/spreadsheetml/2006/main" count="346" uniqueCount="139">
  <si>
    <t>Year</t>
  </si>
  <si>
    <t>Collection</t>
  </si>
  <si>
    <t>BrepolsOnline Books - Complete Collection 2021</t>
  </si>
  <si>
    <t>BrepolsOnline Books - Medieval Miscellanea Collection 2021</t>
  </si>
  <si>
    <t>BrepolsOnline Books - Miscellanea Collection 2021</t>
  </si>
  <si>
    <t>BrepolsOnline Books - Medieval Collection 2021</t>
  </si>
  <si>
    <t>BrepolsOnline Books - Complete Collection 2020</t>
  </si>
  <si>
    <t>BrepolsOnline Books - Medieval Miscellanea Collection 2020</t>
  </si>
  <si>
    <t>BrepolsOnline Books - Miscellanea Collection 2020</t>
  </si>
  <si>
    <t>BrepolsOnline Books - Medieval Collection 2020</t>
  </si>
  <si>
    <t>BrepolsOnline Books - Complete Collection 2019</t>
  </si>
  <si>
    <t>BrepolsOnline Books - Medieval Miscellanea Collection 2019</t>
  </si>
  <si>
    <t>BrepolsOnline Books - Miscellanea Collection 2019</t>
  </si>
  <si>
    <t>BrepolsOnline Books - Medieval Collection 2019</t>
  </si>
  <si>
    <t>BrepolsOnline Books - Complete Collection 2018</t>
  </si>
  <si>
    <t>BrepolsOnline Books - Medieval Miscellanea Collection 2018</t>
  </si>
  <si>
    <t>BrepolsOnline Books - Miscellanea Collection 2018</t>
  </si>
  <si>
    <t>BrepolsOnline Books - Medieval Collection 2018</t>
  </si>
  <si>
    <t>BrepolsOnline Books - Complete Collection 2017</t>
  </si>
  <si>
    <t>BrepolsOnline Books - Medieval Miscellanea Collection 2017</t>
  </si>
  <si>
    <t>BrepolsOnline Books - Miscellanea Collection 2017</t>
  </si>
  <si>
    <t>BrepolsOnline Books - Medieval Collection 2017</t>
  </si>
  <si>
    <t>BrepolsOnline Books - Complete Collection 2016</t>
  </si>
  <si>
    <t>BrepolsOnline Books - Medieval Miscellanea Collection 2016</t>
  </si>
  <si>
    <t>BrepolsOnline Books - Miscellanea Collection 2016</t>
  </si>
  <si>
    <t>BrepolsOnline Books - Medieval Collection 2016</t>
  </si>
  <si>
    <t>BrepolsOnline Books - Complete Collection 2015</t>
  </si>
  <si>
    <t>BrepolsOnline Books - Medieval Miscellanea Collection 2015</t>
  </si>
  <si>
    <t>BrepolsOnline Books - Miscellanea Collection 2015</t>
  </si>
  <si>
    <t>BrepolsOnline Books - Medieval Collection 2015</t>
  </si>
  <si>
    <t>BrepolsOnline Books - Complete Collection 2014</t>
  </si>
  <si>
    <t>BrepolsOnline Books - Medieval Miscellanea Collection 2014</t>
  </si>
  <si>
    <t>BrepolsOnline Books - Miscellanea Collection 2014</t>
  </si>
  <si>
    <t>BrepolsOnline Books - Medieval Collection 2014</t>
  </si>
  <si>
    <t>BrepolsOnline Books - Complete Collection 2013</t>
  </si>
  <si>
    <t>BrepolsOnline Books - Medieval Miscellanea Collection 2013</t>
  </si>
  <si>
    <t>BrepolsOnline Books - Miscellanea Collection 2013</t>
  </si>
  <si>
    <t>BrepolsOnline Books - Medieval Collection 2013</t>
  </si>
  <si>
    <t>Archive up to 2012</t>
  </si>
  <si>
    <t>BrepolsOnline Books - Complete Archive</t>
  </si>
  <si>
    <t>BrepolsOnline Books - Medieval Miscellanea Archive</t>
  </si>
  <si>
    <t>BrepolsOnline Books - Miscellanea Archive</t>
  </si>
  <si>
    <t>BrepolsOnline Books - Medieval Archive</t>
  </si>
  <si>
    <t>Pricing on Frontlist Collections (2021-2023) (EUR)</t>
  </si>
  <si>
    <t>BrepolsOnline Books - Complete Collection 2023</t>
  </si>
  <si>
    <t>BrepolsOnline Books - Medieval Miscellanea Collection 2023</t>
  </si>
  <si>
    <t>BrepolsOnline Books - Miscellanea Collection 2023</t>
  </si>
  <si>
    <t>BrepolsOnline Books - Medieval Collection 2023</t>
  </si>
  <si>
    <t>BrepolsOnline Books - Complete Collection 2022</t>
  </si>
  <si>
    <t>BrepolsOnline Books - Medieval Miscellanea Collection 2022</t>
  </si>
  <si>
    <t>BrepolsOnline Books - Miscellanea Collection 2022</t>
  </si>
  <si>
    <t>BrepolsOnline Books - Medieval Collection 2022</t>
  </si>
  <si>
    <t>Pricing on Backlist Collections (2017-2020) (EUR)</t>
  </si>
  <si>
    <t>Pricing on Archival Collections (up to 2016) (EUR)</t>
  </si>
  <si>
    <t>Special price 2017-2020</t>
  </si>
  <si>
    <t>BrepolsOnline Books - Complete Collection 2017-2020</t>
  </si>
  <si>
    <t>BrepolsOnline Books - Medieval Miscellanea Collection 2017-2020</t>
  </si>
  <si>
    <t>BrepolsOnline Books - Miscellanea Collection 2017-2020</t>
  </si>
  <si>
    <t>BrepolsOnline Books - Medieval Collection 2017-2020</t>
  </si>
  <si>
    <t>Pricing on Frontlist Collections (2021-2023) (USD)</t>
  </si>
  <si>
    <t>Pricing on Backlist Collections (2017-2020) (USD)</t>
  </si>
  <si>
    <t>Pricing on Archival Collections (up to 2016) (USD)</t>
  </si>
  <si>
    <t>Total Archive price up to 2016</t>
  </si>
  <si>
    <t># Titles</t>
  </si>
  <si>
    <t>ca. 140 titles</t>
  </si>
  <si>
    <t>ca. 45 titles</t>
  </si>
  <si>
    <t>ca. 80 titles</t>
  </si>
  <si>
    <t>ca. 75 titles</t>
  </si>
  <si>
    <t>ca. 115 titles</t>
  </si>
  <si>
    <t>ca. 40 titles</t>
  </si>
  <si>
    <t>ca. 70 titles</t>
  </si>
  <si>
    <t>ca. 65 titles</t>
  </si>
  <si>
    <t>127 titles</t>
  </si>
  <si>
    <t>44 titles</t>
  </si>
  <si>
    <t>73 titles</t>
  </si>
  <si>
    <t>69 titles</t>
  </si>
  <si>
    <t>109 titles</t>
  </si>
  <si>
    <t>36 titles</t>
  </si>
  <si>
    <t>62 titles</t>
  </si>
  <si>
    <t>64 titles</t>
  </si>
  <si>
    <t>100 titles</t>
  </si>
  <si>
    <t>42 titles</t>
  </si>
  <si>
    <t>60 titles</t>
  </si>
  <si>
    <t>66 titles</t>
  </si>
  <si>
    <t>106 titles</t>
  </si>
  <si>
    <t>41 titles</t>
  </si>
  <si>
    <t>61 titles</t>
  </si>
  <si>
    <t>103 titles</t>
  </si>
  <si>
    <t>67 titles</t>
  </si>
  <si>
    <t>418 titles</t>
  </si>
  <si>
    <t>160 titles</t>
  </si>
  <si>
    <t>245 titles</t>
  </si>
  <si>
    <t>266 titles</t>
  </si>
  <si>
    <t>97 titles</t>
  </si>
  <si>
    <t>59 titles</t>
  </si>
  <si>
    <t>105 titles</t>
  </si>
  <si>
    <t>43 titles</t>
  </si>
  <si>
    <t>57 titles</t>
  </si>
  <si>
    <t>107 titles</t>
  </si>
  <si>
    <t>47 titles</t>
  </si>
  <si>
    <t>79 titles</t>
  </si>
  <si>
    <t>123 titles</t>
  </si>
  <si>
    <t>72 titles</t>
  </si>
  <si>
    <t>77 titles</t>
  </si>
  <si>
    <t>1081 titles</t>
  </si>
  <si>
    <t>431 titles</t>
  </si>
  <si>
    <t>557 titles</t>
  </si>
  <si>
    <t>767 titles</t>
  </si>
  <si>
    <t>1513 titles</t>
  </si>
  <si>
    <t>609 titles</t>
  </si>
  <si>
    <t>810 titles</t>
  </si>
  <si>
    <t>1046 titles</t>
  </si>
  <si>
    <t>Price</t>
  </si>
  <si>
    <t>131 titles</t>
  </si>
  <si>
    <t>81 titles</t>
  </si>
  <si>
    <t>announced #</t>
  </si>
  <si>
    <t>EUR price</t>
  </si>
  <si>
    <t>USD price</t>
  </si>
  <si>
    <t>Archive + Backlist</t>
  </si>
  <si>
    <t>BrepolsOnline Books - Collection Classics</t>
  </si>
  <si>
    <t>146 titles</t>
  </si>
  <si>
    <t>Archive (up till 2016)</t>
  </si>
  <si>
    <t>89 titles</t>
  </si>
  <si>
    <t>Backlist (2017-2020)</t>
  </si>
  <si>
    <t>BrepolsOnline Books - Collection History of Science</t>
  </si>
  <si>
    <t>53 titles</t>
  </si>
  <si>
    <t>11 titles</t>
  </si>
  <si>
    <t>BrepolsOnline Books - Collection Philosophy</t>
  </si>
  <si>
    <t>209 titles</t>
  </si>
  <si>
    <t>181 titles</t>
  </si>
  <si>
    <t>28 titles</t>
  </si>
  <si>
    <t>BrepolsOnline Books - Collection Religion &amp; Theology</t>
  </si>
  <si>
    <t>419 titles</t>
  </si>
  <si>
    <t>324 titles</t>
  </si>
  <si>
    <t>95 titles</t>
  </si>
  <si>
    <t>BrepolsOnline Books - Collection Renaissance &amp; Early Modern</t>
  </si>
  <si>
    <t>210 titles</t>
  </si>
  <si>
    <t>159 titles</t>
  </si>
  <si>
    <t>51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</si>
</sst>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€&quot;\ #,##0"/>
    <numFmt numFmtId="165" formatCode="[$$-409]#,##0"/>
    <numFmt numFmtId="166" formatCode="[$€-2]\ #,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1" applyNumberFormat="0" applyFill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164" fontId="2" fillId="0" borderId="2" xfId="0" applyNumberFormat="1" applyFont="1" applyBorder="1"/>
    <xf numFmtId="164" fontId="4" fillId="0" borderId="2" xfId="0" applyNumberFormat="1" applyFont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164" fontId="4" fillId="2" borderId="2" xfId="0" applyNumberFormat="1" applyFont="1" applyFill="1" applyBorder="1"/>
    <xf numFmtId="0" fontId="6" fillId="2" borderId="2" xfId="0" applyFont="1" applyFill="1" applyBorder="1"/>
    <xf numFmtId="164" fontId="6" fillId="2" borderId="2" xfId="0" applyNumberFormat="1" applyFont="1" applyFill="1" applyBorder="1"/>
    <xf numFmtId="165" fontId="2" fillId="0" borderId="0" xfId="0" applyNumberFormat="1" applyFont="1"/>
    <xf numFmtId="165" fontId="1" fillId="0" borderId="2" xfId="0" applyNumberFormat="1" applyFont="1" applyBorder="1" applyAlignment="1">
      <alignment vertical="center"/>
    </xf>
    <xf numFmtId="165" fontId="2" fillId="2" borderId="2" xfId="0" applyNumberFormat="1" applyFont="1" applyFill="1" applyBorder="1"/>
    <xf numFmtId="165" fontId="2" fillId="0" borderId="2" xfId="0" applyNumberFormat="1" applyFont="1" applyBorder="1"/>
    <xf numFmtId="165" fontId="4" fillId="2" borderId="2" xfId="0" applyNumberFormat="1" applyFont="1" applyFill="1" applyBorder="1"/>
    <xf numFmtId="165" fontId="4" fillId="0" borderId="2" xfId="0" applyNumberFormat="1" applyFont="1" applyBorder="1"/>
    <xf numFmtId="165" fontId="6" fillId="2" borderId="2" xfId="0" applyNumberFormat="1" applyFont="1" applyFill="1" applyBorder="1"/>
    <xf numFmtId="0" fontId="5" fillId="0" borderId="2" xfId="0" applyFont="1" applyBorder="1"/>
    <xf numFmtId="164" fontId="5" fillId="0" borderId="2" xfId="0" applyNumberFormat="1" applyFont="1" applyBorder="1"/>
    <xf numFmtId="164" fontId="5" fillId="0" borderId="0" xfId="0" applyNumberFormat="1" applyFont="1"/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3" fillId="0" borderId="0" xfId="0" applyFont="1"/>
    <xf numFmtId="0" fontId="9" fillId="0" borderId="0" xfId="2" applyFont="1" applyFill="1"/>
    <xf numFmtId="0" fontId="9" fillId="0" borderId="0" xfId="2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right"/>
    </xf>
    <xf numFmtId="166" fontId="2" fillId="2" borderId="2" xfId="0" applyNumberFormat="1" applyFont="1" applyFill="1" applyBorder="1"/>
    <xf numFmtId="0" fontId="5" fillId="2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166" fontId="2" fillId="0" borderId="2" xfId="0" applyNumberFormat="1" applyFont="1" applyBorder="1"/>
    <xf numFmtId="0" fontId="5" fillId="0" borderId="2" xfId="0" applyFont="1" applyBorder="1" applyAlignment="1">
      <alignment horizontal="right"/>
    </xf>
    <xf numFmtId="166" fontId="2" fillId="2" borderId="3" xfId="0" applyNumberFormat="1" applyFont="1" applyFill="1" applyBorder="1"/>
    <xf numFmtId="0" fontId="4" fillId="2" borderId="2" xfId="0" applyFont="1" applyFill="1" applyBorder="1"/>
    <xf numFmtId="166" fontId="4" fillId="2" borderId="2" xfId="0" applyNumberFormat="1" applyFont="1" applyFill="1" applyBorder="1"/>
  </cellXfs>
  <cellStyles count="3">
    <cellStyle name="Heading 2" xfId="1" builtinId="17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7A76875D-BFD6-4340-9389-5574F1FDA7B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3924-5DAA-4FFA-AE62-5B77557E065A}">
  <sheetPr>
    <pageSetUpPr fitToPage="1"/>
  </sheetPr>
  <dimension ref="A1:F64"/>
  <sheetViews>
    <sheetView tabSelected="1" workbookViewId="0">
      <selection activeCell="A46" sqref="A46"/>
    </sheetView>
  </sheetViews>
  <sheetFormatPr defaultColWidth="9.1796875" defaultRowHeight="13" x14ac:dyDescent="0.3"/>
  <cols>
    <col min="1" max="1" width="24.7265625" style="1" customWidth="1"/>
    <col min="2" max="2" width="60.54296875" style="1" bestFit="1" customWidth="1"/>
    <col min="3" max="3" width="10.36328125" style="1" bestFit="1" customWidth="1"/>
    <col min="4" max="4" width="9.453125" style="1" bestFit="1" customWidth="1"/>
    <col min="5" max="5" width="9.1796875" style="1"/>
    <col min="6" max="6" width="10.7265625" style="1" bestFit="1" customWidth="1"/>
    <col min="7" max="16384" width="9.1796875" style="1"/>
  </cols>
  <sheetData>
    <row r="1" spans="1:6" ht="17" x14ac:dyDescent="0.3">
      <c r="A1" s="3" t="s">
        <v>43</v>
      </c>
      <c r="C1" s="23"/>
    </row>
    <row r="2" spans="1:6" x14ac:dyDescent="0.3">
      <c r="A2" s="4" t="s">
        <v>0</v>
      </c>
      <c r="B2" s="4" t="s">
        <v>1</v>
      </c>
      <c r="C2" s="27" t="s">
        <v>63</v>
      </c>
      <c r="D2" s="14" t="s">
        <v>112</v>
      </c>
      <c r="F2" s="1" t="s">
        <v>115</v>
      </c>
    </row>
    <row r="3" spans="1:6" x14ac:dyDescent="0.3">
      <c r="A3" s="8">
        <v>2023</v>
      </c>
      <c r="B3" s="8" t="s">
        <v>44</v>
      </c>
      <c r="C3" s="24" t="s">
        <v>64</v>
      </c>
      <c r="D3" s="9">
        <v>8800</v>
      </c>
      <c r="F3" s="24" t="s">
        <v>64</v>
      </c>
    </row>
    <row r="4" spans="1:6" x14ac:dyDescent="0.3">
      <c r="A4" s="8">
        <v>2023</v>
      </c>
      <c r="B4" s="8" t="s">
        <v>45</v>
      </c>
      <c r="C4" s="24" t="s">
        <v>65</v>
      </c>
      <c r="D4" s="9">
        <v>3500</v>
      </c>
      <c r="F4" s="24" t="s">
        <v>65</v>
      </c>
    </row>
    <row r="5" spans="1:6" x14ac:dyDescent="0.3">
      <c r="A5" s="8">
        <v>2023</v>
      </c>
      <c r="B5" s="8" t="s">
        <v>46</v>
      </c>
      <c r="C5" s="24" t="s">
        <v>66</v>
      </c>
      <c r="D5" s="9">
        <v>5500</v>
      </c>
      <c r="F5" s="24" t="s">
        <v>66</v>
      </c>
    </row>
    <row r="6" spans="1:6" x14ac:dyDescent="0.3">
      <c r="A6" s="8">
        <v>2023</v>
      </c>
      <c r="B6" s="8" t="s">
        <v>47</v>
      </c>
      <c r="C6" s="24" t="s">
        <v>67</v>
      </c>
      <c r="D6" s="9">
        <v>5300</v>
      </c>
      <c r="F6" s="24" t="s">
        <v>67</v>
      </c>
    </row>
    <row r="7" spans="1:6" x14ac:dyDescent="0.3">
      <c r="A7" s="5">
        <v>2022</v>
      </c>
      <c r="B7" s="5" t="s">
        <v>48</v>
      </c>
      <c r="C7" s="25" t="s">
        <v>113</v>
      </c>
      <c r="D7" s="6">
        <v>8000</v>
      </c>
      <c r="F7" s="25" t="s">
        <v>68</v>
      </c>
    </row>
    <row r="8" spans="1:6" x14ac:dyDescent="0.3">
      <c r="A8" s="5">
        <v>2022</v>
      </c>
      <c r="B8" s="5" t="s">
        <v>49</v>
      </c>
      <c r="C8" s="25" t="s">
        <v>99</v>
      </c>
      <c r="D8" s="6">
        <v>3200</v>
      </c>
      <c r="F8" s="25" t="s">
        <v>69</v>
      </c>
    </row>
    <row r="9" spans="1:6" x14ac:dyDescent="0.3">
      <c r="A9" s="5">
        <v>2022</v>
      </c>
      <c r="B9" s="5" t="s">
        <v>50</v>
      </c>
      <c r="C9" s="25" t="s">
        <v>114</v>
      </c>
      <c r="D9" s="6">
        <v>5000</v>
      </c>
      <c r="F9" s="25" t="s">
        <v>70</v>
      </c>
    </row>
    <row r="10" spans="1:6" x14ac:dyDescent="0.3">
      <c r="A10" s="5">
        <v>2022</v>
      </c>
      <c r="B10" s="5" t="s">
        <v>51</v>
      </c>
      <c r="C10" s="25" t="s">
        <v>74</v>
      </c>
      <c r="D10" s="6">
        <v>4800</v>
      </c>
      <c r="F10" s="25" t="s">
        <v>71</v>
      </c>
    </row>
    <row r="11" spans="1:6" x14ac:dyDescent="0.3">
      <c r="A11" s="8">
        <v>2021</v>
      </c>
      <c r="B11" s="8" t="s">
        <v>2</v>
      </c>
      <c r="C11" s="24" t="s">
        <v>72</v>
      </c>
      <c r="D11" s="9">
        <v>8950</v>
      </c>
    </row>
    <row r="12" spans="1:6" x14ac:dyDescent="0.3">
      <c r="A12" s="8">
        <v>2021</v>
      </c>
      <c r="B12" s="8" t="s">
        <v>3</v>
      </c>
      <c r="C12" s="24" t="s">
        <v>73</v>
      </c>
      <c r="D12" s="9">
        <v>3250</v>
      </c>
    </row>
    <row r="13" spans="1:6" x14ac:dyDescent="0.3">
      <c r="A13" s="8">
        <v>2021</v>
      </c>
      <c r="B13" s="8" t="s">
        <v>4</v>
      </c>
      <c r="C13" s="24" t="s">
        <v>74</v>
      </c>
      <c r="D13" s="9">
        <v>5250</v>
      </c>
    </row>
    <row r="14" spans="1:6" x14ac:dyDescent="0.3">
      <c r="A14" s="8">
        <v>2021</v>
      </c>
      <c r="B14" s="8" t="s">
        <v>5</v>
      </c>
      <c r="C14" s="24" t="s">
        <v>75</v>
      </c>
      <c r="D14" s="9">
        <v>4900</v>
      </c>
    </row>
    <row r="15" spans="1:6" x14ac:dyDescent="0.3">
      <c r="C15" s="23"/>
    </row>
    <row r="16" spans="1:6" ht="17" x14ac:dyDescent="0.3">
      <c r="A16" s="3" t="s">
        <v>52</v>
      </c>
      <c r="C16" s="23"/>
    </row>
    <row r="17" spans="1:4" x14ac:dyDescent="0.3">
      <c r="A17" s="4" t="s">
        <v>0</v>
      </c>
      <c r="B17" s="4" t="s">
        <v>1</v>
      </c>
      <c r="C17" s="27" t="s">
        <v>63</v>
      </c>
      <c r="D17" s="14" t="s">
        <v>112</v>
      </c>
    </row>
    <row r="18" spans="1:4" x14ac:dyDescent="0.3">
      <c r="A18" s="8">
        <v>2020</v>
      </c>
      <c r="B18" s="8" t="s">
        <v>6</v>
      </c>
      <c r="C18" s="24" t="s">
        <v>76</v>
      </c>
      <c r="D18" s="10">
        <v>7450</v>
      </c>
    </row>
    <row r="19" spans="1:4" x14ac:dyDescent="0.3">
      <c r="A19" s="8">
        <v>2020</v>
      </c>
      <c r="B19" s="8" t="s">
        <v>7</v>
      </c>
      <c r="C19" s="24" t="s">
        <v>77</v>
      </c>
      <c r="D19" s="10">
        <v>2550</v>
      </c>
    </row>
    <row r="20" spans="1:4" x14ac:dyDescent="0.3">
      <c r="A20" s="8">
        <v>2020</v>
      </c>
      <c r="B20" s="8" t="s">
        <v>8</v>
      </c>
      <c r="C20" s="24" t="s">
        <v>78</v>
      </c>
      <c r="D20" s="10">
        <v>4400</v>
      </c>
    </row>
    <row r="21" spans="1:4" x14ac:dyDescent="0.3">
      <c r="A21" s="8">
        <v>2020</v>
      </c>
      <c r="B21" s="8" t="s">
        <v>9</v>
      </c>
      <c r="C21" s="24" t="s">
        <v>79</v>
      </c>
      <c r="D21" s="10">
        <v>4450</v>
      </c>
    </row>
    <row r="22" spans="1:4" x14ac:dyDescent="0.3">
      <c r="A22" s="5">
        <v>2019</v>
      </c>
      <c r="B22" s="5" t="s">
        <v>10</v>
      </c>
      <c r="C22" s="25" t="s">
        <v>80</v>
      </c>
      <c r="D22" s="6">
        <v>6400</v>
      </c>
    </row>
    <row r="23" spans="1:4" x14ac:dyDescent="0.3">
      <c r="A23" s="5">
        <v>2019</v>
      </c>
      <c r="B23" s="5" t="s">
        <v>11</v>
      </c>
      <c r="C23" s="25" t="s">
        <v>81</v>
      </c>
      <c r="D23" s="6">
        <v>2750</v>
      </c>
    </row>
    <row r="24" spans="1:4" x14ac:dyDescent="0.3">
      <c r="A24" s="5">
        <v>2019</v>
      </c>
      <c r="B24" s="5" t="s">
        <v>12</v>
      </c>
      <c r="C24" s="25" t="s">
        <v>82</v>
      </c>
      <c r="D24" s="6">
        <v>3850</v>
      </c>
    </row>
    <row r="25" spans="1:4" x14ac:dyDescent="0.3">
      <c r="A25" s="5">
        <v>2019</v>
      </c>
      <c r="B25" s="5" t="s">
        <v>13</v>
      </c>
      <c r="C25" s="25" t="s">
        <v>83</v>
      </c>
      <c r="D25" s="6">
        <v>4350</v>
      </c>
    </row>
    <row r="26" spans="1:4" x14ac:dyDescent="0.3">
      <c r="A26" s="8">
        <v>2018</v>
      </c>
      <c r="B26" s="8" t="s">
        <v>14</v>
      </c>
      <c r="C26" s="24" t="s">
        <v>84</v>
      </c>
      <c r="D26" s="9">
        <v>6850</v>
      </c>
    </row>
    <row r="27" spans="1:4" x14ac:dyDescent="0.3">
      <c r="A27" s="8">
        <v>2018</v>
      </c>
      <c r="B27" s="8" t="s">
        <v>15</v>
      </c>
      <c r="C27" s="24" t="s">
        <v>85</v>
      </c>
      <c r="D27" s="9">
        <v>2750</v>
      </c>
    </row>
    <row r="28" spans="1:4" x14ac:dyDescent="0.3">
      <c r="A28" s="8">
        <v>2018</v>
      </c>
      <c r="B28" s="8" t="s">
        <v>16</v>
      </c>
      <c r="C28" s="24" t="s">
        <v>86</v>
      </c>
      <c r="D28" s="9">
        <v>4050</v>
      </c>
    </row>
    <row r="29" spans="1:4" x14ac:dyDescent="0.3">
      <c r="A29" s="8">
        <v>2018</v>
      </c>
      <c r="B29" s="8" t="s">
        <v>17</v>
      </c>
      <c r="C29" s="24" t="s">
        <v>75</v>
      </c>
      <c r="D29" s="9">
        <v>4550</v>
      </c>
    </row>
    <row r="30" spans="1:4" x14ac:dyDescent="0.3">
      <c r="A30" s="5">
        <v>2017</v>
      </c>
      <c r="B30" s="5" t="s">
        <v>18</v>
      </c>
      <c r="C30" s="25" t="s">
        <v>87</v>
      </c>
      <c r="D30" s="6">
        <v>6250</v>
      </c>
    </row>
    <row r="31" spans="1:4" x14ac:dyDescent="0.3">
      <c r="A31" s="5">
        <v>2017</v>
      </c>
      <c r="B31" s="5" t="s">
        <v>19</v>
      </c>
      <c r="C31" s="25" t="s">
        <v>85</v>
      </c>
      <c r="D31" s="6">
        <v>2450</v>
      </c>
    </row>
    <row r="32" spans="1:4" x14ac:dyDescent="0.3">
      <c r="A32" s="5">
        <v>2017</v>
      </c>
      <c r="B32" s="5" t="s">
        <v>20</v>
      </c>
      <c r="C32" s="25" t="s">
        <v>78</v>
      </c>
      <c r="D32" s="6">
        <v>3750</v>
      </c>
    </row>
    <row r="33" spans="1:4" x14ac:dyDescent="0.3">
      <c r="A33" s="5">
        <v>2017</v>
      </c>
      <c r="B33" s="5" t="s">
        <v>21</v>
      </c>
      <c r="C33" s="25" t="s">
        <v>88</v>
      </c>
      <c r="D33" s="6">
        <v>4050</v>
      </c>
    </row>
    <row r="34" spans="1:4" s="2" customFormat="1" x14ac:dyDescent="0.3">
      <c r="A34" s="11" t="s">
        <v>54</v>
      </c>
      <c r="B34" s="11" t="s">
        <v>55</v>
      </c>
      <c r="C34" s="26" t="s">
        <v>89</v>
      </c>
      <c r="D34" s="12">
        <v>24250</v>
      </c>
    </row>
    <row r="35" spans="1:4" s="2" customFormat="1" x14ac:dyDescent="0.3">
      <c r="A35" s="11" t="s">
        <v>54</v>
      </c>
      <c r="B35" s="11" t="s">
        <v>56</v>
      </c>
      <c r="C35" s="26" t="s">
        <v>90</v>
      </c>
      <c r="D35" s="12">
        <v>9450</v>
      </c>
    </row>
    <row r="36" spans="1:4" s="2" customFormat="1" x14ac:dyDescent="0.3">
      <c r="A36" s="11" t="s">
        <v>54</v>
      </c>
      <c r="B36" s="11" t="s">
        <v>57</v>
      </c>
      <c r="C36" s="26" t="s">
        <v>91</v>
      </c>
      <c r="D36" s="12">
        <v>14400</v>
      </c>
    </row>
    <row r="37" spans="1:4" s="2" customFormat="1" x14ac:dyDescent="0.3">
      <c r="A37" s="11" t="s">
        <v>54</v>
      </c>
      <c r="B37" s="11" t="s">
        <v>58</v>
      </c>
      <c r="C37" s="26" t="s">
        <v>92</v>
      </c>
      <c r="D37" s="12">
        <v>15600</v>
      </c>
    </row>
    <row r="38" spans="1:4" x14ac:dyDescent="0.3">
      <c r="C38" s="23"/>
    </row>
    <row r="39" spans="1:4" ht="17" x14ac:dyDescent="0.3">
      <c r="A39" s="3" t="s">
        <v>53</v>
      </c>
      <c r="C39" s="23"/>
    </row>
    <row r="40" spans="1:4" x14ac:dyDescent="0.3">
      <c r="A40" s="4" t="s">
        <v>0</v>
      </c>
      <c r="B40" s="4" t="s">
        <v>1</v>
      </c>
      <c r="C40" s="27" t="s">
        <v>63</v>
      </c>
      <c r="D40" s="14" t="s">
        <v>112</v>
      </c>
    </row>
    <row r="41" spans="1:4" x14ac:dyDescent="0.3">
      <c r="A41" s="8">
        <v>2016</v>
      </c>
      <c r="B41" s="8" t="s">
        <v>22</v>
      </c>
      <c r="C41" s="24" t="s">
        <v>93</v>
      </c>
      <c r="D41" s="10">
        <v>4100</v>
      </c>
    </row>
    <row r="42" spans="1:4" x14ac:dyDescent="0.3">
      <c r="A42" s="8">
        <v>2016</v>
      </c>
      <c r="B42" s="8" t="s">
        <v>23</v>
      </c>
      <c r="C42" s="24" t="s">
        <v>85</v>
      </c>
      <c r="D42" s="10">
        <v>1800</v>
      </c>
    </row>
    <row r="43" spans="1:4" x14ac:dyDescent="0.3">
      <c r="A43" s="8">
        <v>2016</v>
      </c>
      <c r="B43" s="8" t="s">
        <v>24</v>
      </c>
      <c r="C43" s="24" t="s">
        <v>82</v>
      </c>
      <c r="D43" s="10">
        <v>2600</v>
      </c>
    </row>
    <row r="44" spans="1:4" x14ac:dyDescent="0.3">
      <c r="A44" s="8">
        <v>2016</v>
      </c>
      <c r="B44" s="8" t="s">
        <v>25</v>
      </c>
      <c r="C44" s="24" t="s">
        <v>94</v>
      </c>
      <c r="D44" s="10">
        <v>2600</v>
      </c>
    </row>
    <row r="45" spans="1:4" x14ac:dyDescent="0.3">
      <c r="A45" s="5">
        <v>2015</v>
      </c>
      <c r="B45" s="5" t="s">
        <v>26</v>
      </c>
      <c r="C45" s="25" t="s">
        <v>95</v>
      </c>
      <c r="D45" s="7">
        <v>4150</v>
      </c>
    </row>
    <row r="46" spans="1:4" x14ac:dyDescent="0.3">
      <c r="A46" s="5">
        <v>2015</v>
      </c>
      <c r="B46" s="5" t="s">
        <v>27</v>
      </c>
      <c r="C46" s="25" t="s">
        <v>96</v>
      </c>
      <c r="D46" s="7">
        <v>1750</v>
      </c>
    </row>
    <row r="47" spans="1:4" x14ac:dyDescent="0.3">
      <c r="A47" s="5">
        <v>2015</v>
      </c>
      <c r="B47" s="5" t="s">
        <v>28</v>
      </c>
      <c r="C47" s="25" t="s">
        <v>97</v>
      </c>
      <c r="D47" s="7">
        <v>2300</v>
      </c>
    </row>
    <row r="48" spans="1:4" x14ac:dyDescent="0.3">
      <c r="A48" s="5">
        <v>2015</v>
      </c>
      <c r="B48" s="5" t="s">
        <v>29</v>
      </c>
      <c r="C48" s="25" t="s">
        <v>79</v>
      </c>
      <c r="D48" s="7">
        <v>2600</v>
      </c>
    </row>
    <row r="49" spans="1:5" x14ac:dyDescent="0.3">
      <c r="A49" s="8">
        <v>2014</v>
      </c>
      <c r="B49" s="8" t="s">
        <v>30</v>
      </c>
      <c r="C49" s="24" t="s">
        <v>98</v>
      </c>
      <c r="D49" s="9">
        <v>4400</v>
      </c>
    </row>
    <row r="50" spans="1:5" x14ac:dyDescent="0.3">
      <c r="A50" s="8">
        <v>2014</v>
      </c>
      <c r="B50" s="8" t="s">
        <v>31</v>
      </c>
      <c r="C50" s="24" t="s">
        <v>99</v>
      </c>
      <c r="D50" s="9">
        <v>2000</v>
      </c>
    </row>
    <row r="51" spans="1:5" x14ac:dyDescent="0.3">
      <c r="A51" s="8">
        <v>2014</v>
      </c>
      <c r="B51" s="8" t="s">
        <v>32</v>
      </c>
      <c r="C51" s="24" t="s">
        <v>79</v>
      </c>
      <c r="D51" s="9">
        <v>2700</v>
      </c>
    </row>
    <row r="52" spans="1:5" x14ac:dyDescent="0.3">
      <c r="A52" s="8">
        <v>2014</v>
      </c>
      <c r="B52" s="8" t="s">
        <v>33</v>
      </c>
      <c r="C52" s="24" t="s">
        <v>100</v>
      </c>
      <c r="D52" s="9">
        <v>3300</v>
      </c>
    </row>
    <row r="53" spans="1:5" x14ac:dyDescent="0.3">
      <c r="A53" s="5">
        <v>2013</v>
      </c>
      <c r="B53" s="5" t="s">
        <v>34</v>
      </c>
      <c r="C53" s="25" t="s">
        <v>101</v>
      </c>
      <c r="D53" s="6">
        <v>4800</v>
      </c>
    </row>
    <row r="54" spans="1:5" x14ac:dyDescent="0.3">
      <c r="A54" s="5">
        <v>2013</v>
      </c>
      <c r="B54" s="5" t="s">
        <v>35</v>
      </c>
      <c r="C54" s="25" t="s">
        <v>99</v>
      </c>
      <c r="D54" s="6">
        <v>1950</v>
      </c>
    </row>
    <row r="55" spans="1:5" x14ac:dyDescent="0.3">
      <c r="A55" s="5">
        <v>2013</v>
      </c>
      <c r="B55" s="5" t="s">
        <v>36</v>
      </c>
      <c r="C55" s="25" t="s">
        <v>102</v>
      </c>
      <c r="D55" s="6">
        <v>2850</v>
      </c>
    </row>
    <row r="56" spans="1:5" x14ac:dyDescent="0.3">
      <c r="A56" s="5">
        <v>2013</v>
      </c>
      <c r="B56" s="5" t="s">
        <v>37</v>
      </c>
      <c r="C56" s="25" t="s">
        <v>103</v>
      </c>
      <c r="D56" s="6">
        <v>3100</v>
      </c>
    </row>
    <row r="57" spans="1:5" x14ac:dyDescent="0.3">
      <c r="A57" s="8" t="s">
        <v>38</v>
      </c>
      <c r="B57" s="8" t="s">
        <v>39</v>
      </c>
      <c r="C57" s="24" t="s">
        <v>104</v>
      </c>
      <c r="D57" s="10">
        <v>24850</v>
      </c>
    </row>
    <row r="58" spans="1:5" x14ac:dyDescent="0.3">
      <c r="A58" s="8" t="s">
        <v>38</v>
      </c>
      <c r="B58" s="8" t="s">
        <v>40</v>
      </c>
      <c r="C58" s="24" t="s">
        <v>105</v>
      </c>
      <c r="D58" s="10">
        <v>10650</v>
      </c>
    </row>
    <row r="59" spans="1:5" x14ac:dyDescent="0.3">
      <c r="A59" s="8" t="s">
        <v>38</v>
      </c>
      <c r="B59" s="8" t="s">
        <v>41</v>
      </c>
      <c r="C59" s="24" t="s">
        <v>106</v>
      </c>
      <c r="D59" s="10">
        <v>11500</v>
      </c>
    </row>
    <row r="60" spans="1:5" x14ac:dyDescent="0.3">
      <c r="A60" s="8" t="s">
        <v>38</v>
      </c>
      <c r="B60" s="8" t="s">
        <v>42</v>
      </c>
      <c r="C60" s="24" t="s">
        <v>107</v>
      </c>
      <c r="D60" s="10">
        <v>18100</v>
      </c>
    </row>
    <row r="61" spans="1:5" s="2" customFormat="1" x14ac:dyDescent="0.3">
      <c r="A61" s="20" t="s">
        <v>62</v>
      </c>
      <c r="B61" s="20" t="s">
        <v>39</v>
      </c>
      <c r="C61" s="28" t="s">
        <v>108</v>
      </c>
      <c r="D61" s="21">
        <f>SUM(D41,D45,D49,D53,D57)</f>
        <v>42300</v>
      </c>
      <c r="E61" s="22"/>
    </row>
    <row r="62" spans="1:5" s="2" customFormat="1" x14ac:dyDescent="0.3">
      <c r="A62" s="20" t="s">
        <v>62</v>
      </c>
      <c r="B62" s="20" t="s">
        <v>40</v>
      </c>
      <c r="C62" s="28" t="s">
        <v>109</v>
      </c>
      <c r="D62" s="21">
        <f>SUM(D42,D46,D50,D54,D58)</f>
        <v>18150</v>
      </c>
    </row>
    <row r="63" spans="1:5" s="2" customFormat="1" x14ac:dyDescent="0.3">
      <c r="A63" s="20" t="s">
        <v>62</v>
      </c>
      <c r="B63" s="20" t="s">
        <v>41</v>
      </c>
      <c r="C63" s="28" t="s">
        <v>110</v>
      </c>
      <c r="D63" s="21">
        <f>SUM(D43,D47,D51,D55,D59)</f>
        <v>21950</v>
      </c>
    </row>
    <row r="64" spans="1:5" s="2" customFormat="1" x14ac:dyDescent="0.3">
      <c r="A64" s="20" t="s">
        <v>62</v>
      </c>
      <c r="B64" s="20" t="s">
        <v>42</v>
      </c>
      <c r="C64" s="28" t="s">
        <v>111</v>
      </c>
      <c r="D64" s="21">
        <f>SUM(D44,D48,D52,D56,D60)</f>
        <v>29700</v>
      </c>
    </row>
  </sheetData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D293E-6518-46CA-8446-CA4B41CC873D}">
  <sheetPr>
    <pageSetUpPr fitToPage="1"/>
  </sheetPr>
  <dimension ref="A1:F64"/>
  <sheetViews>
    <sheetView topLeftCell="A18" workbookViewId="0">
      <selection activeCell="C19" sqref="C19"/>
    </sheetView>
  </sheetViews>
  <sheetFormatPr defaultColWidth="9.1796875" defaultRowHeight="13" x14ac:dyDescent="0.3"/>
  <cols>
    <col min="1" max="1" width="25.26953125" style="1" customWidth="1"/>
    <col min="2" max="2" width="60.54296875" style="1" bestFit="1" customWidth="1"/>
    <col min="3" max="3" width="10.36328125" style="1" bestFit="1" customWidth="1"/>
    <col min="4" max="4" width="10.81640625" style="1" bestFit="1" customWidth="1"/>
    <col min="5" max="5" width="9.1796875" style="1"/>
    <col min="6" max="6" width="10.36328125" style="1" bestFit="1" customWidth="1"/>
    <col min="7" max="16384" width="9.1796875" style="1"/>
  </cols>
  <sheetData>
    <row r="1" spans="1:6" ht="17" x14ac:dyDescent="0.3">
      <c r="A1" s="3" t="s">
        <v>59</v>
      </c>
      <c r="C1" s="23"/>
    </row>
    <row r="2" spans="1:6" x14ac:dyDescent="0.3">
      <c r="A2" s="4" t="s">
        <v>0</v>
      </c>
      <c r="B2" s="4" t="s">
        <v>1</v>
      </c>
      <c r="C2" s="27" t="s">
        <v>63</v>
      </c>
      <c r="D2" s="14" t="s">
        <v>112</v>
      </c>
      <c r="F2" s="1" t="s">
        <v>115</v>
      </c>
    </row>
    <row r="3" spans="1:6" x14ac:dyDescent="0.3">
      <c r="A3" s="8">
        <v>2023</v>
      </c>
      <c r="B3" s="8" t="s">
        <v>44</v>
      </c>
      <c r="C3" s="24" t="s">
        <v>64</v>
      </c>
      <c r="D3" s="15">
        <v>11000</v>
      </c>
      <c r="F3" s="24" t="s">
        <v>64</v>
      </c>
    </row>
    <row r="4" spans="1:6" x14ac:dyDescent="0.3">
      <c r="A4" s="8">
        <v>2023</v>
      </c>
      <c r="B4" s="8" t="s">
        <v>45</v>
      </c>
      <c r="C4" s="24" t="s">
        <v>65</v>
      </c>
      <c r="D4" s="15">
        <v>4400</v>
      </c>
      <c r="F4" s="24" t="s">
        <v>65</v>
      </c>
    </row>
    <row r="5" spans="1:6" x14ac:dyDescent="0.3">
      <c r="A5" s="8">
        <v>2023</v>
      </c>
      <c r="B5" s="8" t="s">
        <v>46</v>
      </c>
      <c r="C5" s="24" t="s">
        <v>66</v>
      </c>
      <c r="D5" s="15">
        <v>6900</v>
      </c>
      <c r="F5" s="24" t="s">
        <v>66</v>
      </c>
    </row>
    <row r="6" spans="1:6" x14ac:dyDescent="0.3">
      <c r="A6" s="8">
        <v>2023</v>
      </c>
      <c r="B6" s="8" t="s">
        <v>47</v>
      </c>
      <c r="C6" s="24" t="s">
        <v>67</v>
      </c>
      <c r="D6" s="15">
        <v>6650</v>
      </c>
      <c r="F6" s="24" t="s">
        <v>67</v>
      </c>
    </row>
    <row r="7" spans="1:6" x14ac:dyDescent="0.3">
      <c r="A7" s="5">
        <v>2022</v>
      </c>
      <c r="B7" s="5" t="s">
        <v>48</v>
      </c>
      <c r="C7" s="25" t="s">
        <v>113</v>
      </c>
      <c r="D7" s="16">
        <v>10000</v>
      </c>
      <c r="F7" s="25" t="s">
        <v>68</v>
      </c>
    </row>
    <row r="8" spans="1:6" x14ac:dyDescent="0.3">
      <c r="A8" s="5">
        <v>2022</v>
      </c>
      <c r="B8" s="5" t="s">
        <v>49</v>
      </c>
      <c r="C8" s="25" t="s">
        <v>99</v>
      </c>
      <c r="D8" s="16">
        <v>4000</v>
      </c>
      <c r="F8" s="25" t="s">
        <v>69</v>
      </c>
    </row>
    <row r="9" spans="1:6" x14ac:dyDescent="0.3">
      <c r="A9" s="5">
        <v>2022</v>
      </c>
      <c r="B9" s="5" t="s">
        <v>50</v>
      </c>
      <c r="C9" s="25" t="s">
        <v>114</v>
      </c>
      <c r="D9" s="16">
        <v>6250</v>
      </c>
      <c r="F9" s="25" t="s">
        <v>70</v>
      </c>
    </row>
    <row r="10" spans="1:6" x14ac:dyDescent="0.3">
      <c r="A10" s="5">
        <v>2022</v>
      </c>
      <c r="B10" s="5" t="s">
        <v>51</v>
      </c>
      <c r="C10" s="25" t="s">
        <v>74</v>
      </c>
      <c r="D10" s="16">
        <v>6000</v>
      </c>
      <c r="F10" s="25" t="s">
        <v>71</v>
      </c>
    </row>
    <row r="11" spans="1:6" x14ac:dyDescent="0.3">
      <c r="A11" s="8">
        <v>2021</v>
      </c>
      <c r="B11" s="8" t="s">
        <v>2</v>
      </c>
      <c r="C11" s="24" t="s">
        <v>72</v>
      </c>
      <c r="D11" s="15">
        <v>11200</v>
      </c>
    </row>
    <row r="12" spans="1:6" x14ac:dyDescent="0.3">
      <c r="A12" s="8">
        <v>2021</v>
      </c>
      <c r="B12" s="8" t="s">
        <v>3</v>
      </c>
      <c r="C12" s="24" t="s">
        <v>73</v>
      </c>
      <c r="D12" s="15">
        <v>4050</v>
      </c>
    </row>
    <row r="13" spans="1:6" x14ac:dyDescent="0.3">
      <c r="A13" s="8">
        <v>2021</v>
      </c>
      <c r="B13" s="8" t="s">
        <v>4</v>
      </c>
      <c r="C13" s="24" t="s">
        <v>74</v>
      </c>
      <c r="D13" s="15">
        <v>6550</v>
      </c>
    </row>
    <row r="14" spans="1:6" x14ac:dyDescent="0.3">
      <c r="A14" s="8">
        <v>2021</v>
      </c>
      <c r="B14" s="8" t="s">
        <v>5</v>
      </c>
      <c r="C14" s="24" t="s">
        <v>75</v>
      </c>
      <c r="D14" s="15">
        <v>6150</v>
      </c>
    </row>
    <row r="15" spans="1:6" x14ac:dyDescent="0.3">
      <c r="C15" s="23"/>
      <c r="D15" s="13"/>
    </row>
    <row r="16" spans="1:6" ht="17" x14ac:dyDescent="0.3">
      <c r="A16" s="3" t="s">
        <v>60</v>
      </c>
      <c r="C16" s="23"/>
      <c r="D16" s="13"/>
    </row>
    <row r="17" spans="1:4" x14ac:dyDescent="0.3">
      <c r="A17" s="4" t="s">
        <v>0</v>
      </c>
      <c r="B17" s="4" t="s">
        <v>1</v>
      </c>
      <c r="C17" s="27" t="s">
        <v>63</v>
      </c>
      <c r="D17" s="14" t="s">
        <v>112</v>
      </c>
    </row>
    <row r="18" spans="1:4" x14ac:dyDescent="0.3">
      <c r="A18" s="8">
        <v>2020</v>
      </c>
      <c r="B18" s="8" t="s">
        <v>6</v>
      </c>
      <c r="C18" s="24" t="s">
        <v>76</v>
      </c>
      <c r="D18" s="17">
        <v>9300</v>
      </c>
    </row>
    <row r="19" spans="1:4" x14ac:dyDescent="0.3">
      <c r="A19" s="8">
        <v>2020</v>
      </c>
      <c r="B19" s="8" t="s">
        <v>7</v>
      </c>
      <c r="C19" s="24" t="s">
        <v>77</v>
      </c>
      <c r="D19" s="17">
        <v>3200</v>
      </c>
    </row>
    <row r="20" spans="1:4" x14ac:dyDescent="0.3">
      <c r="A20" s="8">
        <v>2020</v>
      </c>
      <c r="B20" s="8" t="s">
        <v>8</v>
      </c>
      <c r="C20" s="24" t="s">
        <v>78</v>
      </c>
      <c r="D20" s="17">
        <v>5500</v>
      </c>
    </row>
    <row r="21" spans="1:4" x14ac:dyDescent="0.3">
      <c r="A21" s="8">
        <v>2020</v>
      </c>
      <c r="B21" s="8" t="s">
        <v>9</v>
      </c>
      <c r="C21" s="24" t="s">
        <v>79</v>
      </c>
      <c r="D21" s="17">
        <v>5550</v>
      </c>
    </row>
    <row r="22" spans="1:4" x14ac:dyDescent="0.3">
      <c r="A22" s="5">
        <v>2019</v>
      </c>
      <c r="B22" s="5" t="s">
        <v>10</v>
      </c>
      <c r="C22" s="25" t="s">
        <v>80</v>
      </c>
      <c r="D22" s="16">
        <v>8000</v>
      </c>
    </row>
    <row r="23" spans="1:4" x14ac:dyDescent="0.3">
      <c r="A23" s="5">
        <v>2019</v>
      </c>
      <c r="B23" s="5" t="s">
        <v>11</v>
      </c>
      <c r="C23" s="25" t="s">
        <v>81</v>
      </c>
      <c r="D23" s="16">
        <v>3450</v>
      </c>
    </row>
    <row r="24" spans="1:4" x14ac:dyDescent="0.3">
      <c r="A24" s="5">
        <v>2019</v>
      </c>
      <c r="B24" s="5" t="s">
        <v>12</v>
      </c>
      <c r="C24" s="25" t="s">
        <v>82</v>
      </c>
      <c r="D24" s="16">
        <v>4800</v>
      </c>
    </row>
    <row r="25" spans="1:4" x14ac:dyDescent="0.3">
      <c r="A25" s="5">
        <v>2019</v>
      </c>
      <c r="B25" s="5" t="s">
        <v>13</v>
      </c>
      <c r="C25" s="25" t="s">
        <v>83</v>
      </c>
      <c r="D25" s="16">
        <v>5450</v>
      </c>
    </row>
    <row r="26" spans="1:4" x14ac:dyDescent="0.3">
      <c r="A26" s="8">
        <v>2018</v>
      </c>
      <c r="B26" s="8" t="s">
        <v>14</v>
      </c>
      <c r="C26" s="24" t="s">
        <v>84</v>
      </c>
      <c r="D26" s="15">
        <v>8550</v>
      </c>
    </row>
    <row r="27" spans="1:4" x14ac:dyDescent="0.3">
      <c r="A27" s="8">
        <v>2018</v>
      </c>
      <c r="B27" s="8" t="s">
        <v>15</v>
      </c>
      <c r="C27" s="24" t="s">
        <v>85</v>
      </c>
      <c r="D27" s="15">
        <v>3450</v>
      </c>
    </row>
    <row r="28" spans="1:4" x14ac:dyDescent="0.3">
      <c r="A28" s="8">
        <v>2018</v>
      </c>
      <c r="B28" s="8" t="s">
        <v>16</v>
      </c>
      <c r="C28" s="24" t="s">
        <v>86</v>
      </c>
      <c r="D28" s="15">
        <v>5050</v>
      </c>
    </row>
    <row r="29" spans="1:4" x14ac:dyDescent="0.3">
      <c r="A29" s="8">
        <v>2018</v>
      </c>
      <c r="B29" s="8" t="s">
        <v>17</v>
      </c>
      <c r="C29" s="24" t="s">
        <v>75</v>
      </c>
      <c r="D29" s="15">
        <v>5700</v>
      </c>
    </row>
    <row r="30" spans="1:4" x14ac:dyDescent="0.3">
      <c r="A30" s="5">
        <v>2017</v>
      </c>
      <c r="B30" s="5" t="s">
        <v>18</v>
      </c>
      <c r="C30" s="25" t="s">
        <v>87</v>
      </c>
      <c r="D30" s="16">
        <v>7800</v>
      </c>
    </row>
    <row r="31" spans="1:4" x14ac:dyDescent="0.3">
      <c r="A31" s="5">
        <v>2017</v>
      </c>
      <c r="B31" s="5" t="s">
        <v>19</v>
      </c>
      <c r="C31" s="25" t="s">
        <v>85</v>
      </c>
      <c r="D31" s="16">
        <v>3050</v>
      </c>
    </row>
    <row r="32" spans="1:4" x14ac:dyDescent="0.3">
      <c r="A32" s="5">
        <v>2017</v>
      </c>
      <c r="B32" s="5" t="s">
        <v>20</v>
      </c>
      <c r="C32" s="25" t="s">
        <v>78</v>
      </c>
      <c r="D32" s="16">
        <v>4700</v>
      </c>
    </row>
    <row r="33" spans="1:4" x14ac:dyDescent="0.3">
      <c r="A33" s="5">
        <v>2017</v>
      </c>
      <c r="B33" s="5" t="s">
        <v>21</v>
      </c>
      <c r="C33" s="25" t="s">
        <v>88</v>
      </c>
      <c r="D33" s="16">
        <v>5050</v>
      </c>
    </row>
    <row r="34" spans="1:4" s="2" customFormat="1" x14ac:dyDescent="0.3">
      <c r="A34" s="11" t="s">
        <v>54</v>
      </c>
      <c r="B34" s="11" t="s">
        <v>55</v>
      </c>
      <c r="C34" s="26" t="s">
        <v>89</v>
      </c>
      <c r="D34" s="19">
        <v>30300</v>
      </c>
    </row>
    <row r="35" spans="1:4" s="2" customFormat="1" x14ac:dyDescent="0.3">
      <c r="A35" s="11" t="s">
        <v>54</v>
      </c>
      <c r="B35" s="11" t="s">
        <v>56</v>
      </c>
      <c r="C35" s="26" t="s">
        <v>90</v>
      </c>
      <c r="D35" s="19">
        <v>11800</v>
      </c>
    </row>
    <row r="36" spans="1:4" s="2" customFormat="1" x14ac:dyDescent="0.3">
      <c r="A36" s="11" t="s">
        <v>54</v>
      </c>
      <c r="B36" s="11" t="s">
        <v>57</v>
      </c>
      <c r="C36" s="26" t="s">
        <v>91</v>
      </c>
      <c r="D36" s="19">
        <v>18000</v>
      </c>
    </row>
    <row r="37" spans="1:4" s="2" customFormat="1" x14ac:dyDescent="0.3">
      <c r="A37" s="11" t="s">
        <v>54</v>
      </c>
      <c r="B37" s="11" t="s">
        <v>58</v>
      </c>
      <c r="C37" s="26" t="s">
        <v>92</v>
      </c>
      <c r="D37" s="19">
        <v>19500</v>
      </c>
    </row>
    <row r="38" spans="1:4" x14ac:dyDescent="0.3">
      <c r="C38" s="23"/>
      <c r="D38" s="13"/>
    </row>
    <row r="39" spans="1:4" ht="17" x14ac:dyDescent="0.3">
      <c r="A39" s="3" t="s">
        <v>61</v>
      </c>
      <c r="C39" s="23"/>
      <c r="D39" s="13"/>
    </row>
    <row r="40" spans="1:4" x14ac:dyDescent="0.3">
      <c r="A40" s="4" t="s">
        <v>0</v>
      </c>
      <c r="B40" s="4" t="s">
        <v>1</v>
      </c>
      <c r="C40" s="27" t="s">
        <v>63</v>
      </c>
      <c r="D40" s="14" t="s">
        <v>112</v>
      </c>
    </row>
    <row r="41" spans="1:4" x14ac:dyDescent="0.3">
      <c r="A41" s="8">
        <v>2016</v>
      </c>
      <c r="B41" s="8" t="s">
        <v>22</v>
      </c>
      <c r="C41" s="24" t="s">
        <v>93</v>
      </c>
      <c r="D41" s="17">
        <v>5150</v>
      </c>
    </row>
    <row r="42" spans="1:4" x14ac:dyDescent="0.3">
      <c r="A42" s="8">
        <v>2016</v>
      </c>
      <c r="B42" s="8" t="s">
        <v>23</v>
      </c>
      <c r="C42" s="24" t="s">
        <v>85</v>
      </c>
      <c r="D42" s="17">
        <v>2250</v>
      </c>
    </row>
    <row r="43" spans="1:4" x14ac:dyDescent="0.3">
      <c r="A43" s="8">
        <v>2016</v>
      </c>
      <c r="B43" s="8" t="s">
        <v>24</v>
      </c>
      <c r="C43" s="24" t="s">
        <v>82</v>
      </c>
      <c r="D43" s="17">
        <v>3250</v>
      </c>
    </row>
    <row r="44" spans="1:4" x14ac:dyDescent="0.3">
      <c r="A44" s="8">
        <v>2016</v>
      </c>
      <c r="B44" s="8" t="s">
        <v>25</v>
      </c>
      <c r="C44" s="24" t="s">
        <v>94</v>
      </c>
      <c r="D44" s="17">
        <v>3250</v>
      </c>
    </row>
    <row r="45" spans="1:4" x14ac:dyDescent="0.3">
      <c r="A45" s="5">
        <v>2015</v>
      </c>
      <c r="B45" s="5" t="s">
        <v>26</v>
      </c>
      <c r="C45" s="25" t="s">
        <v>95</v>
      </c>
      <c r="D45" s="18">
        <v>5200</v>
      </c>
    </row>
    <row r="46" spans="1:4" x14ac:dyDescent="0.3">
      <c r="A46" s="5">
        <v>2015</v>
      </c>
      <c r="B46" s="5" t="s">
        <v>27</v>
      </c>
      <c r="C46" s="25" t="s">
        <v>96</v>
      </c>
      <c r="D46" s="18">
        <v>2200</v>
      </c>
    </row>
    <row r="47" spans="1:4" x14ac:dyDescent="0.3">
      <c r="A47" s="5">
        <v>2015</v>
      </c>
      <c r="B47" s="5" t="s">
        <v>28</v>
      </c>
      <c r="C47" s="25" t="s">
        <v>97</v>
      </c>
      <c r="D47" s="18">
        <v>2900</v>
      </c>
    </row>
    <row r="48" spans="1:4" x14ac:dyDescent="0.3">
      <c r="A48" s="5">
        <v>2015</v>
      </c>
      <c r="B48" s="5" t="s">
        <v>29</v>
      </c>
      <c r="C48" s="25" t="s">
        <v>79</v>
      </c>
      <c r="D48" s="18">
        <v>3250</v>
      </c>
    </row>
    <row r="49" spans="1:4" x14ac:dyDescent="0.3">
      <c r="A49" s="8">
        <v>2014</v>
      </c>
      <c r="B49" s="8" t="s">
        <v>30</v>
      </c>
      <c r="C49" s="24" t="s">
        <v>98</v>
      </c>
      <c r="D49" s="15">
        <v>5500</v>
      </c>
    </row>
    <row r="50" spans="1:4" x14ac:dyDescent="0.3">
      <c r="A50" s="8">
        <v>2014</v>
      </c>
      <c r="B50" s="8" t="s">
        <v>31</v>
      </c>
      <c r="C50" s="24" t="s">
        <v>99</v>
      </c>
      <c r="D50" s="15">
        <v>2500</v>
      </c>
    </row>
    <row r="51" spans="1:4" x14ac:dyDescent="0.3">
      <c r="A51" s="8">
        <v>2014</v>
      </c>
      <c r="B51" s="8" t="s">
        <v>32</v>
      </c>
      <c r="C51" s="24" t="s">
        <v>79</v>
      </c>
      <c r="D51" s="15">
        <v>3400</v>
      </c>
    </row>
    <row r="52" spans="1:4" x14ac:dyDescent="0.3">
      <c r="A52" s="8">
        <v>2014</v>
      </c>
      <c r="B52" s="8" t="s">
        <v>33</v>
      </c>
      <c r="C52" s="24" t="s">
        <v>100</v>
      </c>
      <c r="D52" s="15">
        <v>4150</v>
      </c>
    </row>
    <row r="53" spans="1:4" x14ac:dyDescent="0.3">
      <c r="A53" s="5">
        <v>2013</v>
      </c>
      <c r="B53" s="5" t="s">
        <v>34</v>
      </c>
      <c r="C53" s="25" t="s">
        <v>101</v>
      </c>
      <c r="D53" s="16">
        <v>6000</v>
      </c>
    </row>
    <row r="54" spans="1:4" x14ac:dyDescent="0.3">
      <c r="A54" s="5">
        <v>2013</v>
      </c>
      <c r="B54" s="5" t="s">
        <v>35</v>
      </c>
      <c r="C54" s="25" t="s">
        <v>99</v>
      </c>
      <c r="D54" s="16">
        <v>2450</v>
      </c>
    </row>
    <row r="55" spans="1:4" x14ac:dyDescent="0.3">
      <c r="A55" s="5">
        <v>2013</v>
      </c>
      <c r="B55" s="5" t="s">
        <v>36</v>
      </c>
      <c r="C55" s="25" t="s">
        <v>102</v>
      </c>
      <c r="D55" s="16">
        <v>3550</v>
      </c>
    </row>
    <row r="56" spans="1:4" x14ac:dyDescent="0.3">
      <c r="A56" s="5">
        <v>2013</v>
      </c>
      <c r="B56" s="5" t="s">
        <v>37</v>
      </c>
      <c r="C56" s="25" t="s">
        <v>103</v>
      </c>
      <c r="D56" s="16">
        <v>3900</v>
      </c>
    </row>
    <row r="57" spans="1:4" x14ac:dyDescent="0.3">
      <c r="A57" s="8" t="s">
        <v>38</v>
      </c>
      <c r="B57" s="8" t="s">
        <v>39</v>
      </c>
      <c r="C57" s="24" t="s">
        <v>104</v>
      </c>
      <c r="D57" s="17">
        <v>31050</v>
      </c>
    </row>
    <row r="58" spans="1:4" x14ac:dyDescent="0.3">
      <c r="A58" s="8" t="s">
        <v>38</v>
      </c>
      <c r="B58" s="8" t="s">
        <v>40</v>
      </c>
      <c r="C58" s="24" t="s">
        <v>105</v>
      </c>
      <c r="D58" s="17">
        <v>13300</v>
      </c>
    </row>
    <row r="59" spans="1:4" x14ac:dyDescent="0.3">
      <c r="A59" s="8" t="s">
        <v>38</v>
      </c>
      <c r="B59" s="8" t="s">
        <v>41</v>
      </c>
      <c r="C59" s="24" t="s">
        <v>106</v>
      </c>
      <c r="D59" s="17">
        <v>14400</v>
      </c>
    </row>
    <row r="60" spans="1:4" x14ac:dyDescent="0.3">
      <c r="A60" s="8" t="s">
        <v>38</v>
      </c>
      <c r="B60" s="8" t="s">
        <v>42</v>
      </c>
      <c r="C60" s="24" t="s">
        <v>107</v>
      </c>
      <c r="D60" s="17">
        <v>22650</v>
      </c>
    </row>
    <row r="61" spans="1:4" x14ac:dyDescent="0.3">
      <c r="A61" s="20" t="s">
        <v>62</v>
      </c>
      <c r="B61" s="20" t="s">
        <v>39</v>
      </c>
      <c r="C61" s="28" t="s">
        <v>108</v>
      </c>
      <c r="D61" s="16">
        <f>SUM(D41,D45,D49,D53,D57)</f>
        <v>52900</v>
      </c>
    </row>
    <row r="62" spans="1:4" x14ac:dyDescent="0.3">
      <c r="A62" s="20" t="s">
        <v>62</v>
      </c>
      <c r="B62" s="20" t="s">
        <v>40</v>
      </c>
      <c r="C62" s="28" t="s">
        <v>109</v>
      </c>
      <c r="D62" s="16">
        <f t="shared" ref="D62" si="0">SUM(D42,D46,D50,D54,D58)</f>
        <v>22700</v>
      </c>
    </row>
    <row r="63" spans="1:4" x14ac:dyDescent="0.3">
      <c r="A63" s="20" t="s">
        <v>62</v>
      </c>
      <c r="B63" s="20" t="s">
        <v>41</v>
      </c>
      <c r="C63" s="28" t="s">
        <v>110</v>
      </c>
      <c r="D63" s="16">
        <f t="shared" ref="D63" si="1">SUM(D43,D47,D51,D55,D59)</f>
        <v>27500</v>
      </c>
    </row>
    <row r="64" spans="1:4" x14ac:dyDescent="0.3">
      <c r="A64" s="20" t="s">
        <v>62</v>
      </c>
      <c r="B64" s="20" t="s">
        <v>42</v>
      </c>
      <c r="C64" s="28" t="s">
        <v>111</v>
      </c>
      <c r="D64" s="16">
        <f t="shared" ref="D64" si="2">SUM(D44,D48,D52,D56,D60)</f>
        <v>37200</v>
      </c>
    </row>
  </sheetData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F98C-137C-4B6F-9B2D-D31CA3141BB4}">
  <dimension ref="A1:E17"/>
  <sheetViews>
    <sheetView workbookViewId="0">
      <selection activeCell="B13" sqref="B13"/>
    </sheetView>
  </sheetViews>
  <sheetFormatPr defaultRowHeight="14.5" x14ac:dyDescent="0.35"/>
  <cols>
    <col min="1" max="1" width="38.81640625" bestFit="1" customWidth="1"/>
    <col min="2" max="2" width="48.90625" bestFit="1" customWidth="1"/>
    <col min="3" max="3" width="8" bestFit="1" customWidth="1"/>
    <col min="4" max="4" width="8.08984375" bestFit="1" customWidth="1"/>
  </cols>
  <sheetData>
    <row r="1" spans="1:5" ht="17" x14ac:dyDescent="0.4">
      <c r="A1" s="29"/>
      <c r="B1" s="30"/>
      <c r="C1" s="31"/>
    </row>
    <row r="2" spans="1:5" x14ac:dyDescent="0.35">
      <c r="A2" s="4" t="s">
        <v>0</v>
      </c>
      <c r="B2" s="4" t="s">
        <v>1</v>
      </c>
      <c r="C2" s="32" t="s">
        <v>63</v>
      </c>
      <c r="D2" s="33" t="s">
        <v>116</v>
      </c>
      <c r="E2" s="5" t="s">
        <v>117</v>
      </c>
    </row>
    <row r="3" spans="1:5" x14ac:dyDescent="0.35">
      <c r="A3" s="24" t="s">
        <v>118</v>
      </c>
      <c r="B3" s="8" t="s">
        <v>119</v>
      </c>
      <c r="C3" s="34" t="s">
        <v>120</v>
      </c>
      <c r="D3" s="35">
        <v>7340</v>
      </c>
      <c r="E3" s="15">
        <v>9170</v>
      </c>
    </row>
    <row r="4" spans="1:5" x14ac:dyDescent="0.35">
      <c r="A4" s="36" t="s">
        <v>121</v>
      </c>
      <c r="B4" s="8" t="s">
        <v>119</v>
      </c>
      <c r="C4" s="34" t="s">
        <v>122</v>
      </c>
      <c r="D4" s="35">
        <v>3400</v>
      </c>
      <c r="E4" s="15">
        <v>4250</v>
      </c>
    </row>
    <row r="5" spans="1:5" x14ac:dyDescent="0.35">
      <c r="A5" s="36" t="s">
        <v>123</v>
      </c>
      <c r="B5" s="8" t="s">
        <v>119</v>
      </c>
      <c r="C5" s="34" t="s">
        <v>97</v>
      </c>
      <c r="D5" s="35">
        <v>3940</v>
      </c>
      <c r="E5" s="15">
        <v>4920</v>
      </c>
    </row>
    <row r="6" spans="1:5" x14ac:dyDescent="0.35">
      <c r="A6" s="25" t="s">
        <v>118</v>
      </c>
      <c r="B6" s="5" t="s">
        <v>124</v>
      </c>
      <c r="C6" s="37" t="s">
        <v>79</v>
      </c>
      <c r="D6" s="38">
        <v>2020</v>
      </c>
      <c r="E6" s="16">
        <v>2530</v>
      </c>
    </row>
    <row r="7" spans="1:5" x14ac:dyDescent="0.35">
      <c r="A7" s="39" t="s">
        <v>121</v>
      </c>
      <c r="B7" s="5" t="s">
        <v>124</v>
      </c>
      <c r="C7" s="37" t="s">
        <v>125</v>
      </c>
      <c r="D7" s="38">
        <v>1360</v>
      </c>
      <c r="E7" s="16">
        <v>1705</v>
      </c>
    </row>
    <row r="8" spans="1:5" x14ac:dyDescent="0.35">
      <c r="A8" s="39" t="s">
        <v>123</v>
      </c>
      <c r="B8" s="5" t="s">
        <v>124</v>
      </c>
      <c r="C8" s="37" t="s">
        <v>126</v>
      </c>
      <c r="D8" s="38">
        <v>660</v>
      </c>
      <c r="E8" s="16">
        <v>825</v>
      </c>
    </row>
    <row r="9" spans="1:5" x14ac:dyDescent="0.35">
      <c r="A9" s="24" t="s">
        <v>118</v>
      </c>
      <c r="B9" s="8" t="s">
        <v>127</v>
      </c>
      <c r="C9" s="34" t="s">
        <v>128</v>
      </c>
      <c r="D9" s="35">
        <v>6745</v>
      </c>
      <c r="E9" s="15">
        <v>8430</v>
      </c>
    </row>
    <row r="10" spans="1:5" x14ac:dyDescent="0.35">
      <c r="A10" s="36" t="s">
        <v>121</v>
      </c>
      <c r="B10" s="8" t="s">
        <v>127</v>
      </c>
      <c r="C10" s="34" t="s">
        <v>129</v>
      </c>
      <c r="D10" s="35">
        <v>5195</v>
      </c>
      <c r="E10" s="15">
        <v>6490</v>
      </c>
    </row>
    <row r="11" spans="1:5" x14ac:dyDescent="0.35">
      <c r="A11" s="36" t="s">
        <v>123</v>
      </c>
      <c r="B11" s="8" t="s">
        <v>127</v>
      </c>
      <c r="C11" s="34" t="s">
        <v>130</v>
      </c>
      <c r="D11" s="35">
        <v>1550</v>
      </c>
      <c r="E11" s="15">
        <v>1940</v>
      </c>
    </row>
    <row r="12" spans="1:5" x14ac:dyDescent="0.35">
      <c r="A12" s="25" t="s">
        <v>118</v>
      </c>
      <c r="B12" s="5" t="s">
        <v>131</v>
      </c>
      <c r="C12" s="37" t="s">
        <v>132</v>
      </c>
      <c r="D12" s="38">
        <v>17200</v>
      </c>
      <c r="E12" s="16">
        <v>21505</v>
      </c>
    </row>
    <row r="13" spans="1:5" x14ac:dyDescent="0.35">
      <c r="A13" s="39" t="s">
        <v>121</v>
      </c>
      <c r="B13" s="5" t="s">
        <v>131</v>
      </c>
      <c r="C13" s="37" t="s">
        <v>133</v>
      </c>
      <c r="D13" s="38">
        <v>11230</v>
      </c>
      <c r="E13" s="16">
        <v>14040</v>
      </c>
    </row>
    <row r="14" spans="1:5" x14ac:dyDescent="0.35">
      <c r="A14" s="39" t="s">
        <v>123</v>
      </c>
      <c r="B14" s="5" t="s">
        <v>131</v>
      </c>
      <c r="C14" s="37" t="s">
        <v>134</v>
      </c>
      <c r="D14" s="38">
        <v>5970</v>
      </c>
      <c r="E14" s="16">
        <v>7465</v>
      </c>
    </row>
    <row r="15" spans="1:5" x14ac:dyDescent="0.35">
      <c r="A15" s="24" t="s">
        <v>118</v>
      </c>
      <c r="B15" s="8" t="s">
        <v>135</v>
      </c>
      <c r="C15" s="34" t="s">
        <v>136</v>
      </c>
      <c r="D15" s="35">
        <v>9230</v>
      </c>
      <c r="E15" s="15">
        <v>11535</v>
      </c>
    </row>
    <row r="16" spans="1:5" x14ac:dyDescent="0.35">
      <c r="A16" s="36" t="s">
        <v>121</v>
      </c>
      <c r="B16" s="8" t="s">
        <v>135</v>
      </c>
      <c r="C16" s="34" t="s">
        <v>137</v>
      </c>
      <c r="D16" s="40">
        <v>6160</v>
      </c>
      <c r="E16" s="15">
        <v>7700</v>
      </c>
    </row>
    <row r="17" spans="1:5" x14ac:dyDescent="0.35">
      <c r="A17" s="36" t="s">
        <v>123</v>
      </c>
      <c r="B17" s="41" t="s">
        <v>135</v>
      </c>
      <c r="C17" s="34" t="s">
        <v>138</v>
      </c>
      <c r="D17" s="42">
        <v>3070</v>
      </c>
      <c r="E17" s="15">
        <v>3835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eBook Yearly Collections EUR</vt:lpstr>
      <vt:lpstr>eBook Yearly Collections USD</vt:lpstr>
      <vt:lpstr>eBook Thematic Collections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Duchene</dc:creator>
  <cp:lastModifiedBy>Patrick Daemen</cp:lastModifiedBy>
  <cp:lastPrinted>2022-11-17T09:31:07Z</cp:lastPrinted>
  <dcterms:created xsi:type="dcterms:W3CDTF">2021-02-09T16:54:55Z</dcterms:created>
  <dcterms:modified xsi:type="dcterms:W3CDTF">2023-06-30T15:48:26Z</dcterms:modified>
</cp:coreProperties>
</file>