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Sales&amp;Marketing\DMopvolging\Folders_website\"/>
    </mc:Choice>
  </mc:AlternateContent>
  <xr:revisionPtr revIDLastSave="0" documentId="13_ncr:1_{DAB8FBFB-DECE-42A9-8EBF-82DD9A62AE50}" xr6:coauthVersionLast="47" xr6:coauthVersionMax="47" xr10:uidLastSave="{00000000-0000-0000-0000-000000000000}"/>
  <bookViews>
    <workbookView xWindow="-28920" yWindow="-120" windowWidth="29040" windowHeight="17640" firstSheet="2" activeTab="2" xr2:uid="{5E6F202B-4FDC-4466-8FF6-22A7FA4561CE}"/>
  </bookViews>
  <sheets>
    <sheet name="All" sheetId="2" state="hidden" r:id="rId1"/>
    <sheet name="series" sheetId="7" state="hidden" r:id="rId2"/>
    <sheet name="Classics" sheetId="1" r:id="rId3"/>
    <sheet name="Religion &amp; Theology" sheetId="5" r:id="rId4"/>
    <sheet name="Renaissance &amp; Early Modern" sheetId="6" r:id="rId5"/>
    <sheet name="Philosophy" sheetId="4" r:id="rId6"/>
    <sheet name="History of Science" sheetId="3" r:id="rId7"/>
  </sheets>
  <definedNames>
    <definedName name="_xlnm._FilterDatabase" localSheetId="0" hidden="1">All!$A$1:$N$2192</definedName>
    <definedName name="_xlnm._FilterDatabase" localSheetId="2" hidden="1">Classics!$A$1:$N$1</definedName>
    <definedName name="_xlnm._FilterDatabase" localSheetId="6" hidden="1">'History of Science'!$A$1:$N$65</definedName>
    <definedName name="_xlnm._FilterDatabase" localSheetId="5" hidden="1">Philosophy!$A$1:$N$1</definedName>
    <definedName name="_xlnm._FilterDatabase" localSheetId="3" hidden="1">'Religion &amp; Theology'!$A$1:$N$1</definedName>
    <definedName name="_xlnm._FilterDatabase" localSheetId="4" hidden="1">'Renaissance &amp; Early Modern'!$A$1:$N$1</definedName>
    <definedName name="_xlnm._FilterDatabase" localSheetId="1" hidden="1">series!$A$1:$D$2192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 i="2" l="1"/>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G1508" i="2"/>
  <c r="G1509" i="2"/>
  <c r="G1510" i="2"/>
  <c r="G1511" i="2"/>
  <c r="G1512" i="2"/>
  <c r="G1513" i="2"/>
  <c r="G1514" i="2"/>
  <c r="G1515" i="2"/>
  <c r="G1516" i="2"/>
  <c r="G1517" i="2"/>
  <c r="G1518" i="2"/>
  <c r="G1519" i="2"/>
  <c r="G1520" i="2"/>
  <c r="G1521" i="2"/>
  <c r="G1522" i="2"/>
  <c r="G1523" i="2"/>
  <c r="G1524" i="2"/>
  <c r="G1525" i="2"/>
  <c r="G1526" i="2"/>
  <c r="G1527" i="2"/>
  <c r="G1528" i="2"/>
  <c r="G1529" i="2"/>
  <c r="G1530" i="2"/>
  <c r="G1531" i="2"/>
  <c r="G1532" i="2"/>
  <c r="G1533" i="2"/>
  <c r="G1534" i="2"/>
  <c r="G1535" i="2"/>
  <c r="G1536" i="2"/>
  <c r="G1537" i="2"/>
  <c r="G1538" i="2"/>
  <c r="G1539" i="2"/>
  <c r="G1540" i="2"/>
  <c r="G1541" i="2"/>
  <c r="G1542" i="2"/>
  <c r="G1543" i="2"/>
  <c r="G1544" i="2"/>
  <c r="G1545" i="2"/>
  <c r="G1546" i="2"/>
  <c r="G1547" i="2"/>
  <c r="G1548" i="2"/>
  <c r="G1549" i="2"/>
  <c r="G1550" i="2"/>
  <c r="G1551" i="2"/>
  <c r="G1552" i="2"/>
  <c r="G1553" i="2"/>
  <c r="G1554" i="2"/>
  <c r="G1555" i="2"/>
  <c r="G1556" i="2"/>
  <c r="G1557" i="2"/>
  <c r="G1558" i="2"/>
  <c r="G1559" i="2"/>
  <c r="G1560" i="2"/>
  <c r="G1561" i="2"/>
  <c r="G1562" i="2"/>
  <c r="G1563" i="2"/>
  <c r="G1564" i="2"/>
  <c r="G1565" i="2"/>
  <c r="G1566" i="2"/>
  <c r="G1567" i="2"/>
  <c r="G1568" i="2"/>
  <c r="G1569" i="2"/>
  <c r="G1570" i="2"/>
  <c r="G1571" i="2"/>
  <c r="G1572" i="2"/>
  <c r="G1573" i="2"/>
  <c r="G1574" i="2"/>
  <c r="G1575" i="2"/>
  <c r="G1576" i="2"/>
  <c r="G1577" i="2"/>
  <c r="G1578" i="2"/>
  <c r="G1579" i="2"/>
  <c r="G1580" i="2"/>
  <c r="G1581" i="2"/>
  <c r="G1582" i="2"/>
  <c r="G1583" i="2"/>
  <c r="G1584" i="2"/>
  <c r="G1585" i="2"/>
  <c r="G1586" i="2"/>
  <c r="G1587" i="2"/>
  <c r="G1588" i="2"/>
  <c r="G1589" i="2"/>
  <c r="G1590" i="2"/>
  <c r="G1591" i="2"/>
  <c r="G1592" i="2"/>
  <c r="G1593" i="2"/>
  <c r="G1594" i="2"/>
  <c r="G1595" i="2"/>
  <c r="G1596" i="2"/>
  <c r="G1597" i="2"/>
  <c r="G1598" i="2"/>
  <c r="G1599" i="2"/>
  <c r="G1600" i="2"/>
  <c r="G1601" i="2"/>
  <c r="G1602" i="2"/>
  <c r="G1603" i="2"/>
  <c r="G1604" i="2"/>
  <c r="G1605" i="2"/>
  <c r="G1606" i="2"/>
  <c r="G1607" i="2"/>
  <c r="G1608" i="2"/>
  <c r="G1609" i="2"/>
  <c r="G1610" i="2"/>
  <c r="G1611" i="2"/>
  <c r="G1612" i="2"/>
  <c r="G1613" i="2"/>
  <c r="G1614" i="2"/>
  <c r="G1615" i="2"/>
  <c r="G1616" i="2"/>
  <c r="G1617" i="2"/>
  <c r="G1618" i="2"/>
  <c r="G1619" i="2"/>
  <c r="G1620" i="2"/>
  <c r="G1621" i="2"/>
  <c r="G1622" i="2"/>
  <c r="G1623" i="2"/>
  <c r="G1624" i="2"/>
  <c r="G1625" i="2"/>
  <c r="G1626" i="2"/>
  <c r="G1627" i="2"/>
  <c r="G1628" i="2"/>
  <c r="G1629" i="2"/>
  <c r="G1630" i="2"/>
  <c r="G1631" i="2"/>
  <c r="G1632" i="2"/>
  <c r="G1633" i="2"/>
  <c r="G1634" i="2"/>
  <c r="G1635" i="2"/>
  <c r="G1636" i="2"/>
  <c r="G1637" i="2"/>
  <c r="G1638" i="2"/>
  <c r="G1639" i="2"/>
  <c r="G1640" i="2"/>
  <c r="G1641" i="2"/>
  <c r="G1642" i="2"/>
  <c r="G1643" i="2"/>
  <c r="G1644" i="2"/>
  <c r="G1645" i="2"/>
  <c r="G1646" i="2"/>
  <c r="G1647" i="2"/>
  <c r="G1648" i="2"/>
  <c r="G1649" i="2"/>
  <c r="G1650" i="2"/>
  <c r="G1651" i="2"/>
  <c r="G1652" i="2"/>
  <c r="G1653" i="2"/>
  <c r="G1654" i="2"/>
  <c r="G1655" i="2"/>
  <c r="G1656" i="2"/>
  <c r="G1657" i="2"/>
  <c r="G1658" i="2"/>
  <c r="G1659" i="2"/>
  <c r="G1660" i="2"/>
  <c r="G1661" i="2"/>
  <c r="G1662" i="2"/>
  <c r="G1663" i="2"/>
  <c r="G1664" i="2"/>
  <c r="G1665" i="2"/>
  <c r="G1666" i="2"/>
  <c r="G1667" i="2"/>
  <c r="G1668" i="2"/>
  <c r="G1669" i="2"/>
  <c r="G1670" i="2"/>
  <c r="G1671" i="2"/>
  <c r="G1672" i="2"/>
  <c r="G1673" i="2"/>
  <c r="G1674" i="2"/>
  <c r="G1675" i="2"/>
  <c r="G1676" i="2"/>
  <c r="G1677" i="2"/>
  <c r="G1678" i="2"/>
  <c r="G1679" i="2"/>
  <c r="G1680" i="2"/>
  <c r="G1681" i="2"/>
  <c r="G1682" i="2"/>
  <c r="G1683" i="2"/>
  <c r="G1684" i="2"/>
  <c r="G1685" i="2"/>
  <c r="G1686" i="2"/>
  <c r="G1687" i="2"/>
  <c r="G1688" i="2"/>
  <c r="G1689" i="2"/>
  <c r="G1690" i="2"/>
  <c r="G1691" i="2"/>
  <c r="G1692" i="2"/>
  <c r="G1693" i="2"/>
  <c r="G1694" i="2"/>
  <c r="G1695" i="2"/>
  <c r="G1696" i="2"/>
  <c r="G1697" i="2"/>
  <c r="G1698" i="2"/>
  <c r="G1699" i="2"/>
  <c r="G1700" i="2"/>
  <c r="G1701" i="2"/>
  <c r="G1702" i="2"/>
  <c r="G1703" i="2"/>
  <c r="G1704" i="2"/>
  <c r="G1705" i="2"/>
  <c r="G1706" i="2"/>
  <c r="G1707" i="2"/>
  <c r="G1708" i="2"/>
  <c r="G1709" i="2"/>
  <c r="G1710" i="2"/>
  <c r="G1711" i="2"/>
  <c r="G1712" i="2"/>
  <c r="G1713" i="2"/>
  <c r="G1714" i="2"/>
  <c r="G1715" i="2"/>
  <c r="G1716" i="2"/>
  <c r="G1717" i="2"/>
  <c r="G1718" i="2"/>
  <c r="G1719" i="2"/>
  <c r="G1720" i="2"/>
  <c r="G1721" i="2"/>
  <c r="G1722" i="2"/>
  <c r="G1723" i="2"/>
  <c r="G1724" i="2"/>
  <c r="G1725" i="2"/>
  <c r="G1726" i="2"/>
  <c r="G1727" i="2"/>
  <c r="G1728" i="2"/>
  <c r="G1729" i="2"/>
  <c r="G1730" i="2"/>
  <c r="G1731" i="2"/>
  <c r="G1732" i="2"/>
  <c r="G1733" i="2"/>
  <c r="G1734" i="2"/>
  <c r="G1735" i="2"/>
  <c r="G1736" i="2"/>
  <c r="G1737" i="2"/>
  <c r="G1738" i="2"/>
  <c r="G1739" i="2"/>
  <c r="G1740" i="2"/>
  <c r="G1741" i="2"/>
  <c r="G1742" i="2"/>
  <c r="G1743" i="2"/>
  <c r="G1744" i="2"/>
  <c r="G1745" i="2"/>
  <c r="G1746" i="2"/>
  <c r="G1747" i="2"/>
  <c r="G1748" i="2"/>
  <c r="G1749" i="2"/>
  <c r="G1750" i="2"/>
  <c r="G1751" i="2"/>
  <c r="G1752" i="2"/>
  <c r="G1753" i="2"/>
  <c r="G1754" i="2"/>
  <c r="G1755" i="2"/>
  <c r="G1756" i="2"/>
  <c r="G1757" i="2"/>
  <c r="G1758" i="2"/>
  <c r="G1759" i="2"/>
  <c r="G1760" i="2"/>
  <c r="G1761" i="2"/>
  <c r="G1762" i="2"/>
  <c r="G1763" i="2"/>
  <c r="G1764" i="2"/>
  <c r="G1765" i="2"/>
  <c r="G1766" i="2"/>
  <c r="G1767" i="2"/>
  <c r="G1768" i="2"/>
  <c r="G1769" i="2"/>
  <c r="G1770" i="2"/>
  <c r="G1771" i="2"/>
  <c r="G1772" i="2"/>
  <c r="G1773" i="2"/>
  <c r="G1774" i="2"/>
  <c r="G1775" i="2"/>
  <c r="G1776" i="2"/>
  <c r="G1777" i="2"/>
  <c r="G1778" i="2"/>
  <c r="G1779" i="2"/>
  <c r="G1780" i="2"/>
  <c r="G1781" i="2"/>
  <c r="G1782" i="2"/>
  <c r="G1783" i="2"/>
  <c r="G1784" i="2"/>
  <c r="G1785" i="2"/>
  <c r="G1786" i="2"/>
  <c r="G1787" i="2"/>
  <c r="G1788" i="2"/>
  <c r="G1789" i="2"/>
  <c r="G1790" i="2"/>
  <c r="G1791" i="2"/>
  <c r="G1792" i="2"/>
  <c r="G1793" i="2"/>
  <c r="G1794" i="2"/>
  <c r="G1795" i="2"/>
  <c r="G1796" i="2"/>
  <c r="G1797" i="2"/>
  <c r="G1798" i="2"/>
  <c r="G1799" i="2"/>
  <c r="G1800" i="2"/>
  <c r="G1801" i="2"/>
  <c r="G1802" i="2"/>
  <c r="G1803" i="2"/>
  <c r="G1804" i="2"/>
  <c r="G1805" i="2"/>
  <c r="G1806" i="2"/>
  <c r="G1807" i="2"/>
  <c r="G1808" i="2"/>
  <c r="G1809" i="2"/>
  <c r="G1810" i="2"/>
  <c r="G1811" i="2"/>
  <c r="G1812" i="2"/>
  <c r="G1813" i="2"/>
  <c r="G1814" i="2"/>
  <c r="G1815" i="2"/>
  <c r="G1816" i="2"/>
  <c r="G1817" i="2"/>
  <c r="G1818" i="2"/>
  <c r="G1819" i="2"/>
  <c r="G1820" i="2"/>
  <c r="G1821" i="2"/>
  <c r="G1822" i="2"/>
  <c r="G1823" i="2"/>
  <c r="G1824" i="2"/>
  <c r="G1825" i="2"/>
  <c r="G1826" i="2"/>
  <c r="G1827" i="2"/>
  <c r="G1828" i="2"/>
  <c r="G1829" i="2"/>
  <c r="G1830" i="2"/>
  <c r="G1831" i="2"/>
  <c r="G1832" i="2"/>
  <c r="G1833" i="2"/>
  <c r="G1834" i="2"/>
  <c r="G1835" i="2"/>
  <c r="G1836" i="2"/>
  <c r="G1837" i="2"/>
  <c r="G1838" i="2"/>
  <c r="G1839" i="2"/>
  <c r="G1840" i="2"/>
  <c r="G1841" i="2"/>
  <c r="G1842" i="2"/>
  <c r="G1843" i="2"/>
  <c r="G1844" i="2"/>
  <c r="G1845" i="2"/>
  <c r="G1846" i="2"/>
  <c r="G1847" i="2"/>
  <c r="G1848" i="2"/>
  <c r="G1849" i="2"/>
  <c r="G1850" i="2"/>
  <c r="G1851" i="2"/>
  <c r="G1852" i="2"/>
  <c r="G1853" i="2"/>
  <c r="G1854" i="2"/>
  <c r="G1855" i="2"/>
  <c r="G1856" i="2"/>
  <c r="G1857" i="2"/>
  <c r="G1858" i="2"/>
  <c r="G1859" i="2"/>
  <c r="G1860" i="2"/>
  <c r="G1861" i="2"/>
  <c r="G1862" i="2"/>
  <c r="G1863" i="2"/>
  <c r="G1864" i="2"/>
  <c r="G1865" i="2"/>
  <c r="G1866" i="2"/>
  <c r="G1867" i="2"/>
  <c r="G1868" i="2"/>
  <c r="G1869" i="2"/>
  <c r="G1870" i="2"/>
  <c r="G1871" i="2"/>
  <c r="G1872" i="2"/>
  <c r="G1873" i="2"/>
  <c r="G1874" i="2"/>
  <c r="G1875" i="2"/>
  <c r="G1876" i="2"/>
  <c r="G1877" i="2"/>
  <c r="G1878" i="2"/>
  <c r="G1879" i="2"/>
  <c r="G1880" i="2"/>
  <c r="G1881" i="2"/>
  <c r="G1882" i="2"/>
  <c r="G1883" i="2"/>
  <c r="G1884" i="2"/>
  <c r="G1885" i="2"/>
  <c r="G1886" i="2"/>
  <c r="G1887" i="2"/>
  <c r="G1888" i="2"/>
  <c r="G1889" i="2"/>
  <c r="G1890" i="2"/>
  <c r="G1891" i="2"/>
  <c r="G1892" i="2"/>
  <c r="G1893" i="2"/>
  <c r="G1894" i="2"/>
  <c r="G1895" i="2"/>
  <c r="G1896" i="2"/>
  <c r="G1897" i="2"/>
  <c r="G1898" i="2"/>
  <c r="G1899" i="2"/>
  <c r="G1900" i="2"/>
  <c r="G1901" i="2"/>
  <c r="G1902" i="2"/>
  <c r="G1903" i="2"/>
  <c r="G1904" i="2"/>
  <c r="G1905" i="2"/>
  <c r="G1906" i="2"/>
  <c r="G1907" i="2"/>
  <c r="G1908" i="2"/>
  <c r="G1909" i="2"/>
  <c r="G1910" i="2"/>
  <c r="G1911" i="2"/>
  <c r="G1912" i="2"/>
  <c r="G1913" i="2"/>
  <c r="G1914" i="2"/>
  <c r="G1915" i="2"/>
  <c r="G1916" i="2"/>
  <c r="G1917" i="2"/>
  <c r="G1918" i="2"/>
  <c r="G1919" i="2"/>
  <c r="G1920" i="2"/>
  <c r="G1921" i="2"/>
  <c r="G1922" i="2"/>
  <c r="G1923" i="2"/>
  <c r="G1924" i="2"/>
  <c r="G1925" i="2"/>
  <c r="G1926" i="2"/>
  <c r="G1927" i="2"/>
  <c r="G1928" i="2"/>
  <c r="G1929" i="2"/>
  <c r="G1930" i="2"/>
  <c r="G1931" i="2"/>
  <c r="G1932" i="2"/>
  <c r="G1933" i="2"/>
  <c r="G1934" i="2"/>
  <c r="G1935" i="2"/>
  <c r="G1936" i="2"/>
  <c r="G1937" i="2"/>
  <c r="G1938" i="2"/>
  <c r="G1939" i="2"/>
  <c r="G1940" i="2"/>
  <c r="G1941" i="2"/>
  <c r="G1942" i="2"/>
  <c r="G1943" i="2"/>
  <c r="G1944" i="2"/>
  <c r="G1945" i="2"/>
  <c r="G1946" i="2"/>
  <c r="G1947" i="2"/>
  <c r="G1948" i="2"/>
  <c r="G1949" i="2"/>
  <c r="G1950" i="2"/>
  <c r="G1951" i="2"/>
  <c r="G1952" i="2"/>
  <c r="G1953" i="2"/>
  <c r="G1954" i="2"/>
  <c r="G1955" i="2"/>
  <c r="G1956" i="2"/>
  <c r="G1957" i="2"/>
  <c r="G1958" i="2"/>
  <c r="G1959" i="2"/>
  <c r="G1960" i="2"/>
  <c r="G1961" i="2"/>
  <c r="G1962" i="2"/>
  <c r="G1963" i="2"/>
  <c r="G1964" i="2"/>
  <c r="G1965" i="2"/>
  <c r="G1966" i="2"/>
  <c r="G1967" i="2"/>
  <c r="G1968" i="2"/>
  <c r="G1969" i="2"/>
  <c r="G1970" i="2"/>
  <c r="G1971" i="2"/>
  <c r="G1972" i="2"/>
  <c r="G1973" i="2"/>
  <c r="G1974" i="2"/>
  <c r="G1975" i="2"/>
  <c r="G1976" i="2"/>
  <c r="G1977" i="2"/>
  <c r="G1978" i="2"/>
  <c r="G1979" i="2"/>
  <c r="G1980" i="2"/>
  <c r="G1981" i="2"/>
  <c r="G1982" i="2"/>
  <c r="G1983" i="2"/>
  <c r="G1984" i="2"/>
  <c r="G1985" i="2"/>
  <c r="G1986" i="2"/>
  <c r="G1987" i="2"/>
  <c r="G1988" i="2"/>
  <c r="G1989" i="2"/>
  <c r="G1990" i="2"/>
  <c r="G1991" i="2"/>
  <c r="G1992" i="2"/>
  <c r="G1993" i="2"/>
  <c r="G1994" i="2"/>
  <c r="G1995" i="2"/>
  <c r="G1996" i="2"/>
  <c r="G1997" i="2"/>
  <c r="G1998" i="2"/>
  <c r="G1999" i="2"/>
  <c r="G2000" i="2"/>
  <c r="G2001" i="2"/>
  <c r="G2002" i="2"/>
  <c r="G2003" i="2"/>
  <c r="G2004" i="2"/>
  <c r="G2005" i="2"/>
  <c r="G2006" i="2"/>
  <c r="G2007" i="2"/>
  <c r="G2008" i="2"/>
  <c r="G2009" i="2"/>
  <c r="G2010" i="2"/>
  <c r="G2011" i="2"/>
  <c r="G2012" i="2"/>
  <c r="G2013" i="2"/>
  <c r="G2014" i="2"/>
  <c r="G2015" i="2"/>
  <c r="G2016" i="2"/>
  <c r="G2017" i="2"/>
  <c r="G2018" i="2"/>
  <c r="G2019" i="2"/>
  <c r="G2020" i="2"/>
  <c r="G2021" i="2"/>
  <c r="G2022" i="2"/>
  <c r="G2023" i="2"/>
  <c r="G2024" i="2"/>
  <c r="G2025" i="2"/>
  <c r="G2026" i="2"/>
  <c r="G2027" i="2"/>
  <c r="G2028" i="2"/>
  <c r="G2029" i="2"/>
  <c r="G2030" i="2"/>
  <c r="G2031" i="2"/>
  <c r="G2032" i="2"/>
  <c r="G2033" i="2"/>
  <c r="G2034" i="2"/>
  <c r="G2035" i="2"/>
  <c r="G2036" i="2"/>
  <c r="G2037" i="2"/>
  <c r="G2038" i="2"/>
  <c r="G2039" i="2"/>
  <c r="G2040" i="2"/>
  <c r="G2041" i="2"/>
  <c r="G2042" i="2"/>
  <c r="G2043" i="2"/>
  <c r="G2044" i="2"/>
  <c r="G2045" i="2"/>
  <c r="G2046" i="2"/>
  <c r="G2047" i="2"/>
  <c r="G2048" i="2"/>
  <c r="G2049" i="2"/>
  <c r="G2050" i="2"/>
  <c r="G2051" i="2"/>
  <c r="G2052" i="2"/>
  <c r="G2053" i="2"/>
  <c r="G2054" i="2"/>
  <c r="G2055" i="2"/>
  <c r="G2056" i="2"/>
  <c r="G2057" i="2"/>
  <c r="G2058" i="2"/>
  <c r="G2059" i="2"/>
  <c r="G2060" i="2"/>
  <c r="G2061" i="2"/>
  <c r="G2062" i="2"/>
  <c r="G2063" i="2"/>
  <c r="G2064" i="2"/>
  <c r="G2065" i="2"/>
  <c r="G2066" i="2"/>
  <c r="G2067" i="2"/>
  <c r="G2068" i="2"/>
  <c r="G2069" i="2"/>
  <c r="G2070" i="2"/>
  <c r="G2071" i="2"/>
  <c r="G2072" i="2"/>
  <c r="G2073" i="2"/>
  <c r="G2074" i="2"/>
  <c r="G2075" i="2"/>
  <c r="G2076" i="2"/>
  <c r="G2077" i="2"/>
  <c r="G2078" i="2"/>
  <c r="G2079" i="2"/>
  <c r="G2080" i="2"/>
  <c r="G2081" i="2"/>
  <c r="G2082" i="2"/>
  <c r="G2083" i="2"/>
  <c r="G2084" i="2"/>
  <c r="G2085" i="2"/>
  <c r="G2086" i="2"/>
  <c r="G2087" i="2"/>
  <c r="G2088" i="2"/>
  <c r="G2089" i="2"/>
  <c r="G2090" i="2"/>
  <c r="G2091" i="2"/>
  <c r="G2092" i="2"/>
  <c r="G2093" i="2"/>
  <c r="G2094" i="2"/>
  <c r="G2095" i="2"/>
  <c r="G2096" i="2"/>
  <c r="G2097" i="2"/>
  <c r="G2098" i="2"/>
  <c r="G2099" i="2"/>
  <c r="G2100" i="2"/>
  <c r="G2101" i="2"/>
  <c r="G2102" i="2"/>
  <c r="G2103" i="2"/>
  <c r="G2104" i="2"/>
  <c r="G2105" i="2"/>
  <c r="G2106" i="2"/>
  <c r="G2107" i="2"/>
  <c r="G2108" i="2"/>
  <c r="G2109" i="2"/>
  <c r="G2110" i="2"/>
  <c r="G2111" i="2"/>
  <c r="G2112" i="2"/>
  <c r="G2113" i="2"/>
  <c r="G2114" i="2"/>
  <c r="G2115" i="2"/>
  <c r="G2116" i="2"/>
  <c r="G2117" i="2"/>
  <c r="G2118" i="2"/>
  <c r="G2119" i="2"/>
  <c r="G2120" i="2"/>
  <c r="G2121" i="2"/>
  <c r="G2122" i="2"/>
  <c r="G2123" i="2"/>
  <c r="G2124" i="2"/>
  <c r="G2125" i="2"/>
  <c r="G2126" i="2"/>
  <c r="G2127" i="2"/>
  <c r="G2128" i="2"/>
  <c r="G2129" i="2"/>
  <c r="G2130" i="2"/>
  <c r="G2131" i="2"/>
  <c r="G2132" i="2"/>
  <c r="G2133" i="2"/>
  <c r="G2134" i="2"/>
  <c r="G2135" i="2"/>
  <c r="G2136" i="2"/>
  <c r="G2137" i="2"/>
  <c r="G2138" i="2"/>
  <c r="G2139" i="2"/>
  <c r="G2140" i="2"/>
  <c r="G2141" i="2"/>
  <c r="G2142" i="2"/>
  <c r="G2143" i="2"/>
  <c r="G2144" i="2"/>
  <c r="G2145" i="2"/>
  <c r="G2146" i="2"/>
  <c r="G2147" i="2"/>
  <c r="G2148" i="2"/>
  <c r="G2149" i="2"/>
  <c r="G2150" i="2"/>
  <c r="G2151" i="2"/>
  <c r="G2152" i="2"/>
  <c r="G2153" i="2"/>
  <c r="G2154" i="2"/>
  <c r="G2155" i="2"/>
  <c r="G2156" i="2"/>
  <c r="G2157" i="2"/>
  <c r="G2158" i="2"/>
  <c r="G2159" i="2"/>
  <c r="G2160" i="2"/>
  <c r="G2161" i="2"/>
  <c r="G2162" i="2"/>
  <c r="G2163" i="2"/>
  <c r="G2164" i="2"/>
  <c r="G2165" i="2"/>
  <c r="G2166" i="2"/>
  <c r="G2167" i="2"/>
  <c r="G2168" i="2"/>
  <c r="G2169" i="2"/>
  <c r="G2170" i="2"/>
  <c r="G2171" i="2"/>
  <c r="G2172" i="2"/>
  <c r="G2173" i="2"/>
  <c r="G2174" i="2"/>
  <c r="G2175" i="2"/>
  <c r="G2176" i="2"/>
  <c r="G2177" i="2"/>
  <c r="G2178" i="2"/>
  <c r="G2179" i="2"/>
  <c r="G2180" i="2"/>
  <c r="G2181" i="2"/>
  <c r="G2182" i="2"/>
  <c r="G2183" i="2"/>
  <c r="G2184" i="2"/>
  <c r="G2185" i="2"/>
  <c r="G2186" i="2"/>
  <c r="G2187" i="2"/>
  <c r="G2188" i="2"/>
  <c r="G2189" i="2"/>
  <c r="G2190" i="2"/>
  <c r="G2191" i="2"/>
  <c r="G2192" i="2"/>
  <c r="G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6"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4" i="2"/>
  <c r="F585" i="2"/>
  <c r="F587" i="2"/>
  <c r="F590" i="2"/>
  <c r="F591" i="2"/>
  <c r="F592" i="2"/>
  <c r="F593" i="2"/>
  <c r="F594" i="2"/>
  <c r="F601" i="2"/>
  <c r="F602" i="2"/>
  <c r="F603" i="2"/>
  <c r="F604" i="2"/>
  <c r="F605" i="2"/>
  <c r="F606" i="2"/>
  <c r="F607" i="2"/>
  <c r="F608" i="2"/>
  <c r="F609" i="2"/>
  <c r="F610" i="2"/>
  <c r="F611" i="2"/>
  <c r="F612" i="2"/>
  <c r="F613" i="2"/>
  <c r="F614" i="2"/>
  <c r="F615" i="2"/>
  <c r="F616" i="2"/>
  <c r="F617" i="2"/>
  <c r="F618" i="2"/>
  <c r="F619" i="2"/>
  <c r="F620" i="2"/>
  <c r="F621" i="2"/>
  <c r="F622" i="2"/>
  <c r="F625" i="2"/>
  <c r="F626" i="2"/>
  <c r="F628" i="2"/>
  <c r="F629" i="2"/>
  <c r="F630"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9" i="2"/>
  <c r="F660" i="2"/>
  <c r="F661" i="2"/>
  <c r="F664" i="2"/>
  <c r="F665" i="2"/>
  <c r="F666" i="2"/>
  <c r="F667" i="2"/>
  <c r="F668" i="2"/>
  <c r="F669" i="2"/>
  <c r="F670" i="2"/>
  <c r="F671" i="2"/>
  <c r="F672" i="2"/>
  <c r="F673" i="2"/>
  <c r="F674" i="2"/>
  <c r="F675" i="2"/>
  <c r="F676" i="2"/>
  <c r="F677" i="2"/>
  <c r="F678" i="2"/>
  <c r="F679" i="2"/>
  <c r="F680" i="2"/>
  <c r="F681" i="2"/>
  <c r="F682" i="2"/>
  <c r="F683" i="2"/>
  <c r="F684" i="2"/>
  <c r="F685" i="2"/>
  <c r="F686" i="2"/>
  <c r="F688" i="2"/>
  <c r="F689"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30" i="2"/>
  <c r="F1034" i="2"/>
  <c r="F1035" i="2"/>
  <c r="F1036" i="2"/>
  <c r="F1037" i="2"/>
  <c r="F1042" i="2"/>
  <c r="F1044" i="2"/>
  <c r="F1046" i="2"/>
  <c r="F1047" i="2"/>
  <c r="F1050" i="2"/>
  <c r="F1057" i="2"/>
  <c r="F1058" i="2"/>
  <c r="F1060" i="2"/>
  <c r="F1063"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9" i="2"/>
  <c r="F1280" i="2"/>
  <c r="F1281" i="2"/>
  <c r="F1282" i="2"/>
  <c r="F1283" i="2"/>
  <c r="F1284" i="2"/>
  <c r="F1285" i="2"/>
  <c r="F1286" i="2"/>
  <c r="F1287"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4" i="2"/>
  <c r="F1495" i="2"/>
  <c r="F1496" i="2"/>
  <c r="F1497" i="2"/>
  <c r="F1498" i="2"/>
  <c r="F1500" i="2"/>
  <c r="F1501" i="2"/>
  <c r="F1502" i="2"/>
  <c r="F1503" i="2"/>
  <c r="F1504" i="2"/>
  <c r="F1505" i="2"/>
  <c r="F1506" i="2"/>
  <c r="F1507" i="2"/>
  <c r="F1508" i="2"/>
  <c r="F1509" i="2"/>
  <c r="F1510" i="2"/>
  <c r="F1511" i="2"/>
  <c r="F1512" i="2"/>
  <c r="F1513" i="2"/>
  <c r="F1514" i="2"/>
  <c r="F1515" i="2"/>
  <c r="F1516" i="2"/>
  <c r="F1517" i="2"/>
  <c r="F1518" i="2"/>
  <c r="F1519" i="2"/>
  <c r="F1520" i="2"/>
  <c r="F1521" i="2"/>
  <c r="F1522" i="2"/>
  <c r="F1523" i="2"/>
  <c r="F1524" i="2"/>
  <c r="F1525" i="2"/>
  <c r="F1526" i="2"/>
  <c r="F1527" i="2"/>
  <c r="F1528" i="2"/>
  <c r="F1529" i="2"/>
  <c r="F1530" i="2"/>
  <c r="F1531" i="2"/>
  <c r="F1532" i="2"/>
  <c r="F1533" i="2"/>
  <c r="F1534" i="2"/>
  <c r="F1535" i="2"/>
  <c r="F1536" i="2"/>
  <c r="F1537" i="2"/>
  <c r="F1538" i="2"/>
  <c r="F1539" i="2"/>
  <c r="F1540" i="2"/>
  <c r="F1541" i="2"/>
  <c r="F1542" i="2"/>
  <c r="F1543" i="2"/>
  <c r="F1544" i="2"/>
  <c r="F1545" i="2"/>
  <c r="F1546" i="2"/>
  <c r="F1547" i="2"/>
  <c r="F1548" i="2"/>
  <c r="F1549" i="2"/>
  <c r="F1550" i="2"/>
  <c r="F1551" i="2"/>
  <c r="F1552" i="2"/>
  <c r="F1553" i="2"/>
  <c r="F1554" i="2"/>
  <c r="F1555" i="2"/>
  <c r="F1556" i="2"/>
  <c r="F1557" i="2"/>
  <c r="F1558" i="2"/>
  <c r="F1559" i="2"/>
  <c r="F1560" i="2"/>
  <c r="F1561" i="2"/>
  <c r="F1562" i="2"/>
  <c r="F1563" i="2"/>
  <c r="F1565" i="2"/>
  <c r="F1566" i="2"/>
  <c r="F1567" i="2"/>
  <c r="F1568" i="2"/>
  <c r="F1569" i="2"/>
  <c r="F1570" i="2"/>
  <c r="F1571" i="2"/>
  <c r="F1572" i="2"/>
  <c r="F1573" i="2"/>
  <c r="F1574" i="2"/>
  <c r="F1575" i="2"/>
  <c r="F1576" i="2"/>
  <c r="F1578" i="2"/>
  <c r="F1579" i="2"/>
  <c r="F1580" i="2"/>
  <c r="F1581" i="2"/>
  <c r="F1582" i="2"/>
  <c r="F1583" i="2"/>
  <c r="F1584" i="2"/>
  <c r="F1585" i="2"/>
  <c r="F1586" i="2"/>
  <c r="F1587" i="2"/>
  <c r="F1588" i="2"/>
  <c r="F1589" i="2"/>
  <c r="F1590" i="2"/>
  <c r="F1591" i="2"/>
  <c r="F1592" i="2"/>
  <c r="F1593" i="2"/>
  <c r="F1594" i="2"/>
  <c r="F1595" i="2"/>
  <c r="F1596" i="2"/>
  <c r="F1597" i="2"/>
  <c r="F1598" i="2"/>
  <c r="F1599" i="2"/>
  <c r="F1600" i="2"/>
  <c r="F1601" i="2"/>
  <c r="F1602" i="2"/>
  <c r="F1604" i="2"/>
  <c r="F1606" i="2"/>
  <c r="F1607" i="2"/>
  <c r="F1610" i="2"/>
  <c r="F1612" i="2"/>
  <c r="F1614" i="2"/>
  <c r="F1616" i="2"/>
  <c r="F1618" i="2"/>
  <c r="F1620" i="2"/>
  <c r="F1621" i="2"/>
  <c r="F1623" i="2"/>
  <c r="F1624" i="2"/>
  <c r="F1625" i="2"/>
  <c r="F1626" i="2"/>
  <c r="F1628" i="2"/>
  <c r="F1634" i="2"/>
  <c r="F1636" i="2"/>
  <c r="F1637" i="2"/>
  <c r="F1639" i="2"/>
  <c r="F1642" i="2"/>
  <c r="F1643" i="2"/>
  <c r="F1645" i="2"/>
  <c r="F1647" i="2"/>
  <c r="F1650" i="2"/>
  <c r="F1651" i="2"/>
  <c r="F1652" i="2"/>
  <c r="F1653" i="2"/>
  <c r="F1654" i="2"/>
  <c r="F1655" i="2"/>
  <c r="F1656" i="2"/>
  <c r="F1657" i="2"/>
  <c r="F1658" i="2"/>
  <c r="F1659" i="2"/>
  <c r="F1660" i="2"/>
  <c r="F1661" i="2"/>
  <c r="F1662" i="2"/>
  <c r="F1663" i="2"/>
  <c r="F1664" i="2"/>
  <c r="F1665" i="2"/>
  <c r="F1666" i="2"/>
  <c r="F1667" i="2"/>
  <c r="F1668" i="2"/>
  <c r="F1669" i="2"/>
  <c r="F1670" i="2"/>
  <c r="F1671" i="2"/>
  <c r="F1672" i="2"/>
  <c r="F1673" i="2"/>
  <c r="F1674" i="2"/>
  <c r="F1675" i="2"/>
  <c r="F1676" i="2"/>
  <c r="F1677" i="2"/>
  <c r="F1678" i="2"/>
  <c r="F1679" i="2"/>
  <c r="F1680" i="2"/>
  <c r="F1681" i="2"/>
  <c r="F1682" i="2"/>
  <c r="F1683" i="2"/>
  <c r="F1684" i="2"/>
  <c r="F1685" i="2"/>
  <c r="F1686" i="2"/>
  <c r="F1687" i="2"/>
  <c r="F1688" i="2"/>
  <c r="F1689" i="2"/>
  <c r="F1690" i="2"/>
  <c r="F1691" i="2"/>
  <c r="F1692" i="2"/>
  <c r="F1693" i="2"/>
  <c r="F1694" i="2"/>
  <c r="F1695" i="2"/>
  <c r="F1696" i="2"/>
  <c r="F1697" i="2"/>
  <c r="F1698" i="2"/>
  <c r="F1699" i="2"/>
  <c r="F1700" i="2"/>
  <c r="F1701" i="2"/>
  <c r="F1702" i="2"/>
  <c r="F1703" i="2"/>
  <c r="F1704" i="2"/>
  <c r="F1705" i="2"/>
  <c r="F1707" i="2"/>
  <c r="F1708" i="2"/>
  <c r="F1709" i="2"/>
  <c r="F1710" i="2"/>
  <c r="F1712" i="2"/>
  <c r="F1714" i="2"/>
  <c r="F1715" i="2"/>
  <c r="F1716" i="2"/>
  <c r="F1718" i="2"/>
  <c r="F1719" i="2"/>
  <c r="F1720" i="2"/>
  <c r="F1721" i="2"/>
  <c r="F1722" i="2"/>
  <c r="F1723" i="2"/>
  <c r="F1724" i="2"/>
  <c r="F1725" i="2"/>
  <c r="F1726" i="2"/>
  <c r="F1728" i="2"/>
  <c r="F1729" i="2"/>
  <c r="F1732" i="2"/>
  <c r="F1733" i="2"/>
  <c r="F1734" i="2"/>
  <c r="F1735" i="2"/>
  <c r="F1736" i="2"/>
  <c r="F1737" i="2"/>
  <c r="F1738" i="2"/>
  <c r="F1739" i="2"/>
  <c r="F1740" i="2"/>
  <c r="F1741" i="2"/>
  <c r="F1742" i="2"/>
  <c r="F1743" i="2"/>
  <c r="F1744" i="2"/>
  <c r="F1745" i="2"/>
  <c r="F1746" i="2"/>
  <c r="F1747" i="2"/>
  <c r="F1748" i="2"/>
  <c r="F1749" i="2"/>
  <c r="F1750" i="2"/>
  <c r="F1751" i="2"/>
  <c r="F1752" i="2"/>
  <c r="F1753" i="2"/>
  <c r="F1754" i="2"/>
  <c r="F1755" i="2"/>
  <c r="F1756" i="2"/>
  <c r="F1757" i="2"/>
  <c r="F1758" i="2"/>
  <c r="F1759" i="2"/>
  <c r="F1760" i="2"/>
  <c r="F1761" i="2"/>
  <c r="F1762" i="2"/>
  <c r="F1763" i="2"/>
  <c r="F1764" i="2"/>
  <c r="F1765" i="2"/>
  <c r="F1766" i="2"/>
  <c r="F1767" i="2"/>
  <c r="F1768" i="2"/>
  <c r="F1769" i="2"/>
  <c r="F1770" i="2"/>
  <c r="F1771" i="2"/>
  <c r="F1772" i="2"/>
  <c r="F1773" i="2"/>
  <c r="F1774" i="2"/>
  <c r="F1775" i="2"/>
  <c r="F1776" i="2"/>
  <c r="F1777" i="2"/>
  <c r="F1778" i="2"/>
  <c r="F1779" i="2"/>
  <c r="F1780" i="2"/>
  <c r="F1781" i="2"/>
  <c r="F1782" i="2"/>
  <c r="F1783" i="2"/>
  <c r="F1784" i="2"/>
  <c r="F1785" i="2"/>
  <c r="F1786" i="2"/>
  <c r="F1787" i="2"/>
  <c r="F1788" i="2"/>
  <c r="F1789" i="2"/>
  <c r="F1790" i="2"/>
  <c r="F1791" i="2"/>
  <c r="F1792" i="2"/>
  <c r="F1793" i="2"/>
  <c r="F1794" i="2"/>
  <c r="F1795" i="2"/>
  <c r="F1796" i="2"/>
  <c r="F1797" i="2"/>
  <c r="F1798" i="2"/>
  <c r="F1799" i="2"/>
  <c r="F1800" i="2"/>
  <c r="F1801" i="2"/>
  <c r="F1802" i="2"/>
  <c r="F1803" i="2"/>
  <c r="F1805" i="2"/>
  <c r="F1806" i="2"/>
  <c r="F1807" i="2"/>
  <c r="F1808" i="2"/>
  <c r="F1809" i="2"/>
  <c r="F1810" i="2"/>
  <c r="F1811" i="2"/>
  <c r="F1812" i="2"/>
  <c r="F1813" i="2"/>
  <c r="F1814" i="2"/>
  <c r="F1815" i="2"/>
  <c r="F1816" i="2"/>
  <c r="F1817" i="2"/>
  <c r="F1818" i="2"/>
  <c r="F1819" i="2"/>
  <c r="F1820" i="2"/>
  <c r="F1821" i="2"/>
  <c r="F1822" i="2"/>
  <c r="F1823" i="2"/>
  <c r="F1824" i="2"/>
  <c r="F1825" i="2"/>
  <c r="F1826" i="2"/>
  <c r="F1827" i="2"/>
  <c r="F1828" i="2"/>
  <c r="F1829" i="2"/>
  <c r="F1830" i="2"/>
  <c r="F1831" i="2"/>
  <c r="F1832" i="2"/>
  <c r="F1833" i="2"/>
  <c r="F1834" i="2"/>
  <c r="F1835" i="2"/>
  <c r="F1836" i="2"/>
  <c r="F1837" i="2"/>
  <c r="F1838" i="2"/>
  <c r="F1839" i="2"/>
  <c r="F1840" i="2"/>
  <c r="F1841" i="2"/>
  <c r="F1842" i="2"/>
  <c r="F1843" i="2"/>
  <c r="F1844" i="2"/>
  <c r="F1845" i="2"/>
  <c r="F1846" i="2"/>
  <c r="F1847" i="2"/>
  <c r="F1848" i="2"/>
  <c r="F1849" i="2"/>
  <c r="F1850" i="2"/>
  <c r="F1851" i="2"/>
  <c r="F1852" i="2"/>
  <c r="F1853" i="2"/>
  <c r="F1854" i="2"/>
  <c r="F1855" i="2"/>
  <c r="F1856" i="2"/>
  <c r="F1857" i="2"/>
  <c r="F1858" i="2"/>
  <c r="F1859" i="2"/>
  <c r="F1860" i="2"/>
  <c r="F1861" i="2"/>
  <c r="F1862" i="2"/>
  <c r="F1863" i="2"/>
  <c r="F1864" i="2"/>
  <c r="F1865" i="2"/>
  <c r="F1866" i="2"/>
  <c r="F1867" i="2"/>
  <c r="F1868" i="2"/>
  <c r="F1869" i="2"/>
  <c r="F1870" i="2"/>
  <c r="F1871" i="2"/>
  <c r="F1872" i="2"/>
  <c r="F1873" i="2"/>
  <c r="F1874" i="2"/>
  <c r="F1875" i="2"/>
  <c r="F1876" i="2"/>
  <c r="F1877" i="2"/>
  <c r="F1878" i="2"/>
  <c r="F1879" i="2"/>
  <c r="F1880" i="2"/>
  <c r="F1881" i="2"/>
  <c r="F1882" i="2"/>
  <c r="F1883" i="2"/>
  <c r="F1885" i="2"/>
  <c r="F1886" i="2"/>
  <c r="F1888" i="2"/>
  <c r="F1889" i="2"/>
  <c r="F1890" i="2"/>
  <c r="F1891" i="2"/>
  <c r="F1892" i="2"/>
  <c r="F1893" i="2"/>
  <c r="F1894" i="2"/>
  <c r="F1895" i="2"/>
  <c r="F1896" i="2"/>
  <c r="F1897" i="2"/>
  <c r="F1898" i="2"/>
  <c r="F1899" i="2"/>
  <c r="F1900" i="2"/>
  <c r="F1902" i="2"/>
  <c r="F1903" i="2"/>
  <c r="F1904" i="2"/>
  <c r="F1905" i="2"/>
  <c r="F1906" i="2"/>
  <c r="F1907" i="2"/>
  <c r="F1908" i="2"/>
  <c r="F1909" i="2"/>
  <c r="F1910" i="2"/>
  <c r="F1911" i="2"/>
  <c r="F1912" i="2"/>
  <c r="F1913" i="2"/>
  <c r="F1915" i="2"/>
  <c r="F1916" i="2"/>
  <c r="F1917" i="2"/>
  <c r="F1918" i="2"/>
  <c r="F1919" i="2"/>
  <c r="F1920" i="2"/>
  <c r="F1921" i="2"/>
  <c r="F1922" i="2"/>
  <c r="F1923" i="2"/>
  <c r="F1924" i="2"/>
  <c r="F1925" i="2"/>
  <c r="F1926" i="2"/>
  <c r="F1927" i="2"/>
  <c r="F1928" i="2"/>
  <c r="F1929" i="2"/>
  <c r="F1930" i="2"/>
  <c r="F1931" i="2"/>
  <c r="F1932" i="2"/>
  <c r="F1933" i="2"/>
  <c r="F1935" i="2"/>
  <c r="F1936" i="2"/>
  <c r="F1937" i="2"/>
  <c r="F1938" i="2"/>
  <c r="F1939" i="2"/>
  <c r="F1940" i="2"/>
  <c r="F1941" i="2"/>
  <c r="F1942" i="2"/>
  <c r="F1943" i="2"/>
  <c r="F1944" i="2"/>
  <c r="F1945" i="2"/>
  <c r="F1946" i="2"/>
  <c r="F1947" i="2"/>
  <c r="F1948" i="2"/>
  <c r="F1949" i="2"/>
  <c r="F1950" i="2"/>
  <c r="F1951" i="2"/>
  <c r="F1952" i="2"/>
  <c r="F1953" i="2"/>
  <c r="F1954" i="2"/>
  <c r="F1955" i="2"/>
  <c r="F1956" i="2"/>
  <c r="F1957" i="2"/>
  <c r="F1958" i="2"/>
  <c r="F1959" i="2"/>
  <c r="F1960" i="2"/>
  <c r="F1961" i="2"/>
  <c r="F1962" i="2"/>
  <c r="F1963" i="2"/>
  <c r="F1964" i="2"/>
  <c r="F1965" i="2"/>
  <c r="F1966" i="2"/>
  <c r="F1967" i="2"/>
  <c r="F1968" i="2"/>
  <c r="F1970" i="2"/>
  <c r="F1971" i="2"/>
  <c r="F1972" i="2"/>
  <c r="F1973" i="2"/>
  <c r="F1974" i="2"/>
  <c r="F1975" i="2"/>
  <c r="F1976" i="2"/>
  <c r="F1977" i="2"/>
  <c r="F1978" i="2"/>
  <c r="F1979" i="2"/>
  <c r="F1980" i="2"/>
  <c r="F1981" i="2"/>
  <c r="F1982" i="2"/>
  <c r="F1983" i="2"/>
  <c r="F1984" i="2"/>
  <c r="F1985" i="2"/>
  <c r="F1986" i="2"/>
  <c r="F1987" i="2"/>
  <c r="F1988" i="2"/>
  <c r="F1989" i="2"/>
  <c r="F1990" i="2"/>
  <c r="F1991" i="2"/>
  <c r="F1992" i="2"/>
  <c r="F1993" i="2"/>
  <c r="F1994" i="2"/>
  <c r="F1995" i="2"/>
  <c r="F1996" i="2"/>
  <c r="F1997" i="2"/>
  <c r="F1998" i="2"/>
  <c r="F1999" i="2"/>
  <c r="F2000" i="2"/>
  <c r="F2001" i="2"/>
  <c r="F2002" i="2"/>
  <c r="F2003" i="2"/>
  <c r="F2004" i="2"/>
  <c r="F2005" i="2"/>
  <c r="F2006" i="2"/>
  <c r="F2008" i="2"/>
  <c r="F2009" i="2"/>
  <c r="F2010" i="2"/>
  <c r="F2011" i="2"/>
  <c r="F2012" i="2"/>
  <c r="F2013" i="2"/>
  <c r="F2014" i="2"/>
  <c r="F2015" i="2"/>
  <c r="F2016" i="2"/>
  <c r="F2017" i="2"/>
  <c r="F2018" i="2"/>
  <c r="F2019" i="2"/>
  <c r="F2020" i="2"/>
  <c r="F2021" i="2"/>
  <c r="F2022" i="2"/>
  <c r="F2023" i="2"/>
  <c r="F2024" i="2"/>
  <c r="F2025" i="2"/>
  <c r="F2026" i="2"/>
  <c r="F2027" i="2"/>
  <c r="F2028" i="2"/>
  <c r="F2030" i="2"/>
  <c r="F2031" i="2"/>
  <c r="F2032" i="2"/>
  <c r="F2033" i="2"/>
  <c r="F2034" i="2"/>
  <c r="F2035" i="2"/>
  <c r="F2036" i="2"/>
  <c r="F2037" i="2"/>
  <c r="F2038" i="2"/>
  <c r="F2039" i="2"/>
  <c r="F2040" i="2"/>
  <c r="F2041" i="2"/>
  <c r="F2042" i="2"/>
  <c r="F2043" i="2"/>
  <c r="F2044" i="2"/>
  <c r="F2045" i="2"/>
  <c r="F2046" i="2"/>
  <c r="F2047" i="2"/>
  <c r="F2048" i="2"/>
  <c r="F2049" i="2"/>
  <c r="F2050" i="2"/>
  <c r="F2051" i="2"/>
  <c r="F2052" i="2"/>
  <c r="F2053" i="2"/>
  <c r="F2054" i="2"/>
  <c r="F2055" i="2"/>
  <c r="F2056" i="2"/>
  <c r="F2057" i="2"/>
  <c r="F2058" i="2"/>
  <c r="F2059" i="2"/>
  <c r="F2060" i="2"/>
  <c r="F2061" i="2"/>
  <c r="F2062" i="2"/>
  <c r="F2064" i="2"/>
  <c r="F2065" i="2"/>
  <c r="F2066" i="2"/>
  <c r="F2067" i="2"/>
  <c r="F2069" i="2"/>
  <c r="F2070" i="2"/>
  <c r="F2071" i="2"/>
  <c r="F2072" i="2"/>
  <c r="F2073" i="2"/>
  <c r="F2074" i="2"/>
  <c r="F2075" i="2"/>
  <c r="F2076" i="2"/>
  <c r="F2077" i="2"/>
  <c r="F2078" i="2"/>
  <c r="F2079" i="2"/>
  <c r="F2080" i="2"/>
  <c r="F2081" i="2"/>
  <c r="F2082" i="2"/>
  <c r="F2083" i="2"/>
  <c r="F2084" i="2"/>
  <c r="F2085" i="2"/>
  <c r="F2086" i="2"/>
  <c r="F2087" i="2"/>
  <c r="F2088" i="2"/>
  <c r="F2089" i="2"/>
  <c r="F2090" i="2"/>
  <c r="F2091" i="2"/>
  <c r="F2092" i="2"/>
  <c r="F2093" i="2"/>
  <c r="F2094" i="2"/>
  <c r="F2095" i="2"/>
  <c r="F2096" i="2"/>
  <c r="F2097" i="2"/>
  <c r="F2098" i="2"/>
  <c r="F2099" i="2"/>
  <c r="F2101" i="2"/>
  <c r="F2102" i="2"/>
  <c r="F2103" i="2"/>
  <c r="F2104" i="2"/>
  <c r="F2105" i="2"/>
  <c r="F2106" i="2"/>
  <c r="F2107" i="2"/>
  <c r="F2108" i="2"/>
  <c r="F2109" i="2"/>
  <c r="F2110" i="2"/>
  <c r="F2111" i="2"/>
  <c r="F2112" i="2"/>
  <c r="F2113" i="2"/>
  <c r="F2114" i="2"/>
  <c r="F2115" i="2"/>
  <c r="F2116" i="2"/>
  <c r="F2117" i="2"/>
  <c r="F2118" i="2"/>
  <c r="F2119" i="2"/>
  <c r="F2120" i="2"/>
  <c r="F2121" i="2"/>
  <c r="F2122" i="2"/>
  <c r="F2123" i="2"/>
  <c r="F2124" i="2"/>
  <c r="F2125" i="2"/>
  <c r="F2126" i="2"/>
  <c r="F2127" i="2"/>
  <c r="F2128" i="2"/>
  <c r="F2129" i="2"/>
  <c r="F2130" i="2"/>
  <c r="F2131" i="2"/>
  <c r="F2132" i="2"/>
  <c r="F2133" i="2"/>
  <c r="F2134" i="2"/>
  <c r="F2135" i="2"/>
  <c r="F2136" i="2"/>
  <c r="F2137" i="2"/>
  <c r="F2138" i="2"/>
  <c r="F2139" i="2"/>
  <c r="F2140" i="2"/>
  <c r="F2141" i="2"/>
  <c r="F2142" i="2"/>
  <c r="F2143" i="2"/>
  <c r="F2144" i="2"/>
  <c r="F2145" i="2"/>
  <c r="F2146" i="2"/>
  <c r="F2147" i="2"/>
  <c r="F2148" i="2"/>
  <c r="F2149" i="2"/>
  <c r="F2150" i="2"/>
  <c r="F2151" i="2"/>
  <c r="F2152" i="2"/>
  <c r="F2153" i="2"/>
  <c r="F2154" i="2"/>
  <c r="F2155" i="2"/>
  <c r="F2156" i="2"/>
  <c r="F2157" i="2"/>
  <c r="F2158" i="2"/>
  <c r="F2159" i="2"/>
  <c r="F2160" i="2"/>
  <c r="F2161" i="2"/>
  <c r="F2162" i="2"/>
  <c r="F2163" i="2"/>
  <c r="F2164" i="2"/>
  <c r="F2165" i="2"/>
  <c r="F2166" i="2"/>
  <c r="F2167" i="2"/>
  <c r="F2168" i="2"/>
  <c r="F2169" i="2"/>
  <c r="F2170" i="2"/>
  <c r="F2171" i="2"/>
  <c r="F2172" i="2"/>
  <c r="F2173" i="2"/>
  <c r="F2174" i="2"/>
  <c r="F2175" i="2"/>
  <c r="F2176" i="2"/>
  <c r="F2177" i="2"/>
  <c r="F2178" i="2"/>
  <c r="F2179" i="2"/>
  <c r="F2180" i="2"/>
  <c r="F2181" i="2"/>
  <c r="F2182" i="2"/>
  <c r="F2186" i="2"/>
  <c r="F2187" i="2"/>
  <c r="F2188" i="2"/>
  <c r="F2189" i="2"/>
  <c r="F2190" i="2"/>
  <c r="F2191" i="2"/>
  <c r="F2192" i="2"/>
  <c r="F3" i="2"/>
  <c r="F4" i="2"/>
  <c r="F5" i="2"/>
  <c r="F6" i="2"/>
  <c r="F7" i="2"/>
  <c r="F8" i="2"/>
  <c r="F9" i="2"/>
  <c r="F10" i="2"/>
  <c r="F11" i="2"/>
  <c r="F12" i="2"/>
  <c r="F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1648" i="2"/>
  <c r="E1649" i="2"/>
  <c r="E1650" i="2"/>
  <c r="E1651" i="2"/>
  <c r="E1652" i="2"/>
  <c r="E1653" i="2"/>
  <c r="E1654" i="2"/>
  <c r="E1655" i="2"/>
  <c r="E1656" i="2"/>
  <c r="E1657" i="2"/>
  <c r="E1658" i="2"/>
  <c r="E1659" i="2"/>
  <c r="E1660" i="2"/>
  <c r="E1661" i="2"/>
  <c r="E1662" i="2"/>
  <c r="E1663" i="2"/>
  <c r="E1664" i="2"/>
  <c r="E1665" i="2"/>
  <c r="E1666" i="2"/>
  <c r="E1667" i="2"/>
  <c r="E1668" i="2"/>
  <c r="E1669" i="2"/>
  <c r="E1670" i="2"/>
  <c r="E1671" i="2"/>
  <c r="E1672" i="2"/>
  <c r="E1673" i="2"/>
  <c r="E1674" i="2"/>
  <c r="E1675" i="2"/>
  <c r="E1676" i="2"/>
  <c r="E1677" i="2"/>
  <c r="E1678" i="2"/>
  <c r="E1679" i="2"/>
  <c r="E1680" i="2"/>
  <c r="E1681" i="2"/>
  <c r="E1682" i="2"/>
  <c r="E1683" i="2"/>
  <c r="E1684" i="2"/>
  <c r="E1685" i="2"/>
  <c r="E1686" i="2"/>
  <c r="E1687" i="2"/>
  <c r="E1688" i="2"/>
  <c r="E1689" i="2"/>
  <c r="E1690" i="2"/>
  <c r="E1691" i="2"/>
  <c r="E1692" i="2"/>
  <c r="E1693" i="2"/>
  <c r="E1694" i="2"/>
  <c r="E1695" i="2"/>
  <c r="E1696" i="2"/>
  <c r="E1697" i="2"/>
  <c r="E1698" i="2"/>
  <c r="E1699" i="2"/>
  <c r="E1700" i="2"/>
  <c r="E1701" i="2"/>
  <c r="E1702" i="2"/>
  <c r="E1703" i="2"/>
  <c r="E1704" i="2"/>
  <c r="E1705" i="2"/>
  <c r="E1706" i="2"/>
  <c r="E1707" i="2"/>
  <c r="E1708" i="2"/>
  <c r="E1709" i="2"/>
  <c r="E1710" i="2"/>
  <c r="E1711" i="2"/>
  <c r="E1712" i="2"/>
  <c r="E1713" i="2"/>
  <c r="E1714" i="2"/>
  <c r="E1715" i="2"/>
  <c r="E1716" i="2"/>
  <c r="E1717" i="2"/>
  <c r="E1718" i="2"/>
  <c r="E1719" i="2"/>
  <c r="E1720" i="2"/>
  <c r="E1721" i="2"/>
  <c r="E1722" i="2"/>
  <c r="E1723" i="2"/>
  <c r="E1724" i="2"/>
  <c r="E1725" i="2"/>
  <c r="E1726" i="2"/>
  <c r="E1727" i="2"/>
  <c r="E1728" i="2"/>
  <c r="E1729" i="2"/>
  <c r="E1730" i="2"/>
  <c r="E1731" i="2"/>
  <c r="E1732" i="2"/>
  <c r="E1733" i="2"/>
  <c r="E1734" i="2"/>
  <c r="E1735" i="2"/>
  <c r="E1736" i="2"/>
  <c r="E1737" i="2"/>
  <c r="E1738" i="2"/>
  <c r="E1739" i="2"/>
  <c r="E1740" i="2"/>
  <c r="E1741" i="2"/>
  <c r="E1742" i="2"/>
  <c r="E1743" i="2"/>
  <c r="E1744" i="2"/>
  <c r="E1745" i="2"/>
  <c r="E1746" i="2"/>
  <c r="E1747" i="2"/>
  <c r="E1748" i="2"/>
  <c r="E1749" i="2"/>
  <c r="E1750" i="2"/>
  <c r="E1751" i="2"/>
  <c r="E1752" i="2"/>
  <c r="E1753" i="2"/>
  <c r="E1754" i="2"/>
  <c r="E1755" i="2"/>
  <c r="E1756" i="2"/>
  <c r="E1757" i="2"/>
  <c r="E1758" i="2"/>
  <c r="E1759" i="2"/>
  <c r="E1760" i="2"/>
  <c r="E1761" i="2"/>
  <c r="E1762" i="2"/>
  <c r="E1763" i="2"/>
  <c r="E1764" i="2"/>
  <c r="E1765" i="2"/>
  <c r="E1766" i="2"/>
  <c r="E1767" i="2"/>
  <c r="E1768" i="2"/>
  <c r="E1769" i="2"/>
  <c r="E1770" i="2"/>
  <c r="E1771" i="2"/>
  <c r="E1772" i="2"/>
  <c r="E1773" i="2"/>
  <c r="E1774" i="2"/>
  <c r="E1775" i="2"/>
  <c r="E1776" i="2"/>
  <c r="E1777" i="2"/>
  <c r="E1778" i="2"/>
  <c r="E1779" i="2"/>
  <c r="E1780" i="2"/>
  <c r="E1781" i="2"/>
  <c r="E1782" i="2"/>
  <c r="E1783" i="2"/>
  <c r="E1784" i="2"/>
  <c r="E1785" i="2"/>
  <c r="E1786" i="2"/>
  <c r="E1787" i="2"/>
  <c r="E1788" i="2"/>
  <c r="E1789" i="2"/>
  <c r="E1790" i="2"/>
  <c r="E1791" i="2"/>
  <c r="E1792" i="2"/>
  <c r="E1793" i="2"/>
  <c r="E1794" i="2"/>
  <c r="E1795" i="2"/>
  <c r="E1796" i="2"/>
  <c r="E1797" i="2"/>
  <c r="E1798" i="2"/>
  <c r="E1799" i="2"/>
  <c r="E1800" i="2"/>
  <c r="E1801" i="2"/>
  <c r="E1802" i="2"/>
  <c r="E1803" i="2"/>
  <c r="E1804" i="2"/>
  <c r="E1805" i="2"/>
  <c r="E1806" i="2"/>
  <c r="E1807" i="2"/>
  <c r="E1808" i="2"/>
  <c r="E1809" i="2"/>
  <c r="E1810" i="2"/>
  <c r="E1811" i="2"/>
  <c r="E1812" i="2"/>
  <c r="E1813" i="2"/>
  <c r="E1814" i="2"/>
  <c r="E1815" i="2"/>
  <c r="E1816" i="2"/>
  <c r="E1817" i="2"/>
  <c r="E1818" i="2"/>
  <c r="E1819" i="2"/>
  <c r="E1820" i="2"/>
  <c r="E1821" i="2"/>
  <c r="E1822" i="2"/>
  <c r="E1823" i="2"/>
  <c r="E1824" i="2"/>
  <c r="E1825" i="2"/>
  <c r="E1826" i="2"/>
  <c r="E1827" i="2"/>
  <c r="E1828" i="2"/>
  <c r="E1829" i="2"/>
  <c r="E1830" i="2"/>
  <c r="E1831" i="2"/>
  <c r="E1832" i="2"/>
  <c r="E1833" i="2"/>
  <c r="E1834" i="2"/>
  <c r="E1835" i="2"/>
  <c r="E1836" i="2"/>
  <c r="E1837" i="2"/>
  <c r="E1838" i="2"/>
  <c r="E1839" i="2"/>
  <c r="E1840" i="2"/>
  <c r="E1841" i="2"/>
  <c r="E1842" i="2"/>
  <c r="E1843" i="2"/>
  <c r="E1844" i="2"/>
  <c r="E1845" i="2"/>
  <c r="E1846" i="2"/>
  <c r="E1847" i="2"/>
  <c r="E1848" i="2"/>
  <c r="E1849" i="2"/>
  <c r="E1850" i="2"/>
  <c r="E1851" i="2"/>
  <c r="E1852" i="2"/>
  <c r="E1853" i="2"/>
  <c r="E1854" i="2"/>
  <c r="E1855" i="2"/>
  <c r="E1856" i="2"/>
  <c r="E1857" i="2"/>
  <c r="E1858" i="2"/>
  <c r="E1859" i="2"/>
  <c r="E1860" i="2"/>
  <c r="E1861" i="2"/>
  <c r="E1862" i="2"/>
  <c r="E1863" i="2"/>
  <c r="E1864" i="2"/>
  <c r="E1865" i="2"/>
  <c r="E1866" i="2"/>
  <c r="E1867" i="2"/>
  <c r="E1868" i="2"/>
  <c r="E1869" i="2"/>
  <c r="E1870" i="2"/>
  <c r="E1871" i="2"/>
  <c r="E1872" i="2"/>
  <c r="E1873" i="2"/>
  <c r="E1874" i="2"/>
  <c r="E1875" i="2"/>
  <c r="E1876" i="2"/>
  <c r="E1877" i="2"/>
  <c r="E1878" i="2"/>
  <c r="E1879" i="2"/>
  <c r="E1880" i="2"/>
  <c r="E1881" i="2"/>
  <c r="E1882" i="2"/>
  <c r="E1883" i="2"/>
  <c r="E1884" i="2"/>
  <c r="E1885" i="2"/>
  <c r="E1886" i="2"/>
  <c r="E1887" i="2"/>
  <c r="E1888" i="2"/>
  <c r="E1889" i="2"/>
  <c r="E1890" i="2"/>
  <c r="E1891" i="2"/>
  <c r="E1892" i="2"/>
  <c r="E1893" i="2"/>
  <c r="E1894" i="2"/>
  <c r="E1895" i="2"/>
  <c r="E1896" i="2"/>
  <c r="E1897" i="2"/>
  <c r="E1898" i="2"/>
  <c r="E1899" i="2"/>
  <c r="E1900" i="2"/>
  <c r="E1901" i="2"/>
  <c r="E1902" i="2"/>
  <c r="E1903" i="2"/>
  <c r="E1904" i="2"/>
  <c r="E1905" i="2"/>
  <c r="E1906" i="2"/>
  <c r="E1907" i="2"/>
  <c r="E1908" i="2"/>
  <c r="E1909" i="2"/>
  <c r="E1910" i="2"/>
  <c r="E1911" i="2"/>
  <c r="E1912" i="2"/>
  <c r="E1913" i="2"/>
  <c r="E1914" i="2"/>
  <c r="E1915" i="2"/>
  <c r="E1916" i="2"/>
  <c r="E1917" i="2"/>
  <c r="E1918" i="2"/>
  <c r="E1919" i="2"/>
  <c r="E1920" i="2"/>
  <c r="E1921" i="2"/>
  <c r="E1922" i="2"/>
  <c r="E1923" i="2"/>
  <c r="E1924" i="2"/>
  <c r="E1925" i="2"/>
  <c r="E1926" i="2"/>
  <c r="E1927" i="2"/>
  <c r="E1928" i="2"/>
  <c r="E1929" i="2"/>
  <c r="E1930" i="2"/>
  <c r="E1931" i="2"/>
  <c r="E1932" i="2"/>
  <c r="E1933" i="2"/>
  <c r="E1934" i="2"/>
  <c r="E1935" i="2"/>
  <c r="E1936" i="2"/>
  <c r="E1937" i="2"/>
  <c r="E1938" i="2"/>
  <c r="E1939" i="2"/>
  <c r="E1940" i="2"/>
  <c r="E1941" i="2"/>
  <c r="E1942" i="2"/>
  <c r="E1943" i="2"/>
  <c r="E1944" i="2"/>
  <c r="E1945" i="2"/>
  <c r="E1946" i="2"/>
  <c r="E1947" i="2"/>
  <c r="E1948" i="2"/>
  <c r="E1949" i="2"/>
  <c r="E1950" i="2"/>
  <c r="E1951" i="2"/>
  <c r="E1952" i="2"/>
  <c r="E1953" i="2"/>
  <c r="E1954" i="2"/>
  <c r="E1955" i="2"/>
  <c r="E1956" i="2"/>
  <c r="E1957" i="2"/>
  <c r="E1958" i="2"/>
  <c r="E1959" i="2"/>
  <c r="E1960" i="2"/>
  <c r="E1961" i="2"/>
  <c r="E1962" i="2"/>
  <c r="E1963" i="2"/>
  <c r="E1964" i="2"/>
  <c r="E1965" i="2"/>
  <c r="E1966" i="2"/>
  <c r="E1967" i="2"/>
  <c r="E1968" i="2"/>
  <c r="E1969" i="2"/>
  <c r="E1970" i="2"/>
  <c r="E1971" i="2"/>
  <c r="E1972" i="2"/>
  <c r="E1973" i="2"/>
  <c r="E1974" i="2"/>
  <c r="E1975" i="2"/>
  <c r="E1976" i="2"/>
  <c r="E1977" i="2"/>
  <c r="E1978" i="2"/>
  <c r="E1979" i="2"/>
  <c r="E1980" i="2"/>
  <c r="E1981" i="2"/>
  <c r="E1982" i="2"/>
  <c r="E1983" i="2"/>
  <c r="E1984" i="2"/>
  <c r="E1985" i="2"/>
  <c r="E1986" i="2"/>
  <c r="E1987" i="2"/>
  <c r="E1988" i="2"/>
  <c r="E1989" i="2"/>
  <c r="E1990" i="2"/>
  <c r="E1991" i="2"/>
  <c r="E1992" i="2"/>
  <c r="E1993" i="2"/>
  <c r="E1994" i="2"/>
  <c r="E1995" i="2"/>
  <c r="E1996" i="2"/>
  <c r="E1997" i="2"/>
  <c r="E1998" i="2"/>
  <c r="E1999" i="2"/>
  <c r="E2000" i="2"/>
  <c r="E2001" i="2"/>
  <c r="E2002" i="2"/>
  <c r="E2003" i="2"/>
  <c r="E2004" i="2"/>
  <c r="E2005" i="2"/>
  <c r="E2006" i="2"/>
  <c r="E2007" i="2"/>
  <c r="E2008" i="2"/>
  <c r="E2009" i="2"/>
  <c r="E2010" i="2"/>
  <c r="E2011" i="2"/>
  <c r="E2012" i="2"/>
  <c r="E2013" i="2"/>
  <c r="E2014" i="2"/>
  <c r="E2015" i="2"/>
  <c r="E2016" i="2"/>
  <c r="E2017" i="2"/>
  <c r="E2018" i="2"/>
  <c r="E2019" i="2"/>
  <c r="E2020" i="2"/>
  <c r="E2021" i="2"/>
  <c r="E2022" i="2"/>
  <c r="E2023" i="2"/>
  <c r="E2024" i="2"/>
  <c r="E2025" i="2"/>
  <c r="E2026" i="2"/>
  <c r="E2027" i="2"/>
  <c r="E2028" i="2"/>
  <c r="E2029" i="2"/>
  <c r="E2030" i="2"/>
  <c r="E2031" i="2"/>
  <c r="E2032" i="2"/>
  <c r="E2033" i="2"/>
  <c r="E2034" i="2"/>
  <c r="E2035" i="2"/>
  <c r="E2036" i="2"/>
  <c r="E2037" i="2"/>
  <c r="E2038" i="2"/>
  <c r="E2039" i="2"/>
  <c r="E2040" i="2"/>
  <c r="E2041" i="2"/>
  <c r="E2042" i="2"/>
  <c r="E2043" i="2"/>
  <c r="E2044" i="2"/>
  <c r="E2045" i="2"/>
  <c r="E2046" i="2"/>
  <c r="E2047" i="2"/>
  <c r="E2048" i="2"/>
  <c r="E2049" i="2"/>
  <c r="E2050" i="2"/>
  <c r="E2051" i="2"/>
  <c r="E2052" i="2"/>
  <c r="E2053" i="2"/>
  <c r="E2054" i="2"/>
  <c r="E2055" i="2"/>
  <c r="E2056" i="2"/>
  <c r="E2057" i="2"/>
  <c r="E2058" i="2"/>
  <c r="E2059" i="2"/>
  <c r="E2060" i="2"/>
  <c r="E2061" i="2"/>
  <c r="E2062" i="2"/>
  <c r="E2063" i="2"/>
  <c r="E2064" i="2"/>
  <c r="E2065" i="2"/>
  <c r="E2066" i="2"/>
  <c r="E2067" i="2"/>
  <c r="E2068" i="2"/>
  <c r="E2069" i="2"/>
  <c r="E2070" i="2"/>
  <c r="E2071" i="2"/>
  <c r="E2072" i="2"/>
  <c r="E2073" i="2"/>
  <c r="E2074" i="2"/>
  <c r="E2075" i="2"/>
  <c r="E2076" i="2"/>
  <c r="E2077" i="2"/>
  <c r="E2078" i="2"/>
  <c r="E2079" i="2"/>
  <c r="E2080" i="2"/>
  <c r="E2081" i="2"/>
  <c r="E2082" i="2"/>
  <c r="E2083" i="2"/>
  <c r="E2084" i="2"/>
  <c r="E2085" i="2"/>
  <c r="E2086" i="2"/>
  <c r="E2087" i="2"/>
  <c r="E2088" i="2"/>
  <c r="E2089" i="2"/>
  <c r="E2090" i="2"/>
  <c r="E2091" i="2"/>
  <c r="E2092" i="2"/>
  <c r="E2093" i="2"/>
  <c r="E2094" i="2"/>
  <c r="E2095" i="2"/>
  <c r="E2096" i="2"/>
  <c r="E2097" i="2"/>
  <c r="E2098" i="2"/>
  <c r="E2099" i="2"/>
  <c r="E2100" i="2"/>
  <c r="E2101" i="2"/>
  <c r="E2102" i="2"/>
  <c r="E2103" i="2"/>
  <c r="E2104" i="2"/>
  <c r="E2105" i="2"/>
  <c r="E2106" i="2"/>
  <c r="E2107" i="2"/>
  <c r="E2108" i="2"/>
  <c r="E2109" i="2"/>
  <c r="E2110" i="2"/>
  <c r="E2111" i="2"/>
  <c r="E2112" i="2"/>
  <c r="E2113" i="2"/>
  <c r="E2114" i="2"/>
  <c r="E2115" i="2"/>
  <c r="E2116" i="2"/>
  <c r="E2117" i="2"/>
  <c r="E2118" i="2"/>
  <c r="E2119" i="2"/>
  <c r="E2120" i="2"/>
  <c r="E2121" i="2"/>
  <c r="E2122" i="2"/>
  <c r="E2123" i="2"/>
  <c r="E2124" i="2"/>
  <c r="E2125" i="2"/>
  <c r="E2126" i="2"/>
  <c r="E2127" i="2"/>
  <c r="E2128" i="2"/>
  <c r="E2129" i="2"/>
  <c r="E2130" i="2"/>
  <c r="E2131" i="2"/>
  <c r="E2132" i="2"/>
  <c r="E2133" i="2"/>
  <c r="E2134" i="2"/>
  <c r="E2135" i="2"/>
  <c r="E2136" i="2"/>
  <c r="E2137" i="2"/>
  <c r="E2138" i="2"/>
  <c r="E2139" i="2"/>
  <c r="E2140" i="2"/>
  <c r="E2141" i="2"/>
  <c r="E2142" i="2"/>
  <c r="E2143" i="2"/>
  <c r="E2144" i="2"/>
  <c r="E2145" i="2"/>
  <c r="E2146" i="2"/>
  <c r="E2147" i="2"/>
  <c r="E2148" i="2"/>
  <c r="E2149" i="2"/>
  <c r="E2150" i="2"/>
  <c r="E2151" i="2"/>
  <c r="E2152" i="2"/>
  <c r="E2153" i="2"/>
  <c r="E2154" i="2"/>
  <c r="E2155" i="2"/>
  <c r="E2156" i="2"/>
  <c r="E2157" i="2"/>
  <c r="E2158" i="2"/>
  <c r="E2159" i="2"/>
  <c r="E2160" i="2"/>
  <c r="E2161" i="2"/>
  <c r="E2162" i="2"/>
  <c r="E2163" i="2"/>
  <c r="E2164" i="2"/>
  <c r="E2165" i="2"/>
  <c r="E2166" i="2"/>
  <c r="E2167" i="2"/>
  <c r="E2168" i="2"/>
  <c r="E2169" i="2"/>
  <c r="E2170" i="2"/>
  <c r="E2171" i="2"/>
  <c r="E2172" i="2"/>
  <c r="E2173" i="2"/>
  <c r="E2174" i="2"/>
  <c r="E2175" i="2"/>
  <c r="E2176" i="2"/>
  <c r="E2177" i="2"/>
  <c r="E2178" i="2"/>
  <c r="E2179" i="2"/>
  <c r="E2180" i="2"/>
  <c r="E2181" i="2"/>
  <c r="E2182" i="2"/>
  <c r="E2183" i="2"/>
  <c r="E2184" i="2"/>
  <c r="E2185" i="2"/>
  <c r="E2186" i="2"/>
  <c r="E2187" i="2"/>
  <c r="E2188" i="2"/>
  <c r="E2189" i="2"/>
  <c r="E2190" i="2"/>
  <c r="E2191" i="2"/>
  <c r="E2192" i="2"/>
  <c r="E2" i="2"/>
</calcChain>
</file>

<file path=xl/sharedStrings.xml><?xml version="1.0" encoding="utf-8"?>
<sst xmlns="http://schemas.openxmlformats.org/spreadsheetml/2006/main" count="36092" uniqueCount="8042">
  <si>
    <t>Short_title</t>
  </si>
  <si>
    <t>Title</t>
  </si>
  <si>
    <t>Subtitle</t>
  </si>
  <si>
    <t>Author.1</t>
  </si>
  <si>
    <t>THEMATIC PACKAGE</t>
  </si>
  <si>
    <t>PACKAGE STATUS</t>
  </si>
  <si>
    <t>COLLECTION YEAR</t>
  </si>
  <si>
    <t>COLLECTION</t>
  </si>
  <si>
    <t>MEDIEVAL MISCELLANEA</t>
  </si>
  <si>
    <t>MEDIEVAL MONOGRAPH</t>
  </si>
  <si>
    <t>ALL MISCELLANEA</t>
  </si>
  <si>
    <t>Archive</t>
  </si>
  <si>
    <t>Medieval Miscellany</t>
  </si>
  <si>
    <t>TEMA 11 Filosofia e scienza classica, arabo-latina medievale e l'eta moderna</t>
  </si>
  <si>
    <t>Filosofia e scienza classica, arabo-latina medievale e l'eta moderna</t>
  </si>
  <si>
    <t>Ciclo di seminari internazionali (26-27 gennaio 1996)</t>
  </si>
  <si>
    <t>Federici Vescovini, G.</t>
  </si>
  <si>
    <t>Classics</t>
  </si>
  <si>
    <t>x</t>
  </si>
  <si>
    <t>Monograph Other Disciplines</t>
  </si>
  <si>
    <t>BEHE 108 La colonne Aurélienne</t>
  </si>
  <si>
    <t>La colonne Aurélienne</t>
  </si>
  <si>
    <t>Autour de la colonne Aurélienne. Geste et image sur la colonne de Marc Aurèle à Rome</t>
  </si>
  <si>
    <t>Scheid, J.</t>
  </si>
  <si>
    <t>Miscellany Other Disciplines</t>
  </si>
  <si>
    <t>BEHE 124 La cuisine et l'autel, Georgoudi</t>
  </si>
  <si>
    <t>La cuisine et l'autel</t>
  </si>
  <si>
    <t>Les sacrifices en questions dans les sociétés de la Méditerranée ancienne</t>
  </si>
  <si>
    <t>Georgoudi, S.</t>
  </si>
  <si>
    <t>BEHE 142 Pensée grecque et sagesse d'Orient, Amir-Moezzi</t>
  </si>
  <si>
    <t>Pensée grecque et sagesse d'Orient</t>
  </si>
  <si>
    <t>Hommage à Michel Tardieu</t>
  </si>
  <si>
    <t>Amir-Moezzi, M.A.</t>
  </si>
  <si>
    <t>PJML 4 Anglo-Latin and its Heritage, Echard</t>
  </si>
  <si>
    <t>Anglo-Latin and its Heritage</t>
  </si>
  <si>
    <t>Essays in Honour of A.G. Rigg on his 64th Birthday</t>
  </si>
  <si>
    <t>Echard, S.</t>
  </si>
  <si>
    <t>BEHE 106 Ressembler au monde, Gignoux</t>
  </si>
  <si>
    <t>Ressembler au monde</t>
  </si>
  <si>
    <t>Etude sur le microcosme et le macrocosme dans l'Antiquité orientale</t>
  </si>
  <si>
    <t>Gignoux, P.</t>
  </si>
  <si>
    <t>RRR 02 Corpus de prières grecques et romaines</t>
  </si>
  <si>
    <t>Corpus de prières grecques et romaines</t>
  </si>
  <si>
    <t>Chapot, F.</t>
  </si>
  <si>
    <t>RRR 06 'Carmen' et prophéties à Rome, Guittard</t>
  </si>
  <si>
    <t>'Carmen' et prophéties à Rome</t>
  </si>
  <si>
    <t>Guittard, Ch.</t>
  </si>
  <si>
    <t>SHR 1 Beatus Rhenanus (1485-1547), lecteur et éditeur des textes anciens</t>
  </si>
  <si>
    <t>Beatus Rhenanus (1485-1547), lecteur et éditeur des textes anciens</t>
  </si>
  <si>
    <t>Actes du Colloque International tenu à Strasbourg et à Sélestat du 13 au 15 novembre 1998</t>
  </si>
  <si>
    <t>Heim, F.</t>
  </si>
  <si>
    <t>TEMA 15 Les prologues médiévaux</t>
  </si>
  <si>
    <t>Les prologues médiévaux</t>
  </si>
  <si>
    <t>Actes du Colloque international organisé par l'Academia Belgica et l'Ecole française de Rome avec le concours de la F.I.D.E.M. (Rome, 26-28 mars 1998)</t>
  </si>
  <si>
    <t>Hamesse, J.</t>
  </si>
  <si>
    <t>Medieval Monograph</t>
  </si>
  <si>
    <t>RRR 03 Anima mea. Prières privées et textes de dévotion du Moyen Age latin, Cottier</t>
  </si>
  <si>
    <t>Anima mea. Prières privées et textes de dévotion du Moyen Age latin</t>
  </si>
  <si>
    <t>Autour des 'Prières ou Méditations' attribuées à saint Anselme de Cantorbéry (XIe-XIIe siècle)</t>
  </si>
  <si>
    <t>Cottier, J.-F.</t>
  </si>
  <si>
    <t>TEMA 17 La figura di San Pietro nelle fonti del medioevo, Lazzari</t>
  </si>
  <si>
    <t>La figura di San Pietro nelle fonti del medioevo</t>
  </si>
  <si>
    <t>Atti del convegno tenutosi in occasione dello "Studiorum universitatum docentium congressus" (Viterbo e Roma, 5-8 settembre 2000)</t>
  </si>
  <si>
    <t>Lazzari, Loredana</t>
  </si>
  <si>
    <t>USML 10 A Sociophilological Study of Late Latin, Wright</t>
  </si>
  <si>
    <t>A Sociophilological Study of Late Latin</t>
  </si>
  <si>
    <t>Wright, Roger</t>
  </si>
  <si>
    <t>RME 2 Rhétorique et poétique au Moyen Âge, Michel</t>
  </si>
  <si>
    <t>Rhétorique et poétique au Moyen Âge</t>
  </si>
  <si>
    <t>Michel, A.</t>
  </si>
  <si>
    <t>BEHE 117 Les communautés religieuses dans le monde gréco-romain. Essais de définition, Belayche</t>
  </si>
  <si>
    <t>Les communautés religieuses dans le monde gréco-romain. Essais de définition</t>
  </si>
  <si>
    <t>Belayche, N.</t>
  </si>
  <si>
    <t>DISPUT 02 Rhetoric and Renewal in the Latin West 1100-1540, Mews</t>
  </si>
  <si>
    <t>Rhetoric and Renewal in the Latin West 1100-1540</t>
  </si>
  <si>
    <t>Essays in Honour of John O. Ward</t>
  </si>
  <si>
    <t>Mews, Constant</t>
  </si>
  <si>
    <t>RRR 04 Rhétorique, poétique, spiritualité: La technique épique de Corippe dans la "Johannide", Zarini</t>
  </si>
  <si>
    <t>Rhétorique, poétique, spiritualité: La technique épique de Corippe dans la "Johannide"</t>
  </si>
  <si>
    <t>Zarini, V.</t>
  </si>
  <si>
    <t>PJML 5 Latin Culture in the Eleventh Century, Herren</t>
  </si>
  <si>
    <t>Latin Culture in the Eleventh Century</t>
  </si>
  <si>
    <t>Proceedings of the Third International Conference on Medieval Latin Studies Cambridge, 9-12 September 1998</t>
  </si>
  <si>
    <t>Herren, M.W.</t>
  </si>
  <si>
    <t>BEHE 123 Les cultes d'Amon hors de Thèbes, Guermeur</t>
  </si>
  <si>
    <t>Les cultes d'Amon hors de Thèbes</t>
  </si>
  <si>
    <t>Recherches de géographie religieuse</t>
  </si>
  <si>
    <t>Guermeur, I.</t>
  </si>
  <si>
    <t>PJML 6 Insignis Sophiae Arcator, Wieland, Ruff, Arthur</t>
  </si>
  <si>
    <t>Insignis Sophiae Arcator</t>
  </si>
  <si>
    <t>Medieval Latin Studies in Honour of Michael Herren on his 65th Birthday</t>
  </si>
  <si>
    <t>Wieland, Gernot R.</t>
  </si>
  <si>
    <t>STCLL Corpus Christianorum 1953-2003: Xenium natalicium, Leemans</t>
  </si>
  <si>
    <t>Corpus Christianorum 1953-2003: Xenium natalicium</t>
  </si>
  <si>
    <t>Leemans, J.</t>
  </si>
  <si>
    <t>RRR 05 Nommer les dieux, Belayche</t>
  </si>
  <si>
    <t>Nommer les dieux</t>
  </si>
  <si>
    <t>Théonymes, épithètes, épiclèses dans l'Antiquité</t>
  </si>
  <si>
    <t>Archive 2012</t>
  </si>
  <si>
    <t>CURSOR 10 The Faces of the Other, Kahlos</t>
  </si>
  <si>
    <t>The Faces of the Other</t>
  </si>
  <si>
    <t>Religious Rivalry and Ethnic Encounters in the Later Roman World</t>
  </si>
  <si>
    <t>Kahlos, Maijastina</t>
  </si>
  <si>
    <t>SAA 2, Seventh-Century Popes and Martyrs: The Political Hagiography of Anastasius Bibliothecarius, Bronwen Neil</t>
  </si>
  <si>
    <t>Seventh-Century Popes and Martyrs: The Political Hagiography of Anastasius Bibliothecarius</t>
  </si>
  <si>
    <t>Neil, Bronwen</t>
  </si>
  <si>
    <t>SHR 2, Antiquité tardive et humanisme, Lehmann</t>
  </si>
  <si>
    <t>Antiquité tardive et humanisme: de Tertullien à Beatus Rhenanus</t>
  </si>
  <si>
    <t>Mélanges offerts à François Heim à l'occasion de son 70e anniversaire</t>
  </si>
  <si>
    <t>Lehmann, Y.</t>
  </si>
  <si>
    <t>RRR 07 L'hymne antique et son public, Lehmann</t>
  </si>
  <si>
    <t>L'hymne antique et son public</t>
  </si>
  <si>
    <t>BAT 10 Stucs et décors de la fin de l’Antiquité au Moyen Âge, Sapin</t>
  </si>
  <si>
    <t>Stucs et décors de la fin de l’Antiquité au Moyen Âge (Ve-XIIe siècle)</t>
  </si>
  <si>
    <t>Actes du colloque international tenu à Poitiers du 16 au 19 septembre 2004</t>
  </si>
  <si>
    <t>Sapin, C.</t>
  </si>
  <si>
    <t>SAA 3, Aspects of the Roman East, R. Alston and S. Lieu</t>
  </si>
  <si>
    <t>Aspects of the Roman East. Volume I</t>
  </si>
  <si>
    <t>Papers in Honour of Professor Fergus Millar FBA</t>
  </si>
  <si>
    <t>Alston, Richard</t>
  </si>
  <si>
    <t>CELAMA 09 Writing ‘True Stories’ Papaconstantinou</t>
  </si>
  <si>
    <t>Writing ‘True Stories’</t>
  </si>
  <si>
    <t>Historians and Hagiographers in the Late Antique and Medieval Near East</t>
  </si>
  <si>
    <t>Papaconstantinou, Arietta</t>
  </si>
  <si>
    <t>RRR 08 Rhétorique et littérature en Europe, Courcelles</t>
  </si>
  <si>
    <t>Rhétorique et littérature en Europe de la fin du Moyen Âge au XVIIe siècle</t>
  </si>
  <si>
    <t>de Courcelles, D.</t>
  </si>
  <si>
    <t>LATIN 2 La société des amis à Rome et dans la littérature médiévale et humaniste, Galand-Hallyn, Laigneau, Lévy, Verbaal</t>
  </si>
  <si>
    <t>La société des amis à Rome et dans la littérature médiévale et humaniste</t>
  </si>
  <si>
    <t>Etudes réunies</t>
  </si>
  <si>
    <t>Galand-Hallyn, Perrine</t>
  </si>
  <si>
    <t>LATIN 3 Quintilien ancien et moderne, Galand, Hallyn, Lévy, Verbaal</t>
  </si>
  <si>
    <t>Quintilien ancien et moderne</t>
  </si>
  <si>
    <t>Galand, Perrine</t>
  </si>
  <si>
    <t>Collection 2017</t>
  </si>
  <si>
    <t xml:space="preserve">SAA 7, Aspects of the Roman East. Volume II, S.N.C. Lieu &amp; P. McKechnie </t>
  </si>
  <si>
    <t>Aspects of the Roman East. Volume II</t>
  </si>
  <si>
    <t>Papers in Honour of Professor Sir Fergus Millar FBA</t>
  </si>
  <si>
    <t>Lieu, Samuel N.C.</t>
  </si>
  <si>
    <t>Backlist 2017</t>
  </si>
  <si>
    <t>LATIN 1 Le plaisir dans l'Antiquité et à la Renaissance, Galand-Hallyn, Lévy, Verbaal</t>
  </si>
  <si>
    <t>Le plaisir dans l'Antiquité et à la Renaissance</t>
  </si>
  <si>
    <t>TEMA 45 En la senda del Florilegium Gallicum, Fernandez de la Cuesta</t>
  </si>
  <si>
    <t>En la senda del 'Florilegium Gallicum'</t>
  </si>
  <si>
    <t>Edición y estudio del florilegio del manuscrito Córdoba, Archivo Capitular 150</t>
  </si>
  <si>
    <t>Fernández de la Cuesta González, B.</t>
  </si>
  <si>
    <t>RRR 12 Julius Valère. Roman d'Alexandre, Callu</t>
  </si>
  <si>
    <t>Julius Valère. Roman d'Alexandre</t>
  </si>
  <si>
    <t>Callu, J.-P.</t>
  </si>
  <si>
    <t>TEMA 47 Un florilegio de biografías latinas, Muñoz Jiménez</t>
  </si>
  <si>
    <t>Un florilegio de biografías latinas</t>
  </si>
  <si>
    <t>Edición y estudio del manuscrito 7805 de la Biblioteca Nacional de Madrid</t>
  </si>
  <si>
    <t>Muñoz Jiménez, M. J.</t>
  </si>
  <si>
    <t>RRR 09 L'étiologie dans la pensée antique, Chassignet</t>
  </si>
  <si>
    <t>L'étiologie dans la pensée antique</t>
  </si>
  <si>
    <t>Chassignet, M.</t>
  </si>
  <si>
    <t>LATIN 10 Les Arts poétiques du XIIIe au XVIIe siècle, Ems, Minet</t>
  </si>
  <si>
    <t>Les Arts poétiques du XIIIe au XVIIe siècle</t>
  </si>
  <si>
    <t>Tensions et dialogue entre théorie et pratique</t>
  </si>
  <si>
    <t>Ems, Grégory</t>
  </si>
  <si>
    <t>Archive 2013</t>
  </si>
  <si>
    <t>LATIN 5 La silve, Galand, Laigneau-Fontaine</t>
  </si>
  <si>
    <t>La silve</t>
  </si>
  <si>
    <t>Histoire d'une écriture libérée en Europe, de l'Antiquité au XVIIIe siècle</t>
  </si>
  <si>
    <t>COURTS 1 Poets and Princes, Gwynne</t>
  </si>
  <si>
    <t>Poets and Princes</t>
  </si>
  <si>
    <t>The Panegyric Poetry of Johannes Michael Nagonius</t>
  </si>
  <si>
    <t>Gwynne, Paul</t>
  </si>
  <si>
    <t>RRR 10 La supplication expiatoire à Rome, Février</t>
  </si>
  <si>
    <t>Supplicare deis</t>
  </si>
  <si>
    <t>La supplication expiatoire à Rome</t>
  </si>
  <si>
    <t>Février, C.</t>
  </si>
  <si>
    <t>BAT 13 Saint-Victor de Marseille. Études archéologiques et historiques, Fixot</t>
  </si>
  <si>
    <t>Saint-Victor de Marseille. Études archéologiques et historiques</t>
  </si>
  <si>
    <t>Actes du colloque Saint-Victor, Marseille, 18-20 novembre 2004</t>
  </si>
  <si>
    <t>Fixot, M.</t>
  </si>
  <si>
    <t>Archive 2011</t>
  </si>
  <si>
    <t>RRR 13 L'enseignement de la rhétorique au IIe siècle après J.-C., Vix</t>
  </si>
  <si>
    <t>L'enseignement de la rhétorique au IIe siècle ap. J.-C. à travers les discours 30-34 d'Ælius Aristide ἐν λόγοιϛ καὶ μαθήμασιν καὶ ἐπαίνοις τραφείς</t>
  </si>
  <si>
    <t>Vix, J.-L.</t>
  </si>
  <si>
    <t>RRR 11 La rhétorique de la prière dans l'Antiquité grecque, Goeken</t>
  </si>
  <si>
    <t>La rhétorique de la prière dans l'Antiquité grecque</t>
  </si>
  <si>
    <t>Goeken, J.</t>
  </si>
  <si>
    <t>SAA 4, Texts of Greek and Latin Authors on the Far East</t>
  </si>
  <si>
    <t>Texts of Greek and Latin Authors on the Far East</t>
  </si>
  <si>
    <t>From the 4th C. B.C.E. to the 14th C. C.E.</t>
  </si>
  <si>
    <t>Coedès, G.</t>
  </si>
  <si>
    <t>SBHC 1 Die byzantinischen Bleisiegel der Sammlung Savvas Kophopoulos, Stavrakos</t>
  </si>
  <si>
    <t>Die byzantinischen Bleisiegel der Sammlung Savvas Kophopoulos</t>
  </si>
  <si>
    <t>Eine Siegelsammlung auf der Insel Lesbos, I</t>
  </si>
  <si>
    <t>Stavrakos, Christos</t>
  </si>
  <si>
    <t>BIB 31 SET The Legacy of Bernard de Montfaucon, Bravo García, Pérez Martín, Signes Codoñer</t>
  </si>
  <si>
    <t>The Legacy of Bernard de Montfaucon: Three Hundred Years of Study on Greek Handwriting</t>
  </si>
  <si>
    <t>Proceedings of the Seventh International Colloquium of Greek Palaeography (Madrid-Salamanca, 15-20 September 2008)</t>
  </si>
  <si>
    <t>Bravo García, Antonio</t>
  </si>
  <si>
    <t>RRR 14 Rhétorique et poétique de Macrobe dans les 'Saturnales', Goldlust</t>
  </si>
  <si>
    <t>Rhétorique et poétique de Macrobe dans les 'Saturnales'</t>
  </si>
  <si>
    <t>Goldlust,</t>
  </si>
  <si>
    <t>LATIN 4 Tradition et créativité dans les formes gnomiques en Italie et en Europe du Nord (XIVe-XVIIe siècles), Galand, Ruozzi, Verhulst, Vignes</t>
  </si>
  <si>
    <t>Tradition et créativité dans les formes gnomiques en Italie et en Europe du Nord (XIVe-XVIIe siècles)</t>
  </si>
  <si>
    <t>LATIN 7 Hérodote à la Renaissance, Gambino Longo</t>
  </si>
  <si>
    <t>Hérodote à la Renaissance</t>
  </si>
  <si>
    <t>Gambino Longo, Susanna</t>
  </si>
  <si>
    <t>RRR 15 Aelius Aristide et la rhétorique de l'hymne en prose, Goeken</t>
  </si>
  <si>
    <t>Aelius Aristide et la rhétorique de l'hymne en prose</t>
  </si>
  <si>
    <t>LATIN 6 Poésie latine à haute voix (1500-1700), Isebaert, Smeesters</t>
  </si>
  <si>
    <t>Poésie latine à haute voix (1500-1700)</t>
  </si>
  <si>
    <t>Isebaert, Lambert</t>
  </si>
  <si>
    <t>TEMA 59 Glossaires et lexiques médiévaux inédits. Bilan et perspectives, Hamesse</t>
  </si>
  <si>
    <t>Glossaires et lexiques médiévaux inédits. Bilan et perspectives</t>
  </si>
  <si>
    <t>Actes du Colloque de Paris (7 mai 2010)</t>
  </si>
  <si>
    <t>AR 4 Histoire ancienne jusqu'à César ou Histoires pour Roger, châtelain de Lille, Gaullier-Bougassas</t>
  </si>
  <si>
    <t>L'Histoire ancienne jusqu'à César ou Histoires pour Roger, châtelain de Lille, de Wauchier de Denain</t>
  </si>
  <si>
    <t>L'histoire de la Macédoine et d'Alexandre le Grand</t>
  </si>
  <si>
    <t>Gaullier-Bougassas, C.</t>
  </si>
  <si>
    <t>RRR 16 Lessico, argomentazioni e strutture retoriche, Capone</t>
  </si>
  <si>
    <t>Lessico, argomentazioni e strutture retoriche nella polemica di età cristiana (III-V sec.)</t>
  </si>
  <si>
    <t>Capone, Alessandro</t>
  </si>
  <si>
    <t>BAT 23 Des 'domus ecclesiae' aux palais épiscopaux, Balcon-Berry</t>
  </si>
  <si>
    <t>Des 'domus ecclesiae' aux palais épiscopaux</t>
  </si>
  <si>
    <t>Actes du colloque tenu à Autun du 26 au 28 novembre 2009</t>
  </si>
  <si>
    <t>Balcon-Berry, S.</t>
  </si>
  <si>
    <t>BAT 22 Le cheval dans les sociétés antiques et médiévales, Lazaris</t>
  </si>
  <si>
    <t>Le cheval dans les sociétés antiques et médiévales</t>
  </si>
  <si>
    <t>Actes des Journées d'étude internationales organisées par l’UMR 7044 (Étude des civilisations de l’Antiquité) Strasbourg, 6-7 novembre 2009</t>
  </si>
  <si>
    <t>Lazaris, S.</t>
  </si>
  <si>
    <t>SAA 5, Commentary on George Coedès' Texts of Greek and Latin Authors on the Far East</t>
  </si>
  <si>
    <t>Commentary on George Coedès' Texts of Greek and Latin Authors on the Far East</t>
  </si>
  <si>
    <t>Sheldon, John</t>
  </si>
  <si>
    <t>ASH 1 Anthropologie de l’Antiquité, Payen, Scheid-Tissinier</t>
  </si>
  <si>
    <t>Anthropologie de l’Antiquité</t>
  </si>
  <si>
    <t>Anciens objets, nouvelles approches</t>
  </si>
  <si>
    <t>Payen, Pascal</t>
  </si>
  <si>
    <t>BEHE 156 SET, Parcourir l'éternité. Hommages à Jean Yoyotte, Zivie-Coche</t>
  </si>
  <si>
    <t>Parcourir l'éternité. Hommages à Jean Yoyotte</t>
  </si>
  <si>
    <t>Tomes I et II</t>
  </si>
  <si>
    <t>Zivie-Coche, Christiane</t>
  </si>
  <si>
    <t>SBHC 7 The Depiction of Character in the Chronographia of Michael Psellos, Lauritzen</t>
  </si>
  <si>
    <t>The Depiction of Character in the Chronographia of Michael Psellos</t>
  </si>
  <si>
    <t>Lauritzen, Frederick</t>
  </si>
  <si>
    <t>Archive 2016</t>
  </si>
  <si>
    <t>CELAMA 20 Motions of Late Antiquity, Kreiner</t>
  </si>
  <si>
    <t>Motions of Late Antiquity</t>
  </si>
  <si>
    <t>Essays on Religion, Politics, and Society in Honour of Peter Brown</t>
  </si>
  <si>
    <t>Kreiner, Jamie</t>
  </si>
  <si>
    <t>RRR 17 Aristoteles Romanus, Lehmann</t>
  </si>
  <si>
    <t>Aristoteles Romanus</t>
  </si>
  <si>
    <t>La réception de la science aristotélicienne dans l'Empire gréco-romain</t>
  </si>
  <si>
    <t>Lehmann, Yves</t>
  </si>
  <si>
    <t>LATIN 8 Vérité et apparence, Galand</t>
  </si>
  <si>
    <t>Vérité et apparence</t>
  </si>
  <si>
    <t>Mélanges en l’honneur de Carlos Lévy, offerts par ses amis et ses disciples</t>
  </si>
  <si>
    <t xml:space="preserve">BEHE 162 Noms barbares, I, Tardieu </t>
  </si>
  <si>
    <t>Noms barbares I</t>
  </si>
  <si>
    <t>Formes et contextes d'une pratique magique</t>
  </si>
  <si>
    <t>Tardieu, Michel</t>
  </si>
  <si>
    <t>Archive 2014</t>
  </si>
  <si>
    <t>GIFBIB 16 The Strange Death of Pagan Rome, Lizzi Testa</t>
  </si>
  <si>
    <t>The Strange Death of Pagan Rome</t>
  </si>
  <si>
    <t>Reflections on a Historiographical Controversy</t>
  </si>
  <si>
    <t>Santini, Carlo</t>
  </si>
  <si>
    <t>SAA 1, Belief and Cult in Fourth-Century Papyri, Choat</t>
  </si>
  <si>
    <t>Belief and Cult in Fourth-Century Papyri</t>
  </si>
  <si>
    <t>Choat, Malcolm</t>
  </si>
  <si>
    <t>LATIN 9 Entre rhétorique et musique, Formarier</t>
  </si>
  <si>
    <t>Entre rhétorique et musique</t>
  </si>
  <si>
    <t>Essai sur le rythme latin antique et médiéval</t>
  </si>
  <si>
    <t>Formarier, Marie</t>
  </si>
  <si>
    <t>SBHC 3 Bessarion Scholasticus: A Study of Cardinal Bessarion’s Latin Library, Monfasani</t>
  </si>
  <si>
    <t>Bessarion Scholasticus: A Study of Cardinal Bessarion’s Latin Library</t>
  </si>
  <si>
    <t>Monfasani, John</t>
  </si>
  <si>
    <t>SBHC 6 Synesios von Kyrene: Politik – Literatur – Philosophie, Hoffmann, Seng</t>
  </si>
  <si>
    <t>Synesios von Kyrene: Politik – Literatur – Philosophie</t>
  </si>
  <si>
    <t>Seng, Helmut</t>
  </si>
  <si>
    <t>Archive 2015</t>
  </si>
  <si>
    <t>SAA 6, Christian Women in the Greek Papyri of Egypt to 400 CE, E. Mathieson</t>
  </si>
  <si>
    <t>Christian Women in the Greek Papyri of Egypt to 400 CE</t>
  </si>
  <si>
    <t>Mathieson, Erica</t>
  </si>
  <si>
    <t>SBHC 9 The Language of Byzantine Learned Literature, Hinterberger</t>
  </si>
  <si>
    <t>The Language of Byzantine Learned Literature</t>
  </si>
  <si>
    <t>Hinterberger, Martin</t>
  </si>
  <si>
    <t>LECTIO 1 Analysis of Ancient and Medieval Texts and Manuscripts: Digital Approaches, Andrews</t>
  </si>
  <si>
    <t>Analysis of Ancient and Medieval Texts and Manuscripts: Digital Approaches</t>
  </si>
  <si>
    <t>Andrews, Tara L.</t>
  </si>
  <si>
    <t>STTA 12 Sidonio Apollinare, Epitalamio per Ruricio e Iberia, Filosini</t>
  </si>
  <si>
    <t>Sidonio Apollinare, Epitalamio per Ruricio e Iberia</t>
  </si>
  <si>
    <t>Edizione, traduzione e commento a cura di Stefania Filosini</t>
  </si>
  <si>
    <t>Sidonius Apollinaris,</t>
  </si>
  <si>
    <t>LECTIO 2 Textual Transmission in Byzantium, Signes Codoñer</t>
  </si>
  <si>
    <t>Textual Transmission in Byzantium</t>
  </si>
  <si>
    <t>Between Textual Criticism and Quellenforschung</t>
  </si>
  <si>
    <t>Signes Codoñer, Juan</t>
  </si>
  <si>
    <t>SPL 19 Properzio e l'età augustea. Cultura, storia, arte, Bonamente</t>
  </si>
  <si>
    <t>Properzio e l'età augustea. Cultura, storia, arte</t>
  </si>
  <si>
    <t>Proceedings of the Nineteenth Conference on Propertius, Assisi-Perugia 25-27 May 2012</t>
  </si>
  <si>
    <t>Bonamente, Giorgio</t>
  </si>
  <si>
    <t>PHR 3 Une piété de la raison, philosophie et religion dans le stoïcisme impérial, Pià Comella</t>
  </si>
  <si>
    <t>Une piété de la raison, philosophie et religion dans le stoïcisme impérial</t>
  </si>
  <si>
    <t>Des Lettres à Lucilius de Sénèque aux Pensées de Marc-Aurèle</t>
  </si>
  <si>
    <t>Pià Comella, Jordi</t>
  </si>
  <si>
    <t>LECTIO 3 On Good Authority, Ceulemans</t>
  </si>
  <si>
    <t>On Good Authority</t>
  </si>
  <si>
    <t>Tradition, Compilation and the Construction of Authority in Literature from Antiquity to the Renaissance</t>
  </si>
  <si>
    <t>Ceulemans, Reinhart</t>
  </si>
  <si>
    <t>ASH 2 Sénèque au risque du don, Degand</t>
  </si>
  <si>
    <t>Sénèque au risque du don</t>
  </si>
  <si>
    <t>Une éthique oblative à la croisée des disciplines</t>
  </si>
  <si>
    <t>Degand, Martin</t>
  </si>
  <si>
    <t>STTA 13 Culture and Literature in Latin Late Antiquity, Moretti, Ricci, Torre</t>
  </si>
  <si>
    <t>Culture and Literature in Latin Late Antiquity</t>
  </si>
  <si>
    <t>Continuities and Discontinuities</t>
  </si>
  <si>
    <t>Moretti, Paola Francesca</t>
  </si>
  <si>
    <t>RRR 18 La déesse Korè-Perséphone: mythe, culte et magie en Attique, Dimou</t>
  </si>
  <si>
    <t>La déesse Korè-Perséphone: mythe, culte et magie en Attique</t>
  </si>
  <si>
    <t>Dimou, Alexandra</t>
  </si>
  <si>
    <t>PHR 4 Bios Philosophos. Philosophy in Ancient Greek Biography, Bonazzi</t>
  </si>
  <si>
    <t>Bios Philosophos. Philosophy in Ancient Greek Biography</t>
  </si>
  <si>
    <t>Bonazzi, Mauro</t>
  </si>
  <si>
    <t>BEHE 172 Religion et gouvernement dans l'Empire romain, Ando</t>
  </si>
  <si>
    <t>Religion et gouvernement dans l'Empire romain</t>
  </si>
  <si>
    <t>Ando, Clifford</t>
  </si>
  <si>
    <t>RRR 19 Aelius Aristide écrivain, Pernot</t>
  </si>
  <si>
    <t>Ælius Aristide écrivain</t>
  </si>
  <si>
    <t>Textes réunis et édités par Laurent Pernot, Giancarlo Abbamonte, Mario Lamagna, avec l'assistance de Maria Consiglia Alvino</t>
  </si>
  <si>
    <t>Pernot, Laurent</t>
  </si>
  <si>
    <t>RRR 20 Poétique de la prière dans les œuvres d'Ovide, Subias-Konofal</t>
  </si>
  <si>
    <t>Poétique de la prière dans les œuvres d'Ovide</t>
  </si>
  <si>
    <t>Subias Konofal, Virginie</t>
  </si>
  <si>
    <t>LECTIO 4 Shaping Authority, Boodts</t>
  </si>
  <si>
    <t>Shaping Authority</t>
  </si>
  <si>
    <t>How Did a Person Become an Authority in Antiquity, the Middle Ages and the Renaissance?</t>
  </si>
  <si>
    <t>Boodts, Shari</t>
  </si>
  <si>
    <t>PJML 11 Teaching and Learning in Medieval Europe, Dinkova-Bruun</t>
  </si>
  <si>
    <t>Teaching and Learning in Medieval Europe</t>
  </si>
  <si>
    <t>Essays in Honour of Gernot R. Wieland</t>
  </si>
  <si>
    <t>Dinkova-Bruun, Greti</t>
  </si>
  <si>
    <t>SPL 20 Le figure del mito in Properzio</t>
  </si>
  <si>
    <t>Le figure del mito in Properzio</t>
  </si>
  <si>
    <t>Proceedings of the Twentieth International Conference on Propertius, Assisi - Bevagna 30 May - 1 June 2014</t>
  </si>
  <si>
    <t>Collection 2018</t>
  </si>
  <si>
    <t>ASH 3 Religion and Material Culture, Bredholt</t>
  </si>
  <si>
    <t>Religion and Material Culture</t>
  </si>
  <si>
    <t>Studying Religion and Religious Elements on the Basis of Objects, Architecture, and Space</t>
  </si>
  <si>
    <t>Bredholt, Lisbeth</t>
  </si>
  <si>
    <t>Backlist 2018</t>
  </si>
  <si>
    <t>RRR 25 Rhétorique et thérapeutique dans le De medicina de Celse, Gautherie</t>
  </si>
  <si>
    <t>Rhétorique et thérapeutique dans le De medicina de Celse</t>
  </si>
  <si>
    <t>Gautherie, Aurélien</t>
  </si>
  <si>
    <t>RRR 21 Religions de Rome, Belayche</t>
  </si>
  <si>
    <t>Religions de Rome</t>
  </si>
  <si>
    <t>Dans le sillage des travaux de Robert Schilling</t>
  </si>
  <si>
    <t>Belayche, Nicole</t>
  </si>
  <si>
    <t>RRR 23 Arnobe : le combat Contre les païens, Champeaux</t>
  </si>
  <si>
    <t>Arnobe : le combat Contre les païens</t>
  </si>
  <si>
    <t>Religion, mythologie et polémique au IIIe siècle ap. J.-C.</t>
  </si>
  <si>
    <t>Champeaux, Jacqueline</t>
  </si>
  <si>
    <t>AR 9 L'entrée d'Alexandre le Grand sur la scène européenne, Gaullier-Bougassas</t>
  </si>
  <si>
    <t>L'entrée d'Alexandre le Grand sur la scène européenne</t>
  </si>
  <si>
    <t>Théâtre et opéra (fin du XVe-XIXe siècle)</t>
  </si>
  <si>
    <t>Gaullier-Bougassas, Catherine</t>
  </si>
  <si>
    <t>RRR 24 Les mystères: nouvelles perspectives, Philonenko</t>
  </si>
  <si>
    <t>Les Mystères : nouvelles perspectives</t>
  </si>
  <si>
    <t>Entretiens de Strasbourg</t>
  </si>
  <si>
    <t>Philonenko, Marc</t>
  </si>
  <si>
    <t>STTA 14 Beyond Intolerance, Dainese</t>
  </si>
  <si>
    <t>Beyond Intolerance</t>
  </si>
  <si>
    <t>The Milan Meeting in AD 313 and the Evolution of Imperial Religious Policy from the Age of the Tetrarchs to Julian the Apostate</t>
  </si>
  <si>
    <t>Dainese, Davide</t>
  </si>
  <si>
    <t>STTA 15 Contributions to the History of the Latin Elegiac Distich, Ceccarelli</t>
  </si>
  <si>
    <t>Contributions to the History of the Latin Elegiac Distich</t>
  </si>
  <si>
    <t>Ceccarelli, Lucio</t>
  </si>
  <si>
    <t>RRR 22 La prière dans la tradition platonicienne, de Platon à Proclus, Timotin</t>
  </si>
  <si>
    <t>La prière dans la tradition platonicienne, de Platon à Proclus</t>
  </si>
  <si>
    <t>Timotin, Andrei</t>
  </si>
  <si>
    <t>GIFBIB 17 Per i testi latini, Scappaticcio</t>
  </si>
  <si>
    <t>Per i testi latini</t>
  </si>
  <si>
    <t>Prime riflessioni sul fondo inedito di Robert Marichal</t>
  </si>
  <si>
    <t>Scappaticcio, Maria Chiara</t>
  </si>
  <si>
    <t>GIFBIB 18 Poeti in Agone, Gostoli</t>
  </si>
  <si>
    <t>Poeti in Agone</t>
  </si>
  <si>
    <t>Competizioni poetiche e musicali nella Grecia antica</t>
  </si>
  <si>
    <t>Gostoli, Antonietta</t>
  </si>
  <si>
    <t>SBHC 12 Toward a Historical Sociolinguistic Poetics of Medieval Greek, Cuomo</t>
  </si>
  <si>
    <t>Toward a Historical Sociolinguistic Poetics of Medieval Greek</t>
  </si>
  <si>
    <t>Cuomo, Andrea</t>
  </si>
  <si>
    <t>Collection 2019</t>
  </si>
  <si>
    <t>ASH 4 Pragmatique du commentaire, Delattre</t>
  </si>
  <si>
    <t>Pragmatique du commentaire</t>
  </si>
  <si>
    <t>Mondes anciens, mondes lointains</t>
  </si>
  <si>
    <t>Delattre, Charles</t>
  </si>
  <si>
    <t>Backlist 2019</t>
  </si>
  <si>
    <t>SBHC 13 Byzantine Hagiography: Texts, Themes &amp; Projects, Rigo</t>
  </si>
  <si>
    <t>Byzantine Hagiography: Texts, Themes &amp; Projects</t>
  </si>
  <si>
    <t>Rigo, Antonio</t>
  </si>
  <si>
    <t>STTA 16 Ovid in Late Antiquity, Consolino</t>
  </si>
  <si>
    <t>Ovid in Late Antiquity</t>
  </si>
  <si>
    <t>Consolino, Franca Ela</t>
  </si>
  <si>
    <t>AR 11 Postérités européennes de Quinte-Curce, Gaullier-Bougassas</t>
  </si>
  <si>
    <t>Postérités européennes de Quinte-Curce</t>
  </si>
  <si>
    <t>De l'humanisme aux Lumières (XIVe-XVIIIe siècle)</t>
  </si>
  <si>
    <t>SBHC 14 Middle and Late Byzantine Poetry, Rhoby, Zagklas</t>
  </si>
  <si>
    <t>Middle and Late Byzantine Poetry: Texts and Contexts</t>
  </si>
  <si>
    <t>Rhoby, Andreas</t>
  </si>
  <si>
    <t>RRR 26 Langage des dieux, langage des démons, langage des hommes dans l'Anquité, Soares Santoprete</t>
  </si>
  <si>
    <t>Langage des dieux, langage des démons, langage des hommes dans l'Antiquité</t>
  </si>
  <si>
    <t>Soares Santoprete, Luciana Gabriela</t>
  </si>
  <si>
    <t>LECTIO 6 Towards the Authority of Vesalius, Gielen</t>
  </si>
  <si>
    <t>Towards the Authority of Vesalius</t>
  </si>
  <si>
    <t>Studies on Medicine and the Human Body from Antiquity to the Renaissance and beyond</t>
  </si>
  <si>
    <t>Gielen, Erika</t>
  </si>
  <si>
    <t>SHR 4 Beatus Rhenanus et une réforme de l’Eglise, Hirstein</t>
  </si>
  <si>
    <t>Beatus Rhenanus (1485-1547) et une réforme de l’Eglise : engagement et changement</t>
  </si>
  <si>
    <t>Actes du colloque international tenu à Strasbourg et à Sélestat les 5 et 6 juin 2015</t>
  </si>
  <si>
    <t>Hirstein, James</t>
  </si>
  <si>
    <t>RRR 27 Figures mythiques et discours religieux dans l'Empire gréco-romain, Goeken</t>
  </si>
  <si>
    <t>Figures mythiques et discours religieux dans l'Empire gréco-romain</t>
  </si>
  <si>
    <t>Goeken, Johann</t>
  </si>
  <si>
    <t xml:space="preserve">LECTIO 7 Concepts of Ideal Rulership from Antiquity to the Renaissance, Roskam </t>
  </si>
  <si>
    <t>Concepts of Ideal Rulership from Antiquity to the Renaissance</t>
  </si>
  <si>
    <t>Roskam, Geert</t>
  </si>
  <si>
    <t>RRR 28 Homère rhétorique, Dubel</t>
  </si>
  <si>
    <t>Homère rhétorique</t>
  </si>
  <si>
    <t>Études de réception antique</t>
  </si>
  <si>
    <t>Dubel, Sandrine</t>
  </si>
  <si>
    <t>SPL 21 Properzio fra Repubblica e Principato, Bonamente</t>
  </si>
  <si>
    <t>Properzio fra Repubblica e Principato</t>
  </si>
  <si>
    <t>Proceedings of the twenty-first international conference on Propertius, Assisi - Cannara, 30 May - 1 June 2016</t>
  </si>
  <si>
    <t>AR 12 Une traduction toscane de l’Histoire ancienne jusqu’à César, Di Sabatino</t>
  </si>
  <si>
    <t>Une traduction toscane de l’Histoire ancienne jusqu’à César ou Histoires pour Roger</t>
  </si>
  <si>
    <t>La fondation de Rome, la Perse et Alexandre le Grand</t>
  </si>
  <si>
    <t>Di Sabatino, Luca</t>
  </si>
  <si>
    <t>CELAMA 24 - HISTID I, Ancient and Early Christian Narratives of Community, Pohl</t>
  </si>
  <si>
    <t>Historiography and Identity I: Ancient and Early Christian Narratives of Community</t>
  </si>
  <si>
    <t>Pohl, Walter</t>
  </si>
  <si>
    <t>GIFBIB 19 A primordio urbis, Baldo</t>
  </si>
  <si>
    <t>A primordio urbis</t>
  </si>
  <si>
    <t>Un itinerario per gli studi liviani</t>
  </si>
  <si>
    <t>Baldo, Gianluigi</t>
  </si>
  <si>
    <t>RRA 2 Figures littéraires grecques en France et en Italie, Gaullier-Bougassas</t>
  </si>
  <si>
    <t>Figures littéraires grecques en France et en Italie aux XIVe et XVe siècles</t>
  </si>
  <si>
    <t>RRR 30 La fortuna umanistica di Elio Aristide, Caso</t>
  </si>
  <si>
    <t>La fortuna umanistica di Elio Aristide</t>
  </si>
  <si>
    <t>Avec un résumé detaillé en français</t>
  </si>
  <si>
    <t>Caso, Daniela</t>
  </si>
  <si>
    <t>Collection 2020</t>
  </si>
  <si>
    <t>CELAMA 26 Leadership and Community in Late Antiquity, Kim</t>
  </si>
  <si>
    <t>Leadership and Community in Late Antiquity</t>
  </si>
  <si>
    <t>Essays in Honour of Raymond Van Dam</t>
  </si>
  <si>
    <t>Kim, Young Richard</t>
  </si>
  <si>
    <t>Backlist 2020</t>
  </si>
  <si>
    <t>BAT 38 Le village de Kafr ʿAqāb, Riba</t>
  </si>
  <si>
    <t>Le village de Kafr ʿAqāb</t>
  </si>
  <si>
    <t>Étude monographique d’un site du ğebel Waṣṭāni (Massif calcaire de la Syrie du Nord). Topographie et architecture</t>
  </si>
  <si>
    <t>Riba, Bertrand</t>
  </si>
  <si>
    <t>SBHC 15 The Literary Legacy of Byzantium, Roosen, Van Deun</t>
  </si>
  <si>
    <t>The Literary Legacy of Byzantium</t>
  </si>
  <si>
    <t>Editions, Translations, and Studies in Honour of Joseph A. Munitiz SJ</t>
  </si>
  <si>
    <t>Roosen, Bram</t>
  </si>
  <si>
    <t>PJML 12 Merovingian Letters and Letter Writers, Tyrrell</t>
  </si>
  <si>
    <t>Merovingian Letters and Letter Writers</t>
  </si>
  <si>
    <t>Tyrrell, Alice</t>
  </si>
  <si>
    <t>TEMA 53 Tipologia de la literatura médica latina. Antigüedad, edad media, renacimiento, Montero Cartelle</t>
  </si>
  <si>
    <t>Tipologia de la literatura médica latina. Antigüedad, edad media, renacimiento</t>
  </si>
  <si>
    <t>Montero Cartelle, E.</t>
  </si>
  <si>
    <t>TEMA 56 Medicina y Filología. Estudios de léxico médico latino en la Edad Media, Martín Ferreira</t>
  </si>
  <si>
    <t>Medicina y Filología. Estudios de léxico médico latino en la Edad Media</t>
  </si>
  <si>
    <t>Martín Ferreira, A. I.</t>
  </si>
  <si>
    <t>TEMA 58 El florilegio : espacio de encuentro de los autores antiguos y medievales, Muñoz Jiménez</t>
  </si>
  <si>
    <t>El florilegio : espacio de encuentro de los autores antiguos y medievales</t>
  </si>
  <si>
    <t>GIFBIB 20 Les silences de l'historien, Jouanno</t>
  </si>
  <si>
    <t>Les silences de l'historien</t>
  </si>
  <si>
    <t>Oublis, omissions, effets de censure dans l'historiographie antique et médiévale</t>
  </si>
  <si>
    <t>Jouanno, Corinne</t>
  </si>
  <si>
    <t>PHR 9 Penser l’individu. Genèse stoïcienne de la subjectivité, Bourbon</t>
  </si>
  <si>
    <t>Penser l’individu. Genèse stoïcienne de la subjectivité</t>
  </si>
  <si>
    <t>Bourbon, Marion</t>
  </si>
  <si>
    <t>PJML 13 Hope Allen's Writings Ascribed to Richard Rolle, Hanna</t>
  </si>
  <si>
    <t>Hope Allen's Writings Ascribed to Richard Rolle: A Corrected List of Copies</t>
  </si>
  <si>
    <t>Doyle Ɨ, A. I.</t>
  </si>
  <si>
    <t>TEMA 77 Las Vitae Hannibalis et Scipionis de Donato Acciaiuoli, Alfonso de Palencia , Allés Torrent</t>
  </si>
  <si>
    <t>Las 'Vitae Hannibalis et Scipionis' de Donato Acciaiuoli, traducidas por Alfonso de Palencia (1491)</t>
  </si>
  <si>
    <t>Donato Acciaiuoli,</t>
  </si>
  <si>
    <t>JP 5 Hellenistic and Roman Gerasa, Lichtenberger</t>
  </si>
  <si>
    <t>Hellenistic and Roman Gerasa</t>
  </si>
  <si>
    <t>The Archaeology and History of a Decapolis City</t>
  </si>
  <si>
    <t>Lichtenberger, Achim</t>
  </si>
  <si>
    <t>STTA 17 The Past as Present, Cecconi</t>
  </si>
  <si>
    <t>The Past as Present</t>
  </si>
  <si>
    <t>Essays on Roman History in Honour of Guido Clemente</t>
  </si>
  <si>
    <t>Cecconi, Giovanni Alberto</t>
  </si>
  <si>
    <t>SUPSEC 1 Reconstruire les villes, Dogniez</t>
  </si>
  <si>
    <t>Reconstruire les villes</t>
  </si>
  <si>
    <t>modes, motifs et récits</t>
  </si>
  <si>
    <t>Capet, Emmanuelle</t>
  </si>
  <si>
    <t>ASH 6 The Cultural Parameters of the Graeco-Roman War Discourse, Vijgen</t>
  </si>
  <si>
    <t>The Cultural Parameters of the Graeco-Roman War Discourse</t>
  </si>
  <si>
    <t>Vijgen, Theo</t>
  </si>
  <si>
    <t>LECTIO 8 Sicut dicit, Boodts</t>
  </si>
  <si>
    <t>Sicut dicit</t>
  </si>
  <si>
    <t>Editing Ancient and Medieval Commentaries on Authoritative Texts</t>
  </si>
  <si>
    <t>STTA 18 Literature Squared, Hernández Lobato</t>
  </si>
  <si>
    <t>Literature Squared</t>
  </si>
  <si>
    <t>Self-Reflexivity in Late Antique Literature</t>
  </si>
  <si>
    <t>Hernández Lobato, Jesús</t>
  </si>
  <si>
    <t>GIFBIB 21 The Roman Senate as arbiter During the Second Century BC, Petraccia</t>
  </si>
  <si>
    <t>The Roman Senate as arbiter during the Second Century BC</t>
  </si>
  <si>
    <t>Two Exemplary Case Studies: the Cippus Abellanus and the Polcevera Tablet</t>
  </si>
  <si>
    <t>Casella, Valentina</t>
  </si>
  <si>
    <t>SAA 10 When Judaism Lost the Temple, Gore-Jones</t>
  </si>
  <si>
    <t>When Judaism Lost the Temple</t>
  </si>
  <si>
    <t>Crisis and Response in 4 Ezra and 2 Baruch</t>
  </si>
  <si>
    <t>Gore-Jones, Lydia</t>
  </si>
  <si>
    <t>PJML 14 Latin Love Elegy and the Dawn of the Ovidian Age, Kretschmer</t>
  </si>
  <si>
    <t>Latin Love Elegy and the Dawn of the Ovidian Age</t>
  </si>
  <si>
    <t>A Study of the Versus Eporedienses and the Latin Classics</t>
  </si>
  <si>
    <t>Kretschmer, Marek Thue</t>
  </si>
  <si>
    <t>LECTIO 9 Falsifications and Authority, Gielen</t>
  </si>
  <si>
    <t>Falsifications and Authority in Antiquity, the Middle Ages and the Renaissance</t>
  </si>
  <si>
    <t>ASH 5 Anthropology of Roman Housing, Dardenay</t>
  </si>
  <si>
    <t>Anthropology of Roman Housing</t>
  </si>
  <si>
    <t>Dardenay, Alexandra</t>
  </si>
  <si>
    <t>JP 6 Environmental Studies, Remote Sensing, and Modelling, Lichtenberger</t>
  </si>
  <si>
    <t>Environmental Studies, Remote Sensing, and Modelling</t>
  </si>
  <si>
    <t>Final Publications from the Danish-German Jerash Northwest Quarter Project I</t>
  </si>
  <si>
    <t>SPL 22 I generi letterari in Properzio: modelli e fortuna, Bonamente</t>
  </si>
  <si>
    <t>I generi letterari in Properzio: modelli e fortuna</t>
  </si>
  <si>
    <t>Proceedings of the Twenty-Second International Conference on Propertius. Assisi-Spello, 24-27 May 2018</t>
  </si>
  <si>
    <t xml:space="preserve">CSRM 6 Der Traktat des Akakios Chalkeopulos zum Byzantinischen Kirchengesang, </t>
  </si>
  <si>
    <t>Der Traktat des Akakios Chalkeopulos zum Byzantinischen Kirchengesang</t>
  </si>
  <si>
    <t>Akakios Chalkeopulos,</t>
  </si>
  <si>
    <t>SUPSEC 2 Flesh and Bones, Mouton</t>
  </si>
  <si>
    <t>Flesh and Bones</t>
  </si>
  <si>
    <t>The Individual and His Body in the Ancient Mediterranean Basin</t>
  </si>
  <si>
    <t>Mouton, Alice</t>
  </si>
  <si>
    <t>RRR 33 L'historiographie romaine, Lehmann</t>
  </si>
  <si>
    <t>L'historiographie romaine. Morphologie, thématiques et postérité d'un genre littéraire</t>
  </si>
  <si>
    <t>Hommages à Martine Chassignet</t>
  </si>
  <si>
    <t>SBHC 16 Epirus Revisited, Stavrakos</t>
  </si>
  <si>
    <t>Epirus Revisited. New Perceptions of its History and Material Culture</t>
  </si>
  <si>
    <t>From the Thematic Session "Epirus Revisited" of the 23rd International Congress of Byzantine Studies, Belgrade, 22-27 August 2016</t>
  </si>
  <si>
    <t>ADARG 1 The Territories of Philosophy in Modern Historiography, König-Pralong</t>
  </si>
  <si>
    <t>The Territories of Philosophy in Modern Historiography</t>
  </si>
  <si>
    <t>König - Pralong, Catherine</t>
  </si>
  <si>
    <t>Philosophy</t>
  </si>
  <si>
    <t>ACSHA 3 Monuments &amp; Memory, Verhoeven</t>
  </si>
  <si>
    <t>Monuments &amp; Memory: Christian Cult Buildings and Constructions of the Past</t>
  </si>
  <si>
    <t>Essays in honour of Sible de Blaauw</t>
  </si>
  <si>
    <t>Verhoeven, Mariëtte</t>
  </si>
  <si>
    <t>ADNOT 1 The Letters of Gelasius I (492-496), Neil, Allen</t>
  </si>
  <si>
    <t>The Letters of Gelasius I (492-496)</t>
  </si>
  <si>
    <t>Pastor and Micro-Manager of the Church of Rome</t>
  </si>
  <si>
    <t>Religion &amp; Theology</t>
  </si>
  <si>
    <t>ADARG 2 Achard de Saint-Victor métaphysicien, Carraud</t>
  </si>
  <si>
    <t>Achard de Saint-Victor métaphysicien</t>
  </si>
  <si>
    <t>Le De unitate Dei et pluralitate creaturarum</t>
  </si>
  <si>
    <t>Olivo, Gilles</t>
  </si>
  <si>
    <t>ART 1 Anonymi auctoris franciscani Logica 'Ad rudium'.  Edited from the MS Vat. lat 946, De Rijk</t>
  </si>
  <si>
    <t>Anonymi auctoris franciscani Logica 'Ad rudium'. Edited from the MS Vat. lat 946</t>
  </si>
  <si>
    <t>De Rijk, L.M.</t>
  </si>
  <si>
    <t>AMA 01 The Year 1300</t>
  </si>
  <si>
    <t>The Year 1300 and the Creation of a new European Architecture</t>
  </si>
  <si>
    <t>Gajewski, Alexandra</t>
  </si>
  <si>
    <t>AMA 07 Romanesque Cathedrals in Mediterranean Europe</t>
  </si>
  <si>
    <t>Romanesque Cathedrals in Mediterranean Europe</t>
  </si>
  <si>
    <t>Architecture, Ritual and Urban Context</t>
  </si>
  <si>
    <t>Boto Varela, Gerardo</t>
  </si>
  <si>
    <t>AMA 13 Architecture of Disjuncture, Williams</t>
  </si>
  <si>
    <t>Architecture of Disjuncture</t>
  </si>
  <si>
    <t>Mediterranean Trade and Cathedral Building in a New Diocese (11th-13th Centuries)</t>
  </si>
  <si>
    <t>Williams, Joseph</t>
  </si>
  <si>
    <t>AMA 14 Architecture and Visual Culture, Marinis</t>
  </si>
  <si>
    <t>Architecture and Visual Culture in the Late Antique and Medieval Mediterranean</t>
  </si>
  <si>
    <t>Studies in Honor of Robert G. Ousterhout</t>
  </si>
  <si>
    <t>Marinis, Vasileios</t>
  </si>
  <si>
    <t>APOCR 1 L'Évangile de Barthélemy, d'après deux écrits apocryphes</t>
  </si>
  <si>
    <t>L'Évangile de Barthélemy, d'après deux écrits apocryphes</t>
  </si>
  <si>
    <t>I. Questions de Barthélemy. II. Livre de la Résurrection de Jésus-Christ par l'apôtre Barthélemy</t>
  </si>
  <si>
    <t>Kaestli, J.-D.</t>
  </si>
  <si>
    <t>APOCR 10 Les Reconnaissances du pseudo Clément</t>
  </si>
  <si>
    <t>Les Reconnaissances du pseudo Clément</t>
  </si>
  <si>
    <t>Roman chrétien des premiers siècles</t>
  </si>
  <si>
    <t>Schneider, A.</t>
  </si>
  <si>
    <t>Collection 2022</t>
  </si>
  <si>
    <t>AR 13 Qui nous délivrera du grand Alexandre le Grand, Gaullier-Bougassas</t>
  </si>
  <si>
    <t>Qui nous délivrera du grand Alexandre le Grand ?</t>
  </si>
  <si>
    <t>Alexandre tourné en dérision de l’Antiquité à l’époque moderne</t>
  </si>
  <si>
    <t>Frontlist 2022</t>
  </si>
  <si>
    <t>ARC 1 Shifting Horizons, Spencer</t>
  </si>
  <si>
    <t>Shifting Horizons : Observations from a Ride Through the Syrian Desert and Asia Minor</t>
  </si>
  <si>
    <t>A Translation of Johannes Elith Østrup’s ‘Skiftende horizonter’</t>
  </si>
  <si>
    <t>Spencer, Cisca</t>
  </si>
  <si>
    <t>ARCHMOD 13, Architecture as profession, Hurx</t>
  </si>
  <si>
    <t>Architecture as profession</t>
  </si>
  <si>
    <t>The origins of architectural practice in the Low Countries in the fifteenth century</t>
  </si>
  <si>
    <t>Hurx, Merlijn</t>
  </si>
  <si>
    <t>ARS 15, Quand la peinture était dans les livres, Hofmann, Koenig, Zoehl</t>
  </si>
  <si>
    <t>Quand la peinture était dans les livres</t>
  </si>
  <si>
    <t>Mélanges en l'honneur de François Avril</t>
  </si>
  <si>
    <t>Hofmann, Mara</t>
  </si>
  <si>
    <t>ARTEM 1 L'abbaye de Gorze au XIe siècle, Wagner</t>
  </si>
  <si>
    <t>L'abbaye de Gorze au XIe siècle</t>
  </si>
  <si>
    <t>Contribution à l'histoire du monachisme bénédictin dans l'Empire</t>
  </si>
  <si>
    <t>Wagner, A.</t>
  </si>
  <si>
    <t>ARTEM 10 L'abbaye féminine de Denain, Gerzaguet</t>
  </si>
  <si>
    <t>L'abbaye féminine de Denain, des origines à la fin du XIIIe siècle</t>
  </si>
  <si>
    <t>Histoire et chartes</t>
  </si>
  <si>
    <t>Gerzaguet, J.-P.</t>
  </si>
  <si>
    <t>ARTEM 11 Les Chartes des comtes de Saint-Pol, Nieus</t>
  </si>
  <si>
    <t>Les chartes des comtes de Saint-Pol (XIe-XIIIe siècles)</t>
  </si>
  <si>
    <t>Nieus, J.-F.</t>
  </si>
  <si>
    <t>ARTEM 12 Les chartes de l'abbaye cistercienne de Vaucelles, Tock</t>
  </si>
  <si>
    <t>Les chartes de l'abbaye cistercienne de Vaucelles au XIIe siècle</t>
  </si>
  <si>
    <t>Tock, B.-M.</t>
  </si>
  <si>
    <t>ARTEM 14 Tractatuli,  excerpta et fragmenta de musica s. XI et XII, Meyer</t>
  </si>
  <si>
    <t>Tractatuli, excerpta et fragmenta de musica s. XI et XII</t>
  </si>
  <si>
    <t>Meyer, C.</t>
  </si>
  <si>
    <t>ARTEM 15 La formule au Moyen Âge, Louviot</t>
  </si>
  <si>
    <t>La Formule au Moyen Âge</t>
  </si>
  <si>
    <t>Louviot, E.</t>
  </si>
  <si>
    <t>ARTEM 16 L'abbaye cistercienne de Bégard des origines à 1476 : histoire et chartes, Evans</t>
  </si>
  <si>
    <t>L'abbaye cistercienne de Bégard des origines à 1476 : histoire et chartes</t>
  </si>
  <si>
    <t>Evans, C.</t>
  </si>
  <si>
    <t>ARTEM 17 Les lettres de rémission du duc de Lorraine René II (1473-1508), Pégeot</t>
  </si>
  <si>
    <t>Les lettres de rémission du duc de Lorraine René II (1473-1508)</t>
  </si>
  <si>
    <t>Pégeot, P.</t>
  </si>
  <si>
    <t>ARTEM 18 Le gouvernement de la comtesse Mahaut en Artois (1302-1329), Balouzat-Loubet</t>
  </si>
  <si>
    <t>Le gouvernement de la comtesse Mahaut en Artois (1302-1329)</t>
  </si>
  <si>
    <t>Balouzat-Loubet, Christelle</t>
  </si>
  <si>
    <t>ARTEM 19 Le cartulaire et les chartes de l'abbaye de femmes d'Avesnes-lès-Bapaume (1128-1337), Bougard</t>
  </si>
  <si>
    <t>Le cartulaire et les chartes de l'abbaye de femmes d'Avesnes-lès-Bapaume (1128-1337)</t>
  </si>
  <si>
    <t>Bougard, Pierre</t>
  </si>
  <si>
    <t>APOCR 11 Les Actes de Mar-Mari. L'apôtre de la Mésopotamie</t>
  </si>
  <si>
    <t>Les Actes de Mar-Mari. L'apôtre de la Mésopotamie</t>
  </si>
  <si>
    <t>Jullien, Christelle</t>
  </si>
  <si>
    <t>ARTEM 2 Chartes de l'abbaye de Remiremont, des origines à 1231</t>
  </si>
  <si>
    <t>Chartes de l'abbaye de Remiremont, des origines à 1231</t>
  </si>
  <si>
    <t>Bridot, J.</t>
  </si>
  <si>
    <t>ARTEM 20 La vocation mémorielle des actes, Mazeure</t>
  </si>
  <si>
    <t>La vocation mémorielle des actes</t>
  </si>
  <si>
    <t>L’utilisation des archives dans l’historiographie bénédictine dans les Pays-Bas méridionaux, Xe - XIIe siècles</t>
  </si>
  <si>
    <t>Mazeure, Nicolas</t>
  </si>
  <si>
    <t>ARTEM 21 Recueil des chartes de l'abbaye de Morimond au XIIe siècle, Flammarion</t>
  </si>
  <si>
    <t>Recueil des chartes de l'abbaye de Morimond au XIIe siècle</t>
  </si>
  <si>
    <t>Flammarion, Hubert</t>
  </si>
  <si>
    <t xml:space="preserve">ARTEM 22 Documenti pontifici nel "tabularium" dell'abbazia cistercense di Chiaravalle Milanese, Salemme </t>
  </si>
  <si>
    <t>Documenti pontifici nel "tabularium" dell'abbazia cistercense di Chiaravalle Milanese</t>
  </si>
  <si>
    <t>Da Innocenzo II a Clemente V</t>
  </si>
  <si>
    <t>Salemme, Timothy</t>
  </si>
  <si>
    <t>ARTEM 23 La formule au Moyen Âge, II / Formulas in Medieval Culture, II, Draelants</t>
  </si>
  <si>
    <t>La formule au Moyen Âge II / Formulas in Medieval Culture II</t>
  </si>
  <si>
    <t>Actes du colloque international de Nancy et Metz, 7-9 juin 2012 / Proceedings of the International Conference, Nancy and Metz, 7th-9th June 2012</t>
  </si>
  <si>
    <t>Draelants, Isabelle</t>
  </si>
  <si>
    <t>ARTEM 24 Originaux et cartulaires dans la Lorraine médiévale, Renault</t>
  </si>
  <si>
    <t>Originaux et cartulaires dans la Lorraine médiévale (XIIe - XVIe siècles)</t>
  </si>
  <si>
    <t>Recueil d'études</t>
  </si>
  <si>
    <t>Renault, Jean-Baptiste</t>
  </si>
  <si>
    <t>ART 10-1 Johannes Buridanus: Summulae: De propositionibus, van der Lecq</t>
  </si>
  <si>
    <t>Johannes Buridanus: Summulae: De propositionibus</t>
  </si>
  <si>
    <t>Van der Lecq, Ria</t>
  </si>
  <si>
    <t>ARTEM 25 Cartulaire de l’abbaye de Saint-Pierremont, Schleef</t>
  </si>
  <si>
    <t>Cartulaire de l’abbaye de Saint-Pierremont (1095-1297)</t>
  </si>
  <si>
    <t>Édition d’après le manuscrit de la Bibliothèque nationale de France, nouvelles acquisitions latines, 1608</t>
  </si>
  <si>
    <t>Schleef, Yoric</t>
  </si>
  <si>
    <t>ARTEM 26 Une principauté d’Empire face au Royaume, Rivière</t>
  </si>
  <si>
    <t>Une principauté d’Empire face au Royaume</t>
  </si>
  <si>
    <t>Le duché de Lorraine sous le règne de Charles II (1390-1431)</t>
  </si>
  <si>
    <t>Rivière Ɨ, Christophe</t>
  </si>
  <si>
    <t>APOCR 12 La Gloire des Rois, ou l'Histoire de Salomon et de la reine de Saba, Beylot</t>
  </si>
  <si>
    <t>La Gloire des Rois, ou l'Histoire de Salomon et de la reine de Saba</t>
  </si>
  <si>
    <t>Beylot, Robert</t>
  </si>
  <si>
    <t>ARTEM 27 Digitizing Medieval Sources, Loubet</t>
  </si>
  <si>
    <t>Digitizing Medieval Sources – L’édition en ligne de documents d’archives médiévaux</t>
  </si>
  <si>
    <t>Challenges and Methodologies – Enjeux, méthodologie et défis</t>
  </si>
  <si>
    <t>Collection 2021</t>
  </si>
  <si>
    <t>ARTEM 28 La Formule au Moyen Âge, Simonin</t>
  </si>
  <si>
    <t>La Formule au Moyen Âge III</t>
  </si>
  <si>
    <t>Formulas in Medieval Culture III</t>
  </si>
  <si>
    <t>Simonin, Olivier</t>
  </si>
  <si>
    <t>Frontlist 2021</t>
  </si>
  <si>
    <t>APOCR 13 Les Apôtres Thaddée et Barthélemy, Calzolari</t>
  </si>
  <si>
    <t>Les Apôtres Thaddée et Barthélemy. Aux origines du christianisme arménien</t>
  </si>
  <si>
    <t>Martyre et Découverte des reliques de Thaddée. Martyre et Découverte des reliques de Barthélemy par Maroutha</t>
  </si>
  <si>
    <t>Calzolari, V.</t>
  </si>
  <si>
    <t>APOCR 14 The Syriac Pseudo-Clementines, Jones</t>
  </si>
  <si>
    <t>The Syriac Pseudo-Clementines</t>
  </si>
  <si>
    <t>An Early Version of the First Christian Novel</t>
  </si>
  <si>
    <t>Jones, F. Stanley</t>
  </si>
  <si>
    <t>ARTEM 29 Les chartes constitutionnelles des villes d’Allemagne du Sud, Adrian</t>
  </si>
  <si>
    <t>Les chartes constitutionnelles des villes d’Allemagne du Sud (XIVe-XVe siècle)</t>
  </si>
  <si>
    <t>Adrian, Dominique</t>
  </si>
  <si>
    <t>APOCR 15 The Ever-New Tongue – In Tenga Bithnúa, Carey</t>
  </si>
  <si>
    <t>The Ever-New Tongue – In Tenga Bithnúa</t>
  </si>
  <si>
    <t>The Text in the Book of Lismore</t>
  </si>
  <si>
    <t>Carey, John</t>
  </si>
  <si>
    <t>APOCR 16 The Gospel According to Thomas, Gagné</t>
  </si>
  <si>
    <t>The Gospel According to Thomas</t>
  </si>
  <si>
    <t>Introduction, Translation and Commentary</t>
  </si>
  <si>
    <t>Gagné, André</t>
  </si>
  <si>
    <t>APOCR 2 Ascension du prophète Isaïe</t>
  </si>
  <si>
    <t>Ascension du prophète Isaïe</t>
  </si>
  <si>
    <t>Norelli, E.</t>
  </si>
  <si>
    <t>APOCR 3 Histoire du roi Abgar et de Jésus</t>
  </si>
  <si>
    <t>Histoire du roi Abgar et de Jésus</t>
  </si>
  <si>
    <t>Desreumaux, A.</t>
  </si>
  <si>
    <t>APOCR 4 Les Odes de Salomon</t>
  </si>
  <si>
    <t>Les Odes de Salomon</t>
  </si>
  <si>
    <t>Pierre, M.-J.</t>
  </si>
  <si>
    <t>ARTEM 3 Pancartes monastiques des XIe et XIIe siècles</t>
  </si>
  <si>
    <t>Pancartes monastiques des XIe et XIIe siècles</t>
  </si>
  <si>
    <t>Table ronde organisée par l'ARTEM, 6-7 juillet 1994, Nancy</t>
  </si>
  <si>
    <t>Parisse, M.</t>
  </si>
  <si>
    <t>ARTEM 30 L’abbaye de Lisle-en-Barrois, Evrard</t>
  </si>
  <si>
    <t>L’abbaye de Lisle-en-Barrois</t>
  </si>
  <si>
    <t>Origines, histoire et chartes (1143-1226)</t>
  </si>
  <si>
    <t>Evrard, Jean-Pol</t>
  </si>
  <si>
    <t>ARTEM 31 La Formule au Moyen Âge IV, Louviot</t>
  </si>
  <si>
    <t>La Formule au Moyen Âge IV</t>
  </si>
  <si>
    <t>Formulas in Medieval Culture IV</t>
  </si>
  <si>
    <t>Louviot, Elise</t>
  </si>
  <si>
    <t>ARTEM 32 L’abbaye de Marchiennes, Gerzaguet</t>
  </si>
  <si>
    <t>L’abbaye de Marchiennes milieu VIIe – début XIIIe siècle</t>
  </si>
  <si>
    <t>Du monastère familial à l'abbaye bénédictine d’hommes : histoire et chartes</t>
  </si>
  <si>
    <t>Gerzaguet, Jean-Pierre</t>
  </si>
  <si>
    <t>ARTEM 4 La diplomatique française du Haut Moyen Age, Tock</t>
  </si>
  <si>
    <t>La diplomatique française du Haut Moyen Age</t>
  </si>
  <si>
    <t>Inventaire des chartes originales antérieures à 1121 conservées en France</t>
  </si>
  <si>
    <t>ARTEM 5 Les actes comme expression du pouvoir au Haut Moyen Age, Gasse-Grandjean</t>
  </si>
  <si>
    <t>Les actes comme expression du pouvoir au Haut Moyen Age</t>
  </si>
  <si>
    <t>Actes de la Table Ronde de Nancy, 26-27 novembre 1999</t>
  </si>
  <si>
    <t>Gasse-Grandjean, Marie-José</t>
  </si>
  <si>
    <t>ARTEM 6 Les chartes de l'abbaye d'Anchin, Gerzaguet</t>
  </si>
  <si>
    <t>Les chartes de l'abbaye d'Anchin (1079-1201)</t>
  </si>
  <si>
    <t>ARTEM 7 Le cartulaire du chapitre cathédral de Langres, Flammarion</t>
  </si>
  <si>
    <t>Cartulaire du chapitre cathédral de Langres</t>
  </si>
  <si>
    <t>Flammarion, H.</t>
  </si>
  <si>
    <t>ARTEM 8 Léon IX et son temps, Bischoff</t>
  </si>
  <si>
    <t>Léon IX et son temps</t>
  </si>
  <si>
    <t>Actes du colloque international organisé par l'Institut d'Histoire Médiévale de l'Université Marc-Bloch, Strasbourg-Eguisheim, 20-22 juin 2002</t>
  </si>
  <si>
    <t>Bischoff, G.</t>
  </si>
  <si>
    <t>ARTEM 9 Scribes ... dans les actes privés en France (VIIe - début du XIIe siècle), Tock</t>
  </si>
  <si>
    <t>Scribes, souscripteurs et témoins dans les actes privés en France (VIIe - début du XIIe siècle)</t>
  </si>
  <si>
    <t>AS 1 Medieval Christianity in the North, Salonen</t>
  </si>
  <si>
    <t>Medieval Christianity in the North</t>
  </si>
  <si>
    <t>New Studies</t>
  </si>
  <si>
    <t>Salonen, Kirsi</t>
  </si>
  <si>
    <t>AS 10 Myths and Magic in the Medieval Far North, Figenschow</t>
  </si>
  <si>
    <t>Myths and Magic in the Medieval Far North</t>
  </si>
  <si>
    <t>Realities and Representations of a Region on the Edge of Europe</t>
  </si>
  <si>
    <t>Figenschow, Stefan</t>
  </si>
  <si>
    <t>AS 11 Myth, Magic, and Memory, Glauser</t>
  </si>
  <si>
    <t>Myth, Magic, and Memory in Early Scandinavian Narrative Culture</t>
  </si>
  <si>
    <t>Studies in Honour of Stephen A. Mitchell</t>
  </si>
  <si>
    <t>Glauser, Jürg</t>
  </si>
  <si>
    <t>ARCHMOD 01 The Reception of P.P. Rubens's 'Palazzi di Genova' during the 17th Century in Europe: Questions and Problems, Lombaerde</t>
  </si>
  <si>
    <t>The Reception of P.P. Rubens's 'Palazzi di Genova' during the 17th Century in Europe: Questions and Problems</t>
  </si>
  <si>
    <t>Lombaerde, Piet</t>
  </si>
  <si>
    <t>Renaissance &amp; Early Modern</t>
  </si>
  <si>
    <t>ART 10-2 Johannes Buridanus: Summulae: De praedicabilibus, De Rijk</t>
  </si>
  <si>
    <t>Johannes Buridanus: Summulae: De praedicabilibus</t>
  </si>
  <si>
    <t>AS 12 Materiality and Religious Practice in Medieval Denmark, Croix</t>
  </si>
  <si>
    <t>Materiality and Religious Practice in Medieval Denmark</t>
  </si>
  <si>
    <t>Croix, Sarah</t>
  </si>
  <si>
    <t>AS 13 Sainthood, Scriptoria, and Secular Erudition, Bullitta</t>
  </si>
  <si>
    <t>Sainthood, Scriptoria, and Secular Erudition in Medieval and Early Modern Scandinavia</t>
  </si>
  <si>
    <t>Essays in Honour of Kirsten Wolf</t>
  </si>
  <si>
    <t>Bullitta, Dario</t>
  </si>
  <si>
    <t>AS 2 Nordic Apocalypse Gunnell</t>
  </si>
  <si>
    <t>The Nordic Apocalypse</t>
  </si>
  <si>
    <t>Approaches to Völuspá and Nordic Days of Judgement</t>
  </si>
  <si>
    <t>Gunnell, Terry</t>
  </si>
  <si>
    <t>AS 3 New Approaches to Early Law in Scandinavia Brink</t>
  </si>
  <si>
    <t>New Approaches to Early Law in Scandinavia</t>
  </si>
  <si>
    <t>Brink, Stefan</t>
  </si>
  <si>
    <t>APOCR 5 L'Épître des apôtres accompagnée du Testament de notre Seigneur et notre Sauveur Jésus-Christ</t>
  </si>
  <si>
    <t>L'Épître des apôtres accompagnée du Testament de notre Seigneur et notre Sauveur Jésus-Christ</t>
  </si>
  <si>
    <t>Pérès, J.-N.</t>
  </si>
  <si>
    <t>APOCR 6 Salomon et Saturne</t>
  </si>
  <si>
    <t>Salomon et Saturne</t>
  </si>
  <si>
    <t>Quatre dialogues en vieil-anglais</t>
  </si>
  <si>
    <t>Picard, J.C.</t>
  </si>
  <si>
    <t>APOCR 7 Actes de l'apôtre André</t>
  </si>
  <si>
    <t>Actes de l'apôtre André</t>
  </si>
  <si>
    <t>Prieur, J.-M.</t>
  </si>
  <si>
    <t>AS 4 Minni and Muninn: Memory in Medieval Nordic Culture, Hermann</t>
  </si>
  <si>
    <t>Minni and Muninn</t>
  </si>
  <si>
    <t>Memory in Medieval Nordic Culture</t>
  </si>
  <si>
    <t>Hermann, Pernille</t>
  </si>
  <si>
    <t xml:space="preserve">AS 6 Studies in the Transmission and Reception of Old Norse Literature, Quinn </t>
  </si>
  <si>
    <t>Studies in the Transmission and Reception of Old Norse Literature</t>
  </si>
  <si>
    <t>The Hyperborean Muse in European Culture</t>
  </si>
  <si>
    <t>Quinn, Judy</t>
  </si>
  <si>
    <t>APOCR 8 Actes de l'apôtre Philippe</t>
  </si>
  <si>
    <t>Actes de l'apôtre Philippe</t>
  </si>
  <si>
    <t>Bovon, F.</t>
  </si>
  <si>
    <t>ART 10-3 Johannes Buridanus: Summulae: In Praedicamenta, Bos</t>
  </si>
  <si>
    <t>Johannes Buridanus: Summulae: In Praedicamenta</t>
  </si>
  <si>
    <t>Bos, E.P.</t>
  </si>
  <si>
    <t>APOCR 9 L'Evangile de Nicodème</t>
  </si>
  <si>
    <t>L'Evangile de Nicodème</t>
  </si>
  <si>
    <t>Gounelle, R.</t>
  </si>
  <si>
    <t>AS 7 Theorizing Old Norse Myth, Brink</t>
  </si>
  <si>
    <t>Theorizing Old Norse Myth</t>
  </si>
  <si>
    <t>ART 10-4 Johannes Buridanus: Summulae: De suppositionibus, van der Lecq</t>
  </si>
  <si>
    <t>Johannes Buridanus: Summulae: De suppositionibus</t>
  </si>
  <si>
    <t>van der Lecq, Ria</t>
  </si>
  <si>
    <t>AS 5 The Cult of St Erik in Medieval Sweden, Oertel</t>
  </si>
  <si>
    <t>The Cult of St Erik in Medieval Sweden</t>
  </si>
  <si>
    <t>Veneration of a Royal Saint, Twelfth–Sixteenth Centuries</t>
  </si>
  <si>
    <t>Oertel, Christian</t>
  </si>
  <si>
    <t>AS 8 Moving Words, Mulligan</t>
  </si>
  <si>
    <t>Moving Words in the Nordic Middle Ages</t>
  </si>
  <si>
    <t>Tracing Literacies, Texts, and Verbal Communities</t>
  </si>
  <si>
    <t>Mulligan, Amy</t>
  </si>
  <si>
    <t>AS 9 Old Norse Myths as Political Ideologies, Meylan</t>
  </si>
  <si>
    <t>Old Norse Myths as Political Ideologies</t>
  </si>
  <si>
    <t>Critical Studies in the Appropriation of Medieval Narratives</t>
  </si>
  <si>
    <t>Meylan, Nicolas</t>
  </si>
  <si>
    <t>ASMAR 06 Fear and its Representations, Scott</t>
  </si>
  <si>
    <t>Fear and its Representations</t>
  </si>
  <si>
    <t>in the Middle Ages and Renaissance</t>
  </si>
  <si>
    <t>Scott, Anne</t>
  </si>
  <si>
    <t>ATDM 1 Les écritures de la mission dans l'outre-mer insulaire, Laux</t>
  </si>
  <si>
    <t>Les écritures de la mission dans l'outre-mer insulaire</t>
  </si>
  <si>
    <t>Caraïbes - Océanie - Mascareignes - Madagascar</t>
  </si>
  <si>
    <t>Laux, Claire</t>
  </si>
  <si>
    <t>ATDM 2 Les écritures de la mission en Extrême-Orient, Marin</t>
  </si>
  <si>
    <t>Les écritures de la mission en Extrême-Orient</t>
  </si>
  <si>
    <t>Le choc de l'arrivée, XVIIIe-XXe siècles: de l'attente à la réalité: Chine - Asie du Sud-Est - Japon</t>
  </si>
  <si>
    <t>Marin, Catherine</t>
  </si>
  <si>
    <t>BBL 1 Supernatural Encounters in Old Norse Literature and Tradition, Sävborg</t>
  </si>
  <si>
    <t>Supernatural Encounters in Old Norse Literature and Tradition</t>
  </si>
  <si>
    <t>Sävborg, Daniel</t>
  </si>
  <si>
    <t>BBL 2 Landscape and Myth in North-Western Europe, Egeler</t>
  </si>
  <si>
    <t>Landscape and Myth in North-Western Europe</t>
  </si>
  <si>
    <t>Egeler, Matthias</t>
  </si>
  <si>
    <t>ATDM 3 Lettres d'exil, 1901-1909, Cabanel</t>
  </si>
  <si>
    <t>Lettres d'exil, 1901-1909</t>
  </si>
  <si>
    <t>Les congrégations françaises dans le monde après les lois laïques de 1901 et 1904</t>
  </si>
  <si>
    <t>Cabanel, Patrick</t>
  </si>
  <si>
    <t>ART 10-5 Johannes Buridanus: Summulae: De syllogismis, Spruyt</t>
  </si>
  <si>
    <t>Johannes Buridanus: Summulae: De syllogismis</t>
  </si>
  <si>
    <t>Spruyt, J.</t>
  </si>
  <si>
    <t>ATDM 4 La mission au féminin, Paisant</t>
  </si>
  <si>
    <t>La mission au féminin</t>
  </si>
  <si>
    <t>Témoignages de religieuses missionnaires au fil d'un siècle, XIXe-début XXe siècle</t>
  </si>
  <si>
    <t>Paisant, Chantal</t>
  </si>
  <si>
    <t>BCEEC 2 Warrior Neighbours, Burns</t>
  </si>
  <si>
    <t>Warrior Neighbours</t>
  </si>
  <si>
    <t>Crusader Valencia in its International Context, Collected Essays of Father Robert I. Burns, SJ</t>
  </si>
  <si>
    <t>Burns, Fr. Robert I.</t>
  </si>
  <si>
    <t>ART 10-6 Johannes Buridanus: Summulae: De locis dialecticis, Green-Pedersen</t>
  </si>
  <si>
    <t>Johannes Buridanus: Summulae: De locis dialecticis</t>
  </si>
  <si>
    <t>Green-Pedersen, Niels J.</t>
  </si>
  <si>
    <t>BCEEC 4 Instruments, Ensembles, and Repertory, 1300-1600 McGee</t>
  </si>
  <si>
    <t>Instruments, Ensembles, and Repertory, 1300-1600</t>
  </si>
  <si>
    <t>Essays in Honour of Keith Polk</t>
  </si>
  <si>
    <t>McGee, Timothy J.</t>
  </si>
  <si>
    <t>BCEEC 5 Loyalty in the Middle Ages, Sonntag</t>
  </si>
  <si>
    <t>Loyalty in the Middle Ages</t>
  </si>
  <si>
    <t>Ideal and Practice of a Cross-Social Value</t>
  </si>
  <si>
    <t>Sonntag, Jörg</t>
  </si>
  <si>
    <t>ART 10-8 Johannes Buridanus: Summulae: De demonstrationibus, De Rijk</t>
  </si>
  <si>
    <t>Johannes Buridanus: Summulae: De demonstrationibus</t>
  </si>
  <si>
    <t>ATDM 5 Missions chrétiennes en terre d'islam, Verdeil</t>
  </si>
  <si>
    <t>Missions chrétiennes en terre d'islam (XVIIe-XIXe siècles)</t>
  </si>
  <si>
    <t>Verdeil, Chantal</t>
  </si>
  <si>
    <t>ATDM 6 Missionnaires et églises en Afrique et à Madagascar (XIXe-XXe siècles), Lenoble-Bart</t>
  </si>
  <si>
    <t>Missionnaires et églises en Afrique et à Madagascar (XIXe-XXe siècles)</t>
  </si>
  <si>
    <t>Lenoble-Bart, Annie</t>
  </si>
  <si>
    <t>BCEEC 1 Medieval Holy Women in the Christian Tradition c.1100-c.1500, Minnis</t>
  </si>
  <si>
    <t>Medieval Holy Women in the Christian Tradition c.1100-c.1500</t>
  </si>
  <si>
    <t>Minnis, Alastair</t>
  </si>
  <si>
    <t>SRS 01 Uygur Buddhist Literature, Elverskog</t>
  </si>
  <si>
    <t>Uygur Buddhist Literature</t>
  </si>
  <si>
    <t>Elverskog, J.</t>
  </si>
  <si>
    <t>BEHE 107 L'Essence Perlée du Secret, Achard</t>
  </si>
  <si>
    <t>L'Essence Perlée du Secret</t>
  </si>
  <si>
    <t>Recherches philologiques et historiques sur l'origine de la Grande Perfection dans la tradition 'rNying ma pa'</t>
  </si>
  <si>
    <t>Achard, J.-L.</t>
  </si>
  <si>
    <t>BEHE 109 Miracle et Karama. Hagiographies médiévales comparées</t>
  </si>
  <si>
    <t>Miracle et Karama. Hagiographies médiévales comparées</t>
  </si>
  <si>
    <t>Aigle, D.</t>
  </si>
  <si>
    <t>BEHE 191 L’Éthique protestante de Max Weber et les historiens français, Genin</t>
  </si>
  <si>
    <t>L’Éthique protestante de Max Weber et les historiens français (1905-1979)</t>
  </si>
  <si>
    <t>Genin, Vincent</t>
  </si>
  <si>
    <t>BEHE 192 Lieux saints et pèlerinages, Goossaert</t>
  </si>
  <si>
    <t>Lieux saints et pèlerinages : la tradition taoïste vivante</t>
  </si>
  <si>
    <t>Holy Sites and Pilgrimages : The Daoist Living Tradition</t>
  </si>
  <si>
    <t>Goossaert, Vincent</t>
  </si>
  <si>
    <t>ART 10-9 Johannes Buridanus: Summulae: De practica sophismatum, Pironet</t>
  </si>
  <si>
    <t>Johannes Buridanus: Summulae: De practica sophismatum</t>
  </si>
  <si>
    <t>Pironet, F.</t>
  </si>
  <si>
    <t>ART 11 Gosvin de Marbais, Tractatus de constructione, Rosier</t>
  </si>
  <si>
    <t>Gosvin de Marbais, Tractatus de constructione</t>
  </si>
  <si>
    <t>Rosier, I.</t>
  </si>
  <si>
    <t>BEHE 193 À la recherche de la continuité iranienne, Azarnouche</t>
  </si>
  <si>
    <t>À la recherche de la continuité iranienne : de la tradition zoroastrienne à la mystique islamique</t>
  </si>
  <si>
    <t>Recueil de textes autour de l’œuvre de Marijan Molé (1924-1963)</t>
  </si>
  <si>
    <t>Azarnouche, Samra</t>
  </si>
  <si>
    <t>BEHE 194 Le Dieu un : problèmes et méthodes d’histoire des monothéismes, De Franceschi</t>
  </si>
  <si>
    <t>Le Dieu un : problèmes et méthodes d’histoire des monothéismes</t>
  </si>
  <si>
    <t>Cinquante ans de recherches françaises (1970-2020)</t>
  </si>
  <si>
    <t>De Franceschi, Sylvio</t>
  </si>
  <si>
    <t>BHCMA 13 Le pouvoir des mots au Moyen Âge, Bériou, Boudet, Rosier-Catach</t>
  </si>
  <si>
    <t>Le pouvoir des mots au Moyen Âge</t>
  </si>
  <si>
    <t>Bériou, Nicole</t>
  </si>
  <si>
    <t>ART 12 Johannes Buridanus, Quaestiones topicorum, Green-Pedersen</t>
  </si>
  <si>
    <t>Johannes Buridanus, Quaestiones topicorum</t>
  </si>
  <si>
    <t>SRS 02 Worlds of the Silk Roads: Ancient and Modern, Christian</t>
  </si>
  <si>
    <t>Worlds of the Silk Roads: Ancient and Modern</t>
  </si>
  <si>
    <t>Christian, D.</t>
  </si>
  <si>
    <t>ART 2 Ralph of Beauvais, Glose super Donatum, Kneepkens</t>
  </si>
  <si>
    <t>Ralph of Beauvais, Glose super Donatum</t>
  </si>
  <si>
    <t>Kneepkens, C.H.J.M.</t>
  </si>
  <si>
    <t>BHCMA 16 Le dictamen dans tous ses états, Grévin, Turcan-Verkerk</t>
  </si>
  <si>
    <t>Le dictamen dans tous ses états.</t>
  </si>
  <si>
    <t>Perspectives de recherche sur la théorie et la pratique de l’ars dictaminis (XIe-XVe siècles)</t>
  </si>
  <si>
    <t>Grévin, Benoît</t>
  </si>
  <si>
    <t>BHCMA 17 Les Écoles de pensée du XIIe siècle et la littérature romane, Fasseur</t>
  </si>
  <si>
    <t>Les Écoles de pensée du XIIe siècle et la littérature romane (oc et oïl)</t>
  </si>
  <si>
    <t>Études recueillies</t>
  </si>
  <si>
    <t>Fasseur, Valérie</t>
  </si>
  <si>
    <t>STHS Karl der Grosse und sein Nachwirken. 1200 Jahre Kultur und Wissenschaft in Europa, Butzer</t>
  </si>
  <si>
    <t>Karl der Grosse und sein Nachwirken. 1200 Jahre Kultur und Wissenschaft in Europa</t>
  </si>
  <si>
    <t>Band II, Mathematisches Wissen</t>
  </si>
  <si>
    <t>Butzer, P.L.</t>
  </si>
  <si>
    <t>History of Science</t>
  </si>
  <si>
    <t>BEHE 110 L'Orient dans l'histoire religieuse de l'Europe</t>
  </si>
  <si>
    <t>L'Orient dans l'histoire religieuse de l'Europe</t>
  </si>
  <si>
    <t>L'invention des origines</t>
  </si>
  <si>
    <t>Band I Wissen und Weltbild</t>
  </si>
  <si>
    <t>BEHE 111 Guide pour l'histoire des ordres et congrégations religieuses (France, XVIe-XXe siècles), Hurel</t>
  </si>
  <si>
    <t>Guide pour l'histoire des ordres et congrégations religieuses (France, XVIe-XXe siècles)</t>
  </si>
  <si>
    <t>Hurel, D.-O.</t>
  </si>
  <si>
    <t>BEHE 112 Marie Odiot de la Paillonne, fondatrice des Norbertines de Bonlieu (Drôme, 1840-1905), Dauzet</t>
  </si>
  <si>
    <t>Marie Odiot de la Paillonne, fondatrice des Norbertines de Bonlieu (Drôme, 1840-1905)</t>
  </si>
  <si>
    <t>Dauzet, D.-M.</t>
  </si>
  <si>
    <t>BHCMA 20 Gouverner par les livres, Coste</t>
  </si>
  <si>
    <t>Gouverner par les livres</t>
  </si>
  <si>
    <t>Les Légendes dorées et la formation de la société chrétienne (XIIIe-XVe siècles)</t>
  </si>
  <si>
    <t>Coste, Florent</t>
  </si>
  <si>
    <t>BEHE 113 Apocryphité. Histoire d'un concept transversal aux religions du Livre, Mimouni</t>
  </si>
  <si>
    <t>Apocryphité. Histoire d'un concept transversal aux religions du Livre</t>
  </si>
  <si>
    <t>En hommage à Pierre Geoltrain</t>
  </si>
  <si>
    <t>Mimouni, S.</t>
  </si>
  <si>
    <t>BHCMA 21 Former la masculinité, Dubois</t>
  </si>
  <si>
    <t>Former la masculinité</t>
  </si>
  <si>
    <t>Éducation, pastorale mendiante et exégèse au XIIIe siècle</t>
  </si>
  <si>
    <t>Dubois, Anne-Lydie</t>
  </si>
  <si>
    <t xml:space="preserve">BHCMA 3 La méthode critique au Moyen Age, Chazan, Dahan </t>
  </si>
  <si>
    <t>La méthode critique au Moyen Age</t>
  </si>
  <si>
    <t>Chazan, Mireille</t>
  </si>
  <si>
    <t>BHCMA 7 L'intelligence d'un sens, Roch</t>
  </si>
  <si>
    <t>L'intelligence d'un sens</t>
  </si>
  <si>
    <t>Odeurs miraculeuses et odorat dans l'Occident du haut Moyen Âge (Ve-VIIIe siècles)</t>
  </si>
  <si>
    <t>Roch, Martin</t>
  </si>
  <si>
    <t>BHCMA 8 Per verba magistri, Giraud</t>
  </si>
  <si>
    <t>Per verba magistri</t>
  </si>
  <si>
    <t>Anselme de Laon et son école au XIIe siècle</t>
  </si>
  <si>
    <t>Giraud, Cédric</t>
  </si>
  <si>
    <t>BIB 19 Le papier au Moyen Âge: histoire et techniques, Zerdoun Bat-Yehouda</t>
  </si>
  <si>
    <t>Le papier au Moyen Âge: histoire et techniques</t>
  </si>
  <si>
    <t>Zerdoun Bat-Yehouda, M.</t>
  </si>
  <si>
    <t>BEHE 114 La retraite et le sacerdoce chez Grégoire de Nazianze, Gautier</t>
  </si>
  <si>
    <t>La retraite et le sacerdoce chez Grégoire de Nazianze</t>
  </si>
  <si>
    <t>Gautier, F.</t>
  </si>
  <si>
    <t>BIB 20 La tradition vive, Lardet</t>
  </si>
  <si>
    <t>La tradition vive</t>
  </si>
  <si>
    <t>Mélanges d'histoire des textes en l'honneur de Louis Holtz</t>
  </si>
  <si>
    <t>Lardet, Pierre</t>
  </si>
  <si>
    <t>DDA 38 (N.S. 1) Naissance de la verrerie moderne, XIIe-XVIe siècles, Philippe</t>
  </si>
  <si>
    <t>Naissance de la verrerie moderne, XIIe-XVIe siècles</t>
  </si>
  <si>
    <t>Aspects économiques, techniques et humains</t>
  </si>
  <si>
    <t>Philippe, M.</t>
  </si>
  <si>
    <t>BIB 26 Early Palimpsests, Declercq</t>
  </si>
  <si>
    <t>Early Medieval Palimpsests</t>
  </si>
  <si>
    <t>Declercq, G.</t>
  </si>
  <si>
    <t>BIB 27 Les manuscrits carolingiens, Laffitte</t>
  </si>
  <si>
    <t>Les manuscrits carolingiens</t>
  </si>
  <si>
    <t>Actes du colloque de Paris, Bibliothèque nationale de France, le 4 mai 2007</t>
  </si>
  <si>
    <t>Laffitte, M.-P.</t>
  </si>
  <si>
    <t>BIB 30 Matériaux du livre, Bourlet</t>
  </si>
  <si>
    <t>Matériaux du livre médiéval</t>
  </si>
  <si>
    <t>Actes du colloque du Groupement de recherche (GDR) 2836 "Matériaux du livre médiéval", Paris, CNRS, 7-8 novembre 2007</t>
  </si>
  <si>
    <t>BIB 36 Medieval Autograph Manuscripts, Golob</t>
  </si>
  <si>
    <t>Medieval Autograph Manuscripts</t>
  </si>
  <si>
    <t>Proceedings of the XVIIth Colloquium of the Comité International de Paléographie Latine, held in Ljubljana, 7-10 September 2010</t>
  </si>
  <si>
    <t>Golob, Nataša</t>
  </si>
  <si>
    <t>BIB 37 Entre stabilité et itinérance, Nebbiai</t>
  </si>
  <si>
    <t>Entre stabilité et itinérance</t>
  </si>
  <si>
    <t>Livres et culture des ordres mendiants, 13e-15e siècle</t>
  </si>
  <si>
    <t>Nebbiai-Dalla Guarda, Donatella</t>
  </si>
  <si>
    <t xml:space="preserve">BIB 38 Manuscrits hébreux et arabes, de Lange </t>
  </si>
  <si>
    <t>Manuscrits hébreux et arabes</t>
  </si>
  <si>
    <t>Mélanges en l'honneur de Colette Sirat</t>
  </si>
  <si>
    <t>de Lange, Nicholas</t>
  </si>
  <si>
    <t>BIB 40 Comment le Livre s'est fait livre, Ruzzier</t>
  </si>
  <si>
    <t>Comment le Livre s'est fait livre. La fabrication des manuscrits bibliques (IVe-XVe siècle)</t>
  </si>
  <si>
    <t>bilan, résultats, perspectives de recherche</t>
  </si>
  <si>
    <t>Ruzzier, Chiara</t>
  </si>
  <si>
    <t>BIB 59 I libri di Bessarione, Rigo</t>
  </si>
  <si>
    <t>I libri di Bessarione</t>
  </si>
  <si>
    <t>Studi sui manoscritti del Cardinale a Venezia e in Europa</t>
  </si>
  <si>
    <t xml:space="preserve">BIB 60 La Bibbia a Montecassino / The Bible at Montecassino </t>
  </si>
  <si>
    <t>La Bibbia a Montecassino / The Bible at Montecassino</t>
  </si>
  <si>
    <t>Orofino, Giulia</t>
  </si>
  <si>
    <t>BIB 64 Décrire le manuscrit liturgique, Albiero</t>
  </si>
  <si>
    <t>Décrire le manuscrit liturgique</t>
  </si>
  <si>
    <t>Méthodes, problématiques, perspectives</t>
  </si>
  <si>
    <t>Albiero, Laura</t>
  </si>
  <si>
    <t>BIB 65 Scribes and the Presentation of Texts, Shailor</t>
  </si>
  <si>
    <t>Scribes and the Presentation of Texts (from Antiquity to c. 1550)</t>
  </si>
  <si>
    <t>Proceedings of the 20th Colloquium of the Comité international de paléographie latine. Beinecke Rare Book &amp; Manuscript Library, Yale University (New Haven, September 6-8, 2017)</t>
  </si>
  <si>
    <t>Shailor, Barbara A.</t>
  </si>
  <si>
    <t>BITAM 1 La cronique et histoire des mervilleuses aventures de Appolin roy de Thir, Agrigoroaei</t>
  </si>
  <si>
    <t>La cronique et histoire des mervilleuses aventures de Appolin roy de Thir</t>
  </si>
  <si>
    <t>(d’après le manuscrit de Londres, British Library, Royal 20 C II)</t>
  </si>
  <si>
    <t>Agrigoroaei, Vladimir</t>
  </si>
  <si>
    <t>ART 3 Some 14th Century Tracts on the Probationes terminorum (Martin of Alnwick O.F.M., Richard Billingham, Edward Upton and others), De Rijk</t>
  </si>
  <si>
    <t>Some 14th Century Tracts on the Probationes terminorum (Martin of Alnwick O.F.M., Richard Billingham, Edward Upton and others)</t>
  </si>
  <si>
    <t>ARCHMOD 02 Trade in Good Taste. Architectural Relations between the Dutch Republic and the Baltic in the Seventeenth Century, Badeloch</t>
  </si>
  <si>
    <t>Trade in Good Taste</t>
  </si>
  <si>
    <t>Relations in Architecture and Culture between the Dutch Republic and the Baltic World in the Seventeenth Century</t>
  </si>
  <si>
    <t>Noldus, Badeloch</t>
  </si>
  <si>
    <t>BEHE 115 Laïcité dans le Nouveau Monde. Le cas du Québec, Milot</t>
  </si>
  <si>
    <t>Laïcité dans le Nouveau Monde. Le cas du Québec</t>
  </si>
  <si>
    <t>Milot, Micheline</t>
  </si>
  <si>
    <t>BITAM 3 La fabrique de la traduction, Galderisi</t>
  </si>
  <si>
    <t>La fabrique de la traduction</t>
  </si>
  <si>
    <t>Du topos du livre source à la traduction empêchée</t>
  </si>
  <si>
    <t>Galderisi, Claudio</t>
  </si>
  <si>
    <t>ARCHMOD 03 Hans Vredeman De Vries And The Artes Mechanicae Revisited</t>
  </si>
  <si>
    <t>Hans Vredeman De Vries And The Artes Mechanicae Revisited</t>
  </si>
  <si>
    <t>ARCHMOD 04 The architectural network of the Van Neurenberg family in the Low Countries (1480-1640),</t>
  </si>
  <si>
    <t>The architectural network of the Van Neurenberg family in the Low Countries (1480-1640)</t>
  </si>
  <si>
    <t>van Tussenbroek, Gabri</t>
  </si>
  <si>
    <t>BITAM 5 Le Livre de Thezeo de Boccace, Bianciotto</t>
  </si>
  <si>
    <t>Le Livre de Thezeo. Traduction anonyme du XVe siècle du 'Teseida' de Boccace</t>
  </si>
  <si>
    <t>Édition critique</t>
  </si>
  <si>
    <t>Bianciotto, Gabriel</t>
  </si>
  <si>
    <t>DDA 39 (N.S. 2) Les Positivismes. Philosophie, Sociologie, Histoire, Sciences, Despy-Meyer</t>
  </si>
  <si>
    <t>Les Positivismes. Philosophie, Sociologie, Histoire, Sciences</t>
  </si>
  <si>
    <t>Actes du colloque international, 10-12 décembre 1997, Université Libre de Bruxelles</t>
  </si>
  <si>
    <t>Despy-Meyer, A.</t>
  </si>
  <si>
    <t>BEHE 116 Laïcités-démocraties. Des relations ambiguës, Randaxhe</t>
  </si>
  <si>
    <t>Laïcités-démocraties. Des relations ambiguës</t>
  </si>
  <si>
    <t>Actes du Colloque organisé par le Groupe de Sociologie des Religions et de la Laïcité, (UMR 8582 CNRS-EPHE) les 7 et le 8 décembre 1998 à l’IRESCO</t>
  </si>
  <si>
    <t>Randaxhe, F.</t>
  </si>
  <si>
    <t>BITAM 6 Le Dit des trois morts et des trois vifs, Galderisi</t>
  </si>
  <si>
    <t>Le Dit des trois morts et des trois vifs</t>
  </si>
  <si>
    <t>Éditions, traductions et études des versions médiévales (essai de 'translatio' collective)</t>
  </si>
  <si>
    <t>ARCHMOD 05 Unity and Discontinuity, De Jonge</t>
  </si>
  <si>
    <t>Unity and Discontinuity</t>
  </si>
  <si>
    <t>Architectural Relationships between the Southern and Northern Low Countries (1530-1700)</t>
  </si>
  <si>
    <t>De Jonge, Krista</t>
  </si>
  <si>
    <t>BEHE 118 La doctrine du sacrifice dans les Brahmanas, Lévi</t>
  </si>
  <si>
    <t>La doctrine du sacrifice dans les Brahmanas</t>
  </si>
  <si>
    <t>Lévi, S.</t>
  </si>
  <si>
    <t>BEHE 119 Les mutations contemporaines du religieux, Armogathe</t>
  </si>
  <si>
    <t>Les mutations contemporaines du religieux</t>
  </si>
  <si>
    <t>Colloque organisé à la Fondation Singer-Polignac le 27 mars 2002</t>
  </si>
  <si>
    <t>Armogathe, J.-R.</t>
  </si>
  <si>
    <t>BEHE 120 L'être Amish, entre tradition et modernité, Randaxhe</t>
  </si>
  <si>
    <t>L'être Amish, entre tradition et modernité</t>
  </si>
  <si>
    <t>Enquête ethno-sociologique dans le vieil ordre Amish de Pennsylvanie</t>
  </si>
  <si>
    <t>BEHE 121 Le protestantisme évangélique, un christianisme de conversion, Fath</t>
  </si>
  <si>
    <t>Le protestantisme évangélique, un christianisme de conversion</t>
  </si>
  <si>
    <t>Entre ruptures et filiations</t>
  </si>
  <si>
    <t>Fath, S.</t>
  </si>
  <si>
    <t>ART 4 Johannes Buridanus, Questiones longe super Librum Perihermeneias, van der Lecq</t>
  </si>
  <si>
    <t>Johannes Buridanus, Questiones longe super Librum Perihermeneias</t>
  </si>
  <si>
    <t>van der Lecq, R.</t>
  </si>
  <si>
    <t>ARCHMOD 06 Innovation And Experience In Early Baroque In The Southern Netherlands. The Case Of The Jesuit Church  In Antwerp</t>
  </si>
  <si>
    <t>Innovation and Experience in Early Baroque in the Southern Netherlands. The Case of the Jesuit Church in Antwerp</t>
  </si>
  <si>
    <t>ART 5 John of Holland, Four Tracts on Logic (Suppositiones, Fallacie, Obligationes, Insolubilia), Bos</t>
  </si>
  <si>
    <t>John of Holland, Four Tracts on Logic (Suppositiones, Fallacie, Obligationes, Insolubilia)</t>
  </si>
  <si>
    <t>DDA 42 (N.S. 5) Between the Natural and the Artificial. Dyestuffs and Medicin es, Emptoz</t>
  </si>
  <si>
    <t>Between the Natural and the Artificial. Dyestuffs and Medicines</t>
  </si>
  <si>
    <t>Proceedings of the XXth International Congress of History of Science (Liège, 20-26 July 1997) Vol.II</t>
  </si>
  <si>
    <t>Emptoz, G.</t>
  </si>
  <si>
    <t>DDA 43 (N.S. 6) Fundamental Changes in Cellular Biology in the 20th Century. Biology of Development, Chemistry and Physics in the Life Sciences, Galperin</t>
  </si>
  <si>
    <t>Fundamental Changes in Cellular Biology in the 20th Century. Biology of Development, Chemistry and Physics in the Life Sciences</t>
  </si>
  <si>
    <t>Proceedings of the XXth International Congress of History of Science (Liège, 20-26 July 1997) Vol. III</t>
  </si>
  <si>
    <t>Galperin, C.</t>
  </si>
  <si>
    <t>BITAM 7 Quand les auteurs étaient des nains, Delsaux</t>
  </si>
  <si>
    <t>Quand les auteurs étaient des nains</t>
  </si>
  <si>
    <t>Stratégies auctoriales des traducteurs français de la fin du Moyen Âge</t>
  </si>
  <si>
    <t>Delsaux, Olivier</t>
  </si>
  <si>
    <t>DDA 41 (N.S. 4) Science, Technology and Political Change, Stokes</t>
  </si>
  <si>
    <t>Science, Technology and Political Change</t>
  </si>
  <si>
    <t>Proceedings of the XXth International Congress of History of Science (Liège, 20-26 July 1997) Vol. I</t>
  </si>
  <si>
    <t>Stokes, R.G.</t>
  </si>
  <si>
    <t>DDA 55 (N.S. 18) Optics and Astronomy, Débarbat</t>
  </si>
  <si>
    <t>Optics and Astronomy</t>
  </si>
  <si>
    <t>Proceedings of the XXth International Congress of History of Science (Liège, 20-26 July 1997) Vol. XII</t>
  </si>
  <si>
    <t>Débarbat, S.</t>
  </si>
  <si>
    <t>DDA 44 (N.S. 7) Le charbon de terre en Europe occidentale avant l'usage du coke, Benoit</t>
  </si>
  <si>
    <t>Le charbon de terre en Europe occidentale avant l'usage du coke</t>
  </si>
  <si>
    <t>Proceedings of the XXth International Congress of History of Science (Liège, 20-26 July 1997) Vol. IV</t>
  </si>
  <si>
    <t>Benoit, P.</t>
  </si>
  <si>
    <t>ART 6 Thomas Bricot, Tractatus Insolubilium, Ashworth</t>
  </si>
  <si>
    <t>Thomas Bricot, Tractatus Insolubilium</t>
  </si>
  <si>
    <t>Ashworth, E. Jennifer</t>
  </si>
  <si>
    <t>ARCHMOD 07 Nicodemus Tessin the Elder. Architecture in Sweden in the Age of Greatness</t>
  </si>
  <si>
    <t>Nicodemus Tessin the Elder. Architecture in Sweden in the Age of Greatness</t>
  </si>
  <si>
    <t>Neville, Kristoffer</t>
  </si>
  <si>
    <t>BEHE 122 A la recherche des villes saintes, Le Boulluec</t>
  </si>
  <si>
    <t>A la recherche des villes saintes</t>
  </si>
  <si>
    <t>Actes du colloque franco-néerlandais "Les villes saintes", Collège de France, 10 et 11 mai 2001</t>
  </si>
  <si>
    <t>Le Boulluec, A.</t>
  </si>
  <si>
    <t>ARCHMOD 08 The Low Countries at the Crossroads</t>
  </si>
  <si>
    <t>The Low Countries at the Crossroads</t>
  </si>
  <si>
    <t>Netherlandish Architecture as an Export Product in Early Modern Europe (1480-1680)</t>
  </si>
  <si>
    <t>Ottenheym, K.A.</t>
  </si>
  <si>
    <t>ARCHMOD 09, Public Buildings in Early Modern Europe</t>
  </si>
  <si>
    <t>Public Buildings in Early Modern Europe</t>
  </si>
  <si>
    <t>ARCHMOD 10, Early Modern Urbanism and the Grid</t>
  </si>
  <si>
    <t>Early Modern Urbanism and the Grid</t>
  </si>
  <si>
    <t>Town Planning in the Low Countries in International Context. Exchanges in Theory and Practice 1550-1800</t>
  </si>
  <si>
    <t>BITAM 8 Transferts culturels franco-italiens, Galderisi</t>
  </si>
  <si>
    <t>Transferts culturels franco-italiens au Moyen Âge – Trasferimenti culturali italo francesi</t>
  </si>
  <si>
    <t>BITAM 9 La rumeur des distances traversées, Galderisi</t>
  </si>
  <si>
    <t>La rumeur des distances traversées</t>
  </si>
  <si>
    <t>Transferts culturels, traductions et translations entre Moyen Âge et Modernité</t>
  </si>
  <si>
    <t>BLCS 7 Acts of John, McCollum, Niedergall</t>
  </si>
  <si>
    <t>Acts of John</t>
  </si>
  <si>
    <t>McCollum, Joey</t>
  </si>
  <si>
    <t>BURG 01 A la cour de Bourgogne. Le duc, son entourage, son train, Cauchies</t>
  </si>
  <si>
    <t>A la cour de Bourgogne. Le duc, son entourage, son train</t>
  </si>
  <si>
    <t>Cauchies, J.-M.</t>
  </si>
  <si>
    <t>BEHE 125 L'écriture du croyant</t>
  </si>
  <si>
    <t>L'écriture du croyant</t>
  </si>
  <si>
    <t>Châtellier, L.</t>
  </si>
  <si>
    <t>BURG 02 The Donor's Image, van der Velden</t>
  </si>
  <si>
    <t>The Donor's Image</t>
  </si>
  <si>
    <t>Gerard Loyet and the Votive Portraits of Charles the Bold</t>
  </si>
  <si>
    <t>van der Velden, H.</t>
  </si>
  <si>
    <t>BURG 03 "L'Honneur de la Maréchaussée", Schnerb</t>
  </si>
  <si>
    <t>L'Honneur de la Maréchaussée</t>
  </si>
  <si>
    <t>Maréchalat et maréchaux en Bourgogne des origines à la fin du XVe siècle</t>
  </si>
  <si>
    <t>Schnerb, Bertrand</t>
  </si>
  <si>
    <t>BURG 04 Powerbrokers in the Late Middle Ages. The Burgundian Low countries in a European Context, Stein</t>
  </si>
  <si>
    <t>Powerbrokers in the Late Middle Ages. The Burgundian Low countries in a European Context</t>
  </si>
  <si>
    <t>Les courtiers du pouvoir au bas Moyen-Âge. Les Pays-Bas bourguignons dans un contexte européen</t>
  </si>
  <si>
    <t>Stein, R.</t>
  </si>
  <si>
    <t xml:space="preserve">ARCHMOD 11 The Notion of the Painter-Architect in Italy and the Southern Low Countries, LOMBAERDE </t>
  </si>
  <si>
    <t>The Notion of the Painter-Architect in Italy and the Southern Low Countries</t>
  </si>
  <si>
    <t>ARCHMOD 12 The Church of Saint-Eustache in the Early French Renaissance, Sankovitch</t>
  </si>
  <si>
    <t>The Church of Saint-Eustache in the Early French Renaissance</t>
  </si>
  <si>
    <t>Sankovitch, Anne-Marie</t>
  </si>
  <si>
    <t>BURG 05 Leben mit Kunst - Wirken durch Kunst. Sammelwesen und Hofkunst unter Margarete von Österreich, Regentin der Niederlande, Eichberger</t>
  </si>
  <si>
    <t>Leben mit Kunst - Wirken durch Kunst. Sammelwesen und Hofkunst unter Margarete von Österreich, Regentin der Niederlande</t>
  </si>
  <si>
    <t>Eichberger, D.</t>
  </si>
  <si>
    <t>DDA 45 (N.S. 8) The Spread of the Scientific Revolution in the European Periphery, Latin America and East Asia, Lertora Mendoza Conicet</t>
  </si>
  <si>
    <t>The Spread of the Scientific Revolution in the European Periphery, Latin America and East Asia</t>
  </si>
  <si>
    <t>Proceedings of the XXth International Congress of History of Science (Liège, 20-26 July 1997) Vol. V</t>
  </si>
  <si>
    <t>Lertora Mendoza Conicet, C.A.</t>
  </si>
  <si>
    <t>BURG 06 Philippe le Beau. Le dernier duc de Bourgogne, Cauchies</t>
  </si>
  <si>
    <t>Philippe le Beau. Le dernier duc de Bourgogne</t>
  </si>
  <si>
    <t>BURG 07 Les voeux du Faisan, noblesse en fête, esprit de croisade, Caron</t>
  </si>
  <si>
    <t>Les voeux du Faisan, noblesse en fête, esprit de croisade</t>
  </si>
  <si>
    <t>Le manuscrit Français 11594 de la Bibliothèque Nationale de France</t>
  </si>
  <si>
    <t>Caron, M.-Th.</t>
  </si>
  <si>
    <t>BURG 08 Finances et financiers des princes et des villes à l'époque bourguignonne, Cauchies</t>
  </si>
  <si>
    <t>Finances et financiers des princes et des villes à l'époque bourguignonne</t>
  </si>
  <si>
    <t>ASMAR 02 The Future of the Middle Ages and the Renaissance, Dahood</t>
  </si>
  <si>
    <t>The Future of the Middle Ages and the Renaissance</t>
  </si>
  <si>
    <t>Problems, Trends, and Opportunities for Research</t>
  </si>
  <si>
    <t>Dahood, Roger</t>
  </si>
  <si>
    <t>BURG 09 La gruerie du comté de Bourgogne aux XIVe et XVe siècles, Gresser</t>
  </si>
  <si>
    <t>La gruerie du comté de Bourgogne aux XIVe et XVe siècles</t>
  </si>
  <si>
    <t>Gresser, Pierre</t>
  </si>
  <si>
    <t>BURG 10 Über den Umgang mit Lob und Tadel, Sterchi</t>
  </si>
  <si>
    <t>Über den Umgang mit Lob und Tadel</t>
  </si>
  <si>
    <t>Normative Adelsliteratur und politische Kommunikation im burgundischen Hofadel, 1430-1506</t>
  </si>
  <si>
    <t>Sterchi, Bernhard</t>
  </si>
  <si>
    <t>BURG 11 Jean Wauquelin, de Crécy</t>
  </si>
  <si>
    <t>Jean Wauquelin</t>
  </si>
  <si>
    <t>De Mons à la cour de Bourgogne</t>
  </si>
  <si>
    <t>de Crécy, Marie-Claude</t>
  </si>
  <si>
    <t>ASMAR 03 Crossing Boundaries, McKee</t>
  </si>
  <si>
    <t>Crossing Boundaries</t>
  </si>
  <si>
    <t>Issues of Cultural and Individual Identities in the Middle Ages and the Renaissance</t>
  </si>
  <si>
    <t>McKee, Sally</t>
  </si>
  <si>
    <t>ART 7 Some Earlier Parisian Tracts on Distinctiones sophismatum, De Rijk</t>
  </si>
  <si>
    <t>Some Earlier Parisian Tracts on Distinctiones sophismatum</t>
  </si>
  <si>
    <t>I Tractatus vaticanus de multiplicitatibus circa orationes accidentibus, II Tractatus florianus de solutionibus sophismatum, III Tractatus vaticanus de communibus distinctionibus</t>
  </si>
  <si>
    <t>BURG 12 The Order of the Golden Tree</t>
  </si>
  <si>
    <t>The Order of the Golden Tree</t>
  </si>
  <si>
    <t>The Gift-giving Objectives of Duke Philip The Bold of Burgundy</t>
  </si>
  <si>
    <t>Chattaway, C.M.</t>
  </si>
  <si>
    <t>BURG 13, Entre la ville, la noblesse et l'Etat: Philippe de Clèves (1456-1528), homme politique et bibliophile</t>
  </si>
  <si>
    <t>Entre la ville, la noblesse et l'Etat: Philippe de Clèves (1456-1528), homme politique et bibliophile</t>
  </si>
  <si>
    <t>Haemers, Jelle</t>
  </si>
  <si>
    <t>DDA 48 (N.S. 11) Révolution scientifique et libertinage</t>
  </si>
  <si>
    <t>Révolution scientifique et libertinage</t>
  </si>
  <si>
    <t>Mothu, A.</t>
  </si>
  <si>
    <t>DDA 47 (N.S. 10) René Taton. Etudes d'histoire des sciences, Ilic</t>
  </si>
  <si>
    <t>René Taton. Etudes d'histoire des sciences</t>
  </si>
  <si>
    <t>Ilic, M.</t>
  </si>
  <si>
    <t>BURG 14 Pisciculture et pêche en Franche-Comté</t>
  </si>
  <si>
    <t>Pêche et pisciculture dans les eaux princières en Franche-Comté aux XIVe et XVe siècles</t>
  </si>
  <si>
    <t>BEHE 126 Henry Corbin. Philosophies et sagesses des religions du Livre, Amir-Moezzi</t>
  </si>
  <si>
    <t>Henry Corbin. Philosophies et sagesses des religions du Livre</t>
  </si>
  <si>
    <t>Actes du colloque "Henry Corbin", Sorbonne, les 6-8 novembre 2003</t>
  </si>
  <si>
    <t>BURG 15, Books in transition</t>
  </si>
  <si>
    <t>Books in Transition at the Time of Philip the Fair</t>
  </si>
  <si>
    <t>Manuscripts and Printed Books in the Late Fifteenth and Early Sixteenth Century Low Countries</t>
  </si>
  <si>
    <t>Wijsman, Hanno</t>
  </si>
  <si>
    <t>ART 8 Ralph of Beauvais, Liber Tytan, Kneepkens</t>
  </si>
  <si>
    <t>Ralph of Beauvais, Liber Tytan</t>
  </si>
  <si>
    <t>BURG 16 Luxury Bound</t>
  </si>
  <si>
    <t>Luxury Bound</t>
  </si>
  <si>
    <t>Illustrated Manuscript Production and Noble and Princely Book Ownership in the Burgundian Netherlands (1400-1550)</t>
  </si>
  <si>
    <t xml:space="preserve">BEHE 127 Historiographie de l'histoire de l'art religieux en France, </t>
  </si>
  <si>
    <t>Historiographie de l'histoire de l'art religieux en France à l'époque moderne et contemporaine</t>
  </si>
  <si>
    <t>Bilan bibliographique (1975-2000) et perspectives</t>
  </si>
  <si>
    <t>Leniaud, J.-M.</t>
  </si>
  <si>
    <t>BURG 17 Women at the Burgundian Court</t>
  </si>
  <si>
    <t>Women at the Burgundian Court: Presence and Influence</t>
  </si>
  <si>
    <t>Femmes à la Cour de Bourgogne: Présence et Influence</t>
  </si>
  <si>
    <t>Eichberger, Dagmar</t>
  </si>
  <si>
    <t>BEHE 128 Pierre Geoltrain ou Comment "faire l'histoire" des religions ?, Mimouni</t>
  </si>
  <si>
    <t>Pierre Geoltrain, ou Comment "faire l'histoire" des religions ?</t>
  </si>
  <si>
    <t>Le chantier des "origines", les méthodes du doute et la conversation contemporaine entre les disciplines</t>
  </si>
  <si>
    <t>BEHE 130 Sylvain Lévi (1863-1935), Bansat-Boudon</t>
  </si>
  <si>
    <t>Sylvain Lévi (1863-1935). Études indiennes, histoire sociale</t>
  </si>
  <si>
    <t>Actes du colloque tenu à Paris les 8-10 octobre 2003</t>
  </si>
  <si>
    <t>Bansat-Boudon, L.</t>
  </si>
  <si>
    <t>BURG 18, De Gavre à Nancy (1453-1477)</t>
  </si>
  <si>
    <t>De Gavre à Nancy (1453-1477)</t>
  </si>
  <si>
    <t>L’artillerie bourguignonne sur la voie de la « modernité »</t>
  </si>
  <si>
    <t>Depreter, Michael</t>
  </si>
  <si>
    <t>BURG 19 Le mécénat bibliophilique de Jean sans Peur et de Marguerite de Bavière</t>
  </si>
  <si>
    <t>Le mécénat bibliophilique de Jean sans Peur et de Marguerite de Bavière (1404-1424)</t>
  </si>
  <si>
    <t>Jeannot, Delphine</t>
  </si>
  <si>
    <t>BURG 20 La Chambre des comptes de Lille</t>
  </si>
  <si>
    <t>La Chambre des comptes de Lille de 1386 à 1419</t>
  </si>
  <si>
    <t>Essor, organisation et fonctionnement d’une institution princière</t>
  </si>
  <si>
    <t>Santamaria, Jean-Baptiste</t>
  </si>
  <si>
    <t>ASMAR 04 Peace and Negotiation, Wolfthal</t>
  </si>
  <si>
    <t>Peace and Negotiation</t>
  </si>
  <si>
    <t>Strategies for Co-existence in the Middle Ages and the Renaissance</t>
  </si>
  <si>
    <t>Wolfthal, Diane</t>
  </si>
  <si>
    <t>BURG 21, Ambassades et ambassadeurs de Philippe le Bon, troisième duc Valois de Bourgogne (1419-1467)</t>
  </si>
  <si>
    <t>Ambassades et ambassadeurs de Philippe le Bon, troisième duc Valois de Bourgogne (1419-1467)</t>
  </si>
  <si>
    <t>Spitzbarth, Anne-Brigitte</t>
  </si>
  <si>
    <t>BURG 22 Jean Molinet et son temps</t>
  </si>
  <si>
    <t>Jean Molinet et son temps</t>
  </si>
  <si>
    <t>Actes des rencontres internationales de Dunkerque, Lille et Gand (8-10 novembre 2007)</t>
  </si>
  <si>
    <t>Devaux, Jean</t>
  </si>
  <si>
    <t>BURG 23 Gestion et administration d’une principauté à la fin du Moyen Age, Bepoix</t>
  </si>
  <si>
    <t>Gestion et administration d’une principauté à la fin du Moyen Âge</t>
  </si>
  <si>
    <t>Le comté de Bourgogne sous Jean sans Peur (1404-1419)</t>
  </si>
  <si>
    <t>Bepoix, Sylvie</t>
  </si>
  <si>
    <t>BURG 24 Pour la singuliere affection qu’avons a luy. Études bourguignonnes offertes à Jean-Marie Cauchies, Marchandisse</t>
  </si>
  <si>
    <t>Pour la singuliere affection qu’avons a luy</t>
  </si>
  <si>
    <t>Études bourguignonnes offertes à Jean-Marie Cauchies</t>
  </si>
  <si>
    <t>Delsalle, Paul</t>
  </si>
  <si>
    <t>BURG 25, Toison d'or et sa plume, la "chronique" de Jean Lefèvre, Grosjean</t>
  </si>
  <si>
    <t>Toison d'or et sa plume, la "chronique" de Jean Lefèvre de Saint-Rémy (1408-1436)</t>
  </si>
  <si>
    <t>Grosjean, Alexandre</t>
  </si>
  <si>
    <t>BURG 26 The Power of Textiles, Wilson</t>
  </si>
  <si>
    <t>The Power of Textiles</t>
  </si>
  <si>
    <t>Tapestries of the Burgundian Dominions (1363-1477)</t>
  </si>
  <si>
    <t>Wilson, Katherine</t>
  </si>
  <si>
    <t>BURG 27 La noblesse au service du prince, Schnerb</t>
  </si>
  <si>
    <t>La noblesse au service du prince</t>
  </si>
  <si>
    <t>Les Saveuse: un hostel noble de Picardie au temps de l’Etat bourguignon (v. 1380-v. 1490)</t>
  </si>
  <si>
    <t>BURG 28, La guerre, le prince et ses sujets, Sablon du Corail</t>
  </si>
  <si>
    <t>La guerre, le prince et ses sujets</t>
  </si>
  <si>
    <t>Les finances des Pays-Bas bourguignons sous Marie de Bourgogne et Maximilien d’Autriche (1477-1493)</t>
  </si>
  <si>
    <t>Sablon du Corail, Amable</t>
  </si>
  <si>
    <t>BURG 30 Noblesses transrégionales, Soen</t>
  </si>
  <si>
    <t>Noblesses transrégionales</t>
  </si>
  <si>
    <t>Les Croÿ et les frontières pendant les guerres de religion (France, Lorraine et Pays-Bas, XVIe et XVIIe siècle)</t>
  </si>
  <si>
    <t>Soen, Violet</t>
  </si>
  <si>
    <t>BURG 31 Marie de Bourgogne/Mary of Burgundy, Depreter</t>
  </si>
  <si>
    <t>Marie de Bourgogne/Mary of Burgundy</t>
  </si>
  <si>
    <t>‘Persona’, Reign, and Legacy of a Late Medieval Duchess / Figure, Principat et Postérité d’une Duchesse Tardo-Médiévale</t>
  </si>
  <si>
    <t>BURG 32 Le comté de Bourgogne d’Eudes IV à Philippe de Rouvres, Le Strat-Lelong</t>
  </si>
  <si>
    <t>Le comté de Bourgogne d’Eudes IV à Philippe de Rouvres (1330-1361)</t>
  </si>
  <si>
    <t>Le Strat-Lelong, Sylvie</t>
  </si>
  <si>
    <t>ASMAR 05 Material Culture and Cultural Materialisms, Perry</t>
  </si>
  <si>
    <t>Material Culture and Cultural Materialisms</t>
  </si>
  <si>
    <t>Perry, Curtis</t>
  </si>
  <si>
    <t>BEHE 131 Autour d'un petit livre. Alfred Loisy, Laplanche</t>
  </si>
  <si>
    <t>Autour d'un petit livre. Alfred Loisy, cent ans après</t>
  </si>
  <si>
    <t>Actes du colloque international tenu à Paris, les 23-24 mai 2003</t>
  </si>
  <si>
    <t>Laplanche, F.</t>
  </si>
  <si>
    <t>BEHE 132 Le diocèse de Senj en Croatie, Oreskovic</t>
  </si>
  <si>
    <t>Le diocèse de Senj-Modruš en Croatie habsbourgeoise, de la Contre-Réforme aux Lumières (1650-1770)</t>
  </si>
  <si>
    <t>Oreškovic, L.</t>
  </si>
  <si>
    <t>ART 9 Johannes Buridanus, Questiones Elencorum, Van der Lecq</t>
  </si>
  <si>
    <t>Johannes Buridanus, Questiones Elencorum</t>
  </si>
  <si>
    <t>ARTS 1 English Logic and Semantics, from the End of the Twelfth Century to the Time of Ockham and Burleigh., Braakhuis</t>
  </si>
  <si>
    <t>English Logic and Semantics, from the End of the Twelfth Century to the Time of Ockham and Burleigh.</t>
  </si>
  <si>
    <t>Acts of the 4th European Symposium on Mediaeval Logic and Semantics, Leiden-Nijmegen, 23-27 April 1979</t>
  </si>
  <si>
    <t>Braakhuis, H.A.G.</t>
  </si>
  <si>
    <t>REM 5 Occident et Proche-Orient: contacts scientifiques au temps des Croisades</t>
  </si>
  <si>
    <t>Occident et Proche-Orient: contacts scientifiques au temps des Croisades</t>
  </si>
  <si>
    <t>Actes du colloque de Louvain-la-Neuve, 24 et 25 mars 1997</t>
  </si>
  <si>
    <t>van den Abeele, B.</t>
  </si>
  <si>
    <t>BURG 33 Écrire le voyage au temps des ducs de Bourgogne, Devaux</t>
  </si>
  <si>
    <t>Écrire le voyage au temps des ducs de Bourgogne</t>
  </si>
  <si>
    <t>Actes du colloque international organisé les 19 et 20 octobre 2017 à l’Université du Littoral – Côte d’Opale (Dunkerque)</t>
  </si>
  <si>
    <t>BURG 34 Marguerite de France, Santamaria</t>
  </si>
  <si>
    <t>Marguerite de France, comtesse de Flandre, d’Artois et de Bourgogne (1312-1382)</t>
  </si>
  <si>
    <t>Une vie de princesse capétienne au temps des Valois</t>
  </si>
  <si>
    <t>CAT 2 Premodern Translation, Brentjes</t>
  </si>
  <si>
    <t>Premodern Translation</t>
  </si>
  <si>
    <t>Comparative Approaches to Cross-Cultural Transformations</t>
  </si>
  <si>
    <t>Brentjes, Sonja</t>
  </si>
  <si>
    <t>CAT 3 Narratives on Translation across Eurasia and Africa, Brentjes</t>
  </si>
  <si>
    <t>Narratives on Translation across Eurasia and Africa</t>
  </si>
  <si>
    <t>From Babylonia to Colonial India</t>
  </si>
  <si>
    <t>SRS 04 Realms of the Silk Roads: Ancient and Modern, Christian</t>
  </si>
  <si>
    <t>Realms of the Silk Roads: Ancient and Modern</t>
  </si>
  <si>
    <t>DDA 49 (N.S. 12) Technology and Engineering, Lette</t>
  </si>
  <si>
    <t>Technology and Engineering</t>
  </si>
  <si>
    <t>Proceedings of the XXth International Congress of History of Science (Liège, 20-26 July 1997) Vol. VII</t>
  </si>
  <si>
    <t>Lette, M.</t>
  </si>
  <si>
    <t>CBM Subsidia 1 A Catalogue of Byzantine Manuscripts in their Liturgical Context: Challenges and Perspectives, Spronk, Rouwhorst, Royé</t>
  </si>
  <si>
    <t>A Catalogue of Byzantine Manuscripts in their Liturgical Context: Challenges and Perspectives</t>
  </si>
  <si>
    <t>Collected Papers resulting from the expert meeting of the Catalogue of Byzantine Manuscripts programme held at the PThU in Kampen, the Netherlands on 6th-7th November 2009.</t>
  </si>
  <si>
    <t>Spronk, Klaas</t>
  </si>
  <si>
    <t>CELAMA 01 De Sion exibit lex et verbum domini de Hierusalem, Hen</t>
  </si>
  <si>
    <t>De Sion exibit lex et verbum domini de Hierusalem</t>
  </si>
  <si>
    <t>Essays on Medieval Law, Liturgy and Literature in Honour of Amnon Linder</t>
  </si>
  <si>
    <t>Hen, Yitzhak</t>
  </si>
  <si>
    <t>ASMAR 07 Varieties of Devotion in the Middle Ages and Renaissance, Karant-Nunn</t>
  </si>
  <si>
    <t>Varieties of Devotion in the Middle Ages and Renaissance</t>
  </si>
  <si>
    <t>Karant-Nunn, Susan C.</t>
  </si>
  <si>
    <t>CELAMA 02 Raising Arms, Linder</t>
  </si>
  <si>
    <t>Raising Arms</t>
  </si>
  <si>
    <t>Liturgy in the Struggle to Liberate Jerusalem in the Late Middle Ages</t>
  </si>
  <si>
    <t>Linder, Amnon</t>
  </si>
  <si>
    <t>CELAMA 03 De la destruction à la restauration, Deswarte</t>
  </si>
  <si>
    <t>De la destruction à la restauration</t>
  </si>
  <si>
    <t>L'idéologie dans le royaume d'Oviedo-Léon (VIIIe-XIe siècles)</t>
  </si>
  <si>
    <t>Deswarte, Thomas</t>
  </si>
  <si>
    <t>ARTS 10 Aristotle's Peri hermeneias in the Latin Middle Ages.  Essays on the Commentary Tradition, Braakhuis</t>
  </si>
  <si>
    <t>Aristotle's Peri hermeneias in the Latin Middle Ages. Essays on the Commentary Tradition</t>
  </si>
  <si>
    <t>CELAMA 04 The Jews of Europe in the Middle Ages (Tenth to Fifteenth Centuries), Cluse</t>
  </si>
  <si>
    <t>The Jews of Europe in the Middle Ages (Tenth to Fifteenth Centuries)</t>
  </si>
  <si>
    <t>Proceedings of the International Symposium held at Speyer, 20-25 October 2002</t>
  </si>
  <si>
    <t>Cluse, Christoph</t>
  </si>
  <si>
    <t>ARTS 3 Logos and Pragma, De Rijk</t>
  </si>
  <si>
    <t>Logos and Pragma</t>
  </si>
  <si>
    <t>Essays on the Philosophy of Language in Honour of Professor Gabriel Nuchelmans</t>
  </si>
  <si>
    <t>CELAMA 05 Christians and Christianity in the Holy Land, Limor</t>
  </si>
  <si>
    <t>Christians and Christianity in the Holy Land</t>
  </si>
  <si>
    <t>From the Origins to the Latin Kingdoms</t>
  </si>
  <si>
    <t>Limor, Ora</t>
  </si>
  <si>
    <t>CELAMA 06 Shepherds of the Lord, van Rhijn</t>
  </si>
  <si>
    <t>Shepherds of the Lord</t>
  </si>
  <si>
    <t>Priests and Episcopal Statutes in the Carolingian Period</t>
  </si>
  <si>
    <t>van Rhijn, C.</t>
  </si>
  <si>
    <t>CELAMA 07 God's Chosen People Krinis</t>
  </si>
  <si>
    <t>God's Chosen People</t>
  </si>
  <si>
    <t>Judah Halevi’s 'Kuzari' and the Shīʻī Imām Doctrine</t>
  </si>
  <si>
    <t>Krinis, Ehud</t>
  </si>
  <si>
    <t>BEHE 133 Science et théologie, Volpe</t>
  </si>
  <si>
    <t>Science et théologie dans les débats savants de la seconde moitié du XVIIe siècle</t>
  </si>
  <si>
    <t>La Genèse dans les 'Philosophical Transactions' et le 'Journal des Savants' (1665-1710)</t>
  </si>
  <si>
    <t>Volpe, T.</t>
  </si>
  <si>
    <t>ARTS 4 Ockham and Ockhamists., Bos</t>
  </si>
  <si>
    <t>Ockham and Ockhamists</t>
  </si>
  <si>
    <t>Acts of the Symposium Organized by the Dutch Society for Medieval Philosophy 'Medium Aevum' on the Occasion of its 10th Anniversary (Leiden, 10-12 September 1986)</t>
  </si>
  <si>
    <t>SRS 05 De Dunhuang à Istanbul, Zieme</t>
  </si>
  <si>
    <t>De Dunhuang à Istanbul</t>
  </si>
  <si>
    <t>Hommage à James Russell Hamilton</t>
  </si>
  <si>
    <t>Zieme, P.</t>
  </si>
  <si>
    <t>DDA 56 (N.S. 19) Studies in History of Mathematics Dedicated to A.P. Youschkevitch, Knobloch</t>
  </si>
  <si>
    <t>Studies in History of Mathematics Dedicated to A.P. Youschkevitch</t>
  </si>
  <si>
    <t>Proceedings of the XXth International Congress of History of Science (Liège, 20-26 July 1997) Vol. XIII</t>
  </si>
  <si>
    <t>Knobloch, E.</t>
  </si>
  <si>
    <t>DDA 50 (N.S. 13) Medieval and Classical Traditions and the Renaissance of Physico-Mathematical Sciences in the 16th Century, Souffrin</t>
  </si>
  <si>
    <t>Medieval and Classical Traditions and the Renaissance of Physico-Mathematical Sciences in the 16th Century</t>
  </si>
  <si>
    <t>Proceedings of the XXth International Congress of History of Science (Liège, 20-26 July 1997) Vol. VIII</t>
  </si>
  <si>
    <t>Souffrin, P.</t>
  </si>
  <si>
    <t>BEHE 134 Les créances de la terre, Journet</t>
  </si>
  <si>
    <t>Les créances de la terre</t>
  </si>
  <si>
    <t>Chroniques du pays Jamaat (Jóola de Guinée-Bissau)</t>
  </si>
  <si>
    <t>Journet-Diallo, Odile</t>
  </si>
  <si>
    <t>DDA 57 (N.S. 20) History of Modern Physics, Kragh</t>
  </si>
  <si>
    <t>History of Modern Physics</t>
  </si>
  <si>
    <t>Proceedings of the XXth International Congress of History of Science (Liège, 20-26 July 1997) Vol. XIV</t>
  </si>
  <si>
    <t>Kragh, H.</t>
  </si>
  <si>
    <t>ASMAR 08 Reading and Literacy, Moulton</t>
  </si>
  <si>
    <t>Reading and Literacy</t>
  </si>
  <si>
    <t>Moulton, Ian</t>
  </si>
  <si>
    <t>CELAMA 11 In the Shadow of Death, Clay</t>
  </si>
  <si>
    <t>In the Shadow of Death</t>
  </si>
  <si>
    <t>Saint Boniface and the Conversion of Hessia, 721–54</t>
  </si>
  <si>
    <t>Clay, John-Henry</t>
  </si>
  <si>
    <t>CELAMA 12 Carolingian Scholarship, Teeuwen</t>
  </si>
  <si>
    <t>Carolingian Scholarship and Martianus Capella</t>
  </si>
  <si>
    <t>Ninth-Century Commentary Traditions on 'De nuptiis' in Context</t>
  </si>
  <si>
    <t>Teeuwen, Mariken</t>
  </si>
  <si>
    <t>CELAMA 13 Strategies of Identification, Pohl</t>
  </si>
  <si>
    <t>Strategies of Identification</t>
  </si>
  <si>
    <t>Ethnicity and Religion in Early Medieval Europe</t>
  </si>
  <si>
    <t>ARTS 5 Peter of Spain on Composition and Negation, Spruyt</t>
  </si>
  <si>
    <t>Peter of Spain on Composition and Negation</t>
  </si>
  <si>
    <t>Text, translation, commentary</t>
  </si>
  <si>
    <t>Spruyt, Joke</t>
  </si>
  <si>
    <t>BEHE 135 La force des anges, Henry</t>
  </si>
  <si>
    <t>La force des anges. Rites, hiérarchie et divination dans le Christianisme Céleste (Bénin)</t>
  </si>
  <si>
    <t>Henry, Christine</t>
  </si>
  <si>
    <t>CELAMA 14 Post-Roman Transitions Pohl</t>
  </si>
  <si>
    <t>Post-Roman Transitions</t>
  </si>
  <si>
    <t>Christian and Barbarian Identities in the Early Medieval West</t>
  </si>
  <si>
    <t>BEHE 136 Les théâtres de « Maures et Chrétiens », Puccio-Den</t>
  </si>
  <si>
    <t>Les théâtres de « Maures et Chrétiens »</t>
  </si>
  <si>
    <t>Conflits politiques et dispositifs de réconciliation (Espagne, Sicile, XVIIe-XXIe siècle)</t>
  </si>
  <si>
    <t>Puccio-Den, D.</t>
  </si>
  <si>
    <t>CELAMA 15 Between Personal and Institutional Religion Perrone</t>
  </si>
  <si>
    <t>Between Personal and Institutional Religion</t>
  </si>
  <si>
    <t>Self, Doctrine, and Practice in Late Antique Eastern Christianity</t>
  </si>
  <si>
    <t>Bitton-Ashkelony, Brouria</t>
  </si>
  <si>
    <t>BEHE 137 Le shi-isme imamite quarante ans après, Amir-Moezzi</t>
  </si>
  <si>
    <t>Le shi'isme imamite quarante ans après</t>
  </si>
  <si>
    <t>Hommage à Etan Kohlberg</t>
  </si>
  <si>
    <t>CELAMA 16 D’Orient en Occident, Uhlig</t>
  </si>
  <si>
    <t>D’Orient en Occident</t>
  </si>
  <si>
    <t>Les recueils de fables enchâssées avant les Mille et une Nuits de Galland (Barlaam et Josaphat, Calila et Dimna, Disciplina clericalis, Roman des Sept Sages)</t>
  </si>
  <si>
    <t>Uhlig, Marion</t>
  </si>
  <si>
    <t>CELAMA 17 Conflict and Religious Conversation in Latin Christendom Yuval</t>
  </si>
  <si>
    <t>Conflict and Religious Conversation in Latin Christendom</t>
  </si>
  <si>
    <t>Studies in Honour of Ora Limor</t>
  </si>
  <si>
    <t>Yuval, Israel</t>
  </si>
  <si>
    <t>CELAMA 18 Visual Constructs of Jerusalem, Kühnel</t>
  </si>
  <si>
    <t>Visual Constructs of Jerusalem</t>
  </si>
  <si>
    <t>Kühnel, Bianca</t>
  </si>
  <si>
    <t>CELAMA 19 The Introduction of Christianity into the Early Medieval Insular World, Flechner</t>
  </si>
  <si>
    <t>The Introduction of Christianity into the Early Medieval Insular World</t>
  </si>
  <si>
    <t>Converting the Isles I</t>
  </si>
  <si>
    <t>Flechner, Roy</t>
  </si>
  <si>
    <t>CELAMA 21 The Prague Sacramentary, Diesenberger</t>
  </si>
  <si>
    <t>The Prague Sacramentary</t>
  </si>
  <si>
    <t>Culture, Religion, and Politics in Late Eighth-Century Bavaria</t>
  </si>
  <si>
    <t>Diesenberger, Maximilian</t>
  </si>
  <si>
    <t>DDA AIHS, XX INTERN. CONGRESS, SECTIONS</t>
  </si>
  <si>
    <t>AIHS, XX INTERN. CONGRESS, SECTIONS</t>
  </si>
  <si>
    <t>DDA AIHS, XX INTERN. CONGRESS, SYMPOSIA</t>
  </si>
  <si>
    <t>AIHS, XX INTERN. CONGRESS, SYMPOSIA</t>
  </si>
  <si>
    <t>CELAMA 22 The Capetian Century, Jordan</t>
  </si>
  <si>
    <t>The Capetian Century, 1214 to 1314</t>
  </si>
  <si>
    <t>Jordan, William Chester</t>
  </si>
  <si>
    <t>CELAMA 23 Transforming Landscapes of Belief, Edwards</t>
  </si>
  <si>
    <t>Transforming Landscapes of Belief in the Early Medieval Insular World and Beyond</t>
  </si>
  <si>
    <t>Converting the Isles II</t>
  </si>
  <si>
    <t>Edwards, Nancy</t>
  </si>
  <si>
    <t>CELAMA 25 Inclusion and Exclusion in Mediterranean Christianities, Fox</t>
  </si>
  <si>
    <t>Inclusion and Exclusion in Mediterranean Christianities, 400-800</t>
  </si>
  <si>
    <t>Fox, Yaniv</t>
  </si>
  <si>
    <t>DDA 52 (N.S. 15) Les Publications de l'Académie Royale des Sciences de Paris (1666-1793), Xhayet</t>
  </si>
  <si>
    <t>Les Publications de l'Académie Royale des Sciences de Paris (1666-1793)</t>
  </si>
  <si>
    <t>Tome I: Description bibliographique. Tome II: Etude statistique, Index généraux</t>
  </si>
  <si>
    <t>Xhayet, G.</t>
  </si>
  <si>
    <t>ASMAR 12 Multicultural Europe and Cultural Exchange, Helfers</t>
  </si>
  <si>
    <t>Multicultural Europe and Cultural Exchange</t>
  </si>
  <si>
    <t>Helfers, James P.</t>
  </si>
  <si>
    <t>CELAMA 27 - HISTID II Post-Roman Multiplicity and New Political Identities, Reimitz</t>
  </si>
  <si>
    <t>Historiography and Identity II: Post-Roman Multiplicity and New Political Identities</t>
  </si>
  <si>
    <t>Heydemann, Gerda</t>
  </si>
  <si>
    <t>CELAMA 28 Christian Maps of the Holy Land, Arad</t>
  </si>
  <si>
    <t>Christian Maps of the Holy Land</t>
  </si>
  <si>
    <t>Images and Meanings</t>
  </si>
  <si>
    <t>Arad, Pnina</t>
  </si>
  <si>
    <t>CELAMA 29 - HISTID III, Historiography and Identity III, Kramer</t>
  </si>
  <si>
    <t>Historiography and Identity III: Carolingian Approaches</t>
  </si>
  <si>
    <t>Kramer, Rutger</t>
  </si>
  <si>
    <t>CELAMA 30 - HISTID IV, Historiography and Identity IV, Pohl</t>
  </si>
  <si>
    <t>Historiography and Identity IV: Writing History Across Medieval Eurasia</t>
  </si>
  <si>
    <t>BEHE 138 Architecturer l'invisible, Koch Piettre</t>
  </si>
  <si>
    <t>Architecturer l'invisible</t>
  </si>
  <si>
    <t>Autels, ligatures, écritures</t>
  </si>
  <si>
    <t>Cartry, Michel</t>
  </si>
  <si>
    <t>CELAMA 32 - HISTID VI, Competing Narratives of the Past, Rychterová</t>
  </si>
  <si>
    <t>Historiography and Identity VI: Competing Narratives of the Past in Central and Eastern Europe, c. 1200 —c. 1600</t>
  </si>
  <si>
    <t>Rychterová, Pavlína</t>
  </si>
  <si>
    <t>CELAMA 33 Minorities in Contact in the Medieval Mediterranean, Vidal</t>
  </si>
  <si>
    <t>Minorities in Contact in the Medieval Mediterranean</t>
  </si>
  <si>
    <t>Almagro Vidal, Clara</t>
  </si>
  <si>
    <t>ASMAR 18 At the Table, Tomasik</t>
  </si>
  <si>
    <t>At the Table</t>
  </si>
  <si>
    <t>Metaphorical and Material Cultures of Food in Medieval and Early Modern Europe</t>
  </si>
  <si>
    <t>Tomasik, Timothy J.</t>
  </si>
  <si>
    <t>ASMAR 19 Poverty and Prosperity, Scott</t>
  </si>
  <si>
    <t>Poverty and Prosperity in the Middle Ages and Renaissance</t>
  </si>
  <si>
    <t>CELAMA 34 Political Ritual and Practice in Capetian France, Rubenstein</t>
  </si>
  <si>
    <t>Political Ritual and Practice in Capetian France</t>
  </si>
  <si>
    <t>Studies in Honour of Elizabeth A. R. Brown</t>
  </si>
  <si>
    <t>Gaposchkin, Marianne Cecilia</t>
  </si>
  <si>
    <t>CELAMA 35, Liturgy and Sequences of the Sainte-Chapelle, Maurey</t>
  </si>
  <si>
    <t>Liturgy and Sequences of the Sainte-Chapelle</t>
  </si>
  <si>
    <t>Music, Relics, and Sacral Kingship in Thirteenth-Century France</t>
  </si>
  <si>
    <t>Maurey, Yossi</t>
  </si>
  <si>
    <t>CELAMA 36, Les transferts culturels dans les mondes normands médiévaux, Bauduin</t>
  </si>
  <si>
    <t>Les transferts culturels dans les mondes normands médiévaux (VIIIe–XIIe siècle)</t>
  </si>
  <si>
    <t>objets, acteurs et passeurs</t>
  </si>
  <si>
    <t>Bauduin, Pierre</t>
  </si>
  <si>
    <t>CEM 01 La parole du prédicateur (Ve-Xve siècle), Dessi</t>
  </si>
  <si>
    <t>La parole du prédicateur (Ve-XVe siècle)</t>
  </si>
  <si>
    <t>Dessi, R.M.</t>
  </si>
  <si>
    <t>CEM 02 Inventer l'hérésie. Discours polémiques, Zerner</t>
  </si>
  <si>
    <t>Inventer l'hérésie ?</t>
  </si>
  <si>
    <t>Discours polémiques et pouvoirs avant l'Inquisition</t>
  </si>
  <si>
    <t>Zerner, M.</t>
  </si>
  <si>
    <t>SRS 06 Walls and Frontiers in Inner-Asian History</t>
  </si>
  <si>
    <t>Walls and Frontiers in Inner-Asian History</t>
  </si>
  <si>
    <t>Benjamin Craig,</t>
  </si>
  <si>
    <t>BEHE 139 Shafi'i et les deux sources de la loi islamique, Yahia</t>
  </si>
  <si>
    <t>Shafi'i et les deux sources de la loi islamique</t>
  </si>
  <si>
    <t>Yahia, M.</t>
  </si>
  <si>
    <t>ASMAR 23 Masculinities and Femininities in the Middle Ages and Renaissance, Kiefer</t>
  </si>
  <si>
    <t>Masculinities and Femininities in the Middle Ages and Renaissance</t>
  </si>
  <si>
    <t>Kiefer, Frederick</t>
  </si>
  <si>
    <t>CEM 03 L'histoire du catharisme en discussion, Zerner</t>
  </si>
  <si>
    <t>L'histoire du catharisme en discussion</t>
  </si>
  <si>
    <t>Le "concile" de Saint-Félix (1167)</t>
  </si>
  <si>
    <t>CEM 04 Guerriers et moines. Conversion et sainteté, Lauwers</t>
  </si>
  <si>
    <t>Guerriers et moines</t>
  </si>
  <si>
    <t>Conversion et sainteté aristocratiques dans l'Occident médiéval (IXe-XIIe siècle)</t>
  </si>
  <si>
    <t>Lauwers, M.</t>
  </si>
  <si>
    <t>ARTS 6 John Buridan's Tractatus de infinito.  Quaestiones super libros Physicorum secundum ultimam lecturam, Liber III, Quaestiones 14-19, Thijssen</t>
  </si>
  <si>
    <t>John Buridan's Tractatus de infinito. Quaestiones super libros Physicorum secundum ultimam lecturam, Liber III, Quaestiones 14-19</t>
  </si>
  <si>
    <t>An edition with an introduction and indexes</t>
  </si>
  <si>
    <t>Thijssen, J.M.M.H.</t>
  </si>
  <si>
    <t>BEHE 140 Qui a peur du cannibale ?, Nagy</t>
  </si>
  <si>
    <t>Qui a peur du cannibale ?</t>
  </si>
  <si>
    <t>Récits antiques d'anthropophages aux frontières de l'humanité</t>
  </si>
  <si>
    <t>Nagy, Agnes A.</t>
  </si>
  <si>
    <t>ARTS 7 Marsilius of Inghen, Braakhuis</t>
  </si>
  <si>
    <t>Marsilius of Inghen</t>
  </si>
  <si>
    <t>Acts of the International Marsilius of Inghen Symposium organized by the Nijmengen centre for Medieval Studies (CMS), Nijmegen, 18-20 December 1986</t>
  </si>
  <si>
    <t>Braakhuis, Henri A.G.</t>
  </si>
  <si>
    <t>CEM 05 Prêcher la paix et discipliner la société, Dessi</t>
  </si>
  <si>
    <t>Prêcher la paix et discipliner la société</t>
  </si>
  <si>
    <t>Italie, France, Angleterre (XIIIe-XVe siècles)</t>
  </si>
  <si>
    <t>DDA 54 (N.S. 17) Biological and Medical Sciences, Buican</t>
  </si>
  <si>
    <t>Biological and Medical Sciences</t>
  </si>
  <si>
    <t>Proceedings of the XXth International Congress of History of Science (Liège, 20-26 July 1997) Vol. XI</t>
  </si>
  <si>
    <t>Buican, D.</t>
  </si>
  <si>
    <t>ASMAR 28 Law and Sovereignty in the Middle Ages and the Renaissance, Sturges</t>
  </si>
  <si>
    <t>Law and Sovereignty in the Middle Ages and the Renaissance</t>
  </si>
  <si>
    <t>Sturges, Robert S.</t>
  </si>
  <si>
    <t>CEM 06 La prière en latin de l'Antiquité au 16e siècle, Cottier</t>
  </si>
  <si>
    <t>La prière en latin, de l'Antiquité au XVIe siècle : formes, évolutions, significations</t>
  </si>
  <si>
    <t>DDA 53 (N.S. 16) Earth Sciences, Geography and Cartography, Laurent</t>
  </si>
  <si>
    <t>Earth Sciences, Geography and Cartography</t>
  </si>
  <si>
    <t>Proceedings of the XXth International Congress of History of Science (Liège, 20-26 July 1997) Vol. X</t>
  </si>
  <si>
    <t>Laurent, Goulven</t>
  </si>
  <si>
    <t>DDA 59 (N.S. 22) Scientific Instruments and Museums, Dorikens</t>
  </si>
  <si>
    <t>Scientific Instruments and Museums</t>
  </si>
  <si>
    <t>Proceedings of the XXth International Congress of History of Science (Liège, 20-26 July 1997) Vol. XVI</t>
  </si>
  <si>
    <t>Dorikens, Maurice</t>
  </si>
  <si>
    <t>ARTS 8 John Buridan: A Master of Arts: Some Aspects of his Philosophy., Bos</t>
  </si>
  <si>
    <t>John Buridan: A Master of Arts: Some Aspects of his Philosophy</t>
  </si>
  <si>
    <t>Acts of the Second Symposium organized y the Dutch Society for Medieval Philosophy 'Medium Aevum' on the Occasion of its 15th Anniversary, Leiden-Amsterdam (Vrije Universiteit), 20-21 June, 1991</t>
  </si>
  <si>
    <t>CEM 07 Mises en scène et mémoires de la consécration de l'église dans l'Occident médiéval, Méhu</t>
  </si>
  <si>
    <t>Mises en scène et mémoires de la consécration de l'église dans l'Occident médiéval</t>
  </si>
  <si>
    <t>Méhu, D.</t>
  </si>
  <si>
    <t>CEM 08 Construire une société seigneuriale. Odon de Cluny ..., Rosé</t>
  </si>
  <si>
    <t>Construire une société seigneuriale</t>
  </si>
  <si>
    <t>Itinéraire et ecclésiologie de l'abbé Odon de Cluny (fin du IXe-milieu du Xe siècle)</t>
  </si>
  <si>
    <t>Rosé, I.</t>
  </si>
  <si>
    <t>BEHE 141 Le temps des congrès catholiques, Langlois</t>
  </si>
  <si>
    <t>Le temps des congrès catholiques</t>
  </si>
  <si>
    <t>Bibliographie raisonnée des actes de congrès tenus en France de 1870 à nos jours</t>
  </si>
  <si>
    <t>Langlois, C.</t>
  </si>
  <si>
    <t>ASMAR 29 The Book of Nature and Humanity, Hawkes</t>
  </si>
  <si>
    <t>The Book of Nature and Humanity in the Middle Ages and the Renaissance</t>
  </si>
  <si>
    <t>Hawkes, David</t>
  </si>
  <si>
    <t>CEM 09 Lérins, une île sainte de l'Antiquité au Moyen Âge</t>
  </si>
  <si>
    <t>Lérins, une île sainte de l'Antiquité au Moyen Âge</t>
  </si>
  <si>
    <t>Codou, Y.</t>
  </si>
  <si>
    <t>ASMAR 39 Eroticism in the Middle Ages and the Renaissance, Moulton</t>
  </si>
  <si>
    <t>Eroticism in the Middle Ages and the Renaissance</t>
  </si>
  <si>
    <t>Magic, Marriage, and Midwifery</t>
  </si>
  <si>
    <t>BEHE 143 Orientalisme, science et controverse, Heyberger</t>
  </si>
  <si>
    <t>Orientalisme, science et controverse : Abraham Ecchellensis (1605-1664)</t>
  </si>
  <si>
    <t>Heyberger, B.</t>
  </si>
  <si>
    <t>CEM 10 L'hérétique imaginé, Trivellone</t>
  </si>
  <si>
    <t>L'hérétique imaginé</t>
  </si>
  <si>
    <t>Hétérodoxie et iconographie dans l’Occident médiéval, de l’époque carolingienne à l’Inquisition</t>
  </si>
  <si>
    <t>Trivellone, A.</t>
  </si>
  <si>
    <t>CEM 11 Approches du bilinguisme français-latin au Moyen Âge, Le Briz</t>
  </si>
  <si>
    <t>Approches du bilinguisme latin-français au Moyen Âge: linguistique, codicologie, esthétique</t>
  </si>
  <si>
    <t>Le Briz, S.</t>
  </si>
  <si>
    <t>ASMAR 41 Performance and Theatricality, Cruse</t>
  </si>
  <si>
    <t>Performance and Theatricality in the Middle Ages and the Renaissance</t>
  </si>
  <si>
    <t>Cruse, Mark</t>
  </si>
  <si>
    <t>DDA 60 (N.S. 23) Engineering and Engineers, Duffy</t>
  </si>
  <si>
    <t>Engineering and Engineers</t>
  </si>
  <si>
    <t>Proceedings of the XXth International Congress of History of Science (Liège, 20-26 July 1997) Vol. XVII</t>
  </si>
  <si>
    <t>Duffy, M. C.</t>
  </si>
  <si>
    <t>DDA 64 (N.S. 27) Science and Technology in the Islamic World, Ansari</t>
  </si>
  <si>
    <t>Science and Technology in the Islamic World</t>
  </si>
  <si>
    <t>Proceedings of the XXth International Congress of History of Science (Liège, 20-26 July 1997) Vol. XXI</t>
  </si>
  <si>
    <t>Ansari, S.M. R.</t>
  </si>
  <si>
    <t>DDA 63 (N.S. 26.) Science, Philosophy and Music, Neuenschwander</t>
  </si>
  <si>
    <t>Science, Philosophy and Music</t>
  </si>
  <si>
    <t>Proceedings of the XXth International Congress of History of Science (Liège, 20-26 July 1997) Vol. XX</t>
  </si>
  <si>
    <t>Neuenschwander, E.</t>
  </si>
  <si>
    <t>CEM 12 La dîme, l’Église et la société féodale, Lauwers</t>
  </si>
  <si>
    <t>La dîme, l’Église et la société féodale</t>
  </si>
  <si>
    <t>DDA 62 (N.S. 25) Institutions and Societies for Teaching, Research and Popularisation, Despy-Meyer</t>
  </si>
  <si>
    <t>Institutions and Societies for Teaching, Research and Popularisation</t>
  </si>
  <si>
    <t>Proceedings of the XXth International Congress of History of Science (Liège, 20-26 July 1997) Vol. XIX</t>
  </si>
  <si>
    <t>Despy-Meyer, Andrée</t>
  </si>
  <si>
    <t>BEHE 144 Alfred Loisy. La crise de la foi dans le temps présent, Laplanche</t>
  </si>
  <si>
    <t>Alfred Loisy. La crise de la foi dans le temps présent</t>
  </si>
  <si>
    <t>(Essais d'histoire et de philosophie religieuses)</t>
  </si>
  <si>
    <t>CEM 13 Humanistes, clercs et laïcs dans l’Italie du XIIIe au début du XVIe siècle, Caby</t>
  </si>
  <si>
    <t>Humanistes, clercs et laïcs dans l’Italie du XIIIe au début du XVIe siècle</t>
  </si>
  <si>
    <t>Caby, C.</t>
  </si>
  <si>
    <t>CEM 14 Encyclopédire, Zucker</t>
  </si>
  <si>
    <t>Encyclopédire</t>
  </si>
  <si>
    <t>Formes de l'ambition encyclopédique dans l'Antiquité et au Moyen Âge</t>
  </si>
  <si>
    <t>Zucker, Arnaud</t>
  </si>
  <si>
    <t>CEM 15 Monastères et espace social, Lauwers</t>
  </si>
  <si>
    <t>Monastères et espace social</t>
  </si>
  <si>
    <t>Genèse et transformation d'un système de lieux dans l'Occident médiéval</t>
  </si>
  <si>
    <t>ARTS 9 Anaritius' Commentary on Euclid. The Latin Translation, I-IV, Tummers</t>
  </si>
  <si>
    <t>Anaritius' Commentary on Euclid. The Latin Translation, I-IV</t>
  </si>
  <si>
    <t>Tummers, P.M.J.E.</t>
  </si>
  <si>
    <t>CEM 16 Eglise, richesse et pauvreté dans l'Occident médiéval, Bain</t>
  </si>
  <si>
    <t>Église, richesse et pauvreté dans l'Occident médiéval</t>
  </si>
  <si>
    <t>L'exégèse des Évangiles aux XIIe-XIIIe siècles</t>
  </si>
  <si>
    <t>Bain, Emmanuel</t>
  </si>
  <si>
    <t xml:space="preserve">CEM 17 Labeur, production et économie monastique dans l’Occident médiéval, </t>
  </si>
  <si>
    <t>Labeur, production et économie monastique dans l’Occident médiéval</t>
  </si>
  <si>
    <t>De la Règle de saint Benoît aux Cisterciens</t>
  </si>
  <si>
    <t>Lauwers, Michel</t>
  </si>
  <si>
    <t>CEM 18 Les déserts de l’Occident, Ripart</t>
  </si>
  <si>
    <t>Les déserts de l’Occident</t>
  </si>
  <si>
    <t>Genèse des lieux monastiques dans le sud-est de la Gaule (fin IVe - milieu VIe siècle)</t>
  </si>
  <si>
    <t>Ripart, Laurent</t>
  </si>
  <si>
    <t>CEM 19 Richesse, terre et valeur, Feller</t>
  </si>
  <si>
    <t>Richesse, terre et valeur dans l'occident médiéval</t>
  </si>
  <si>
    <t>Economie politique et économie chrétienne</t>
  </si>
  <si>
    <t>Feller, Laurent</t>
  </si>
  <si>
    <t>CIVI 1 Actes du colloque 'Terminologie de la vie intellectuelle au moyen âge' Leyde-La Haye 20-21 septembre 1985, Weijers</t>
  </si>
  <si>
    <t>Actes du colloque 'Terminologie de la vie intellectuelle au moyen âge' Leyde-La Haye 20-21 septembre 1985</t>
  </si>
  <si>
    <t>Weijers, O.</t>
  </si>
  <si>
    <t>ASMAR 43 Catastrophes and the Apocalyptic, Bjork</t>
  </si>
  <si>
    <t>Catastrophes and the Apocalyptic in the Middle Ages and Renaissance</t>
  </si>
  <si>
    <t>Bjork, Robert</t>
  </si>
  <si>
    <t>CIVI 10 The Vocabulary of Intellectual Life in the Middle Ages, Teeuwen</t>
  </si>
  <si>
    <t>The Vocabulary of Intellectual Life in the Middle Ages</t>
  </si>
  <si>
    <t>Teeuwen, M.</t>
  </si>
  <si>
    <t>BEHE 145 Le sūtra des contemplations du Buddha Vie-Infinie, Ducor</t>
  </si>
  <si>
    <t>Le sūtra des contemplations du Buddha Vie-Infinie</t>
  </si>
  <si>
    <t>Essai d’interprétation textuelle et iconographique</t>
  </si>
  <si>
    <t>Ducor,</t>
  </si>
  <si>
    <t>CIVI 2 Vocabulaire du livre et de l'écriture au moyen âge, Weijers</t>
  </si>
  <si>
    <t>Vocabulaire du livre et de l'écriture au moyen âge</t>
  </si>
  <si>
    <t>Actes de la table ronde, Paris 24-26 septembre 1987</t>
  </si>
  <si>
    <t>BEHE 105 Langage et réalité: sur un épisode de la pensée indienne, Bronkhorst</t>
  </si>
  <si>
    <t>Langage et réalité: sur un épisode de la pensée indienne</t>
  </si>
  <si>
    <t>Bronkhorst, J.</t>
  </si>
  <si>
    <t>CIVI 3 Méthodes et instruments du travail intellectuel au moyen âge, Weijers</t>
  </si>
  <si>
    <t>Méthodes et instruments du travail intellectuel au moyen âge</t>
  </si>
  <si>
    <t>Études sur le vocabulaire</t>
  </si>
  <si>
    <t>CIVI 4 Dictionnaires et répertoires au moyen âge, Weijers</t>
  </si>
  <si>
    <t>Dictionnaires et répertoires au moyen âge</t>
  </si>
  <si>
    <t>Une étude du vocabulaire</t>
  </si>
  <si>
    <t>CIVI 5 Vocabulaire des écoles et des méthodes d'enseignement au moyen âge, Weijers</t>
  </si>
  <si>
    <t>Vocabulaire des écoles et des méthodes d'enseignement au moyen âge</t>
  </si>
  <si>
    <t>Actes du colloque, Rome 21-22 octobre 1989</t>
  </si>
  <si>
    <t>CIVI 6 Vocabulaire des collèges universitaires (XIIIe - XVIe siècles), Weijers</t>
  </si>
  <si>
    <t>Vocabulaire des collèges universitaires (XIIIe - XVIe siècles)</t>
  </si>
  <si>
    <t>Actes du colloque, Leuven 9-11 avril 1992</t>
  </si>
  <si>
    <t>CIVI 7 La formation du vocabulaire scientifique et intellectuel dans le monde arabe, Jacquart</t>
  </si>
  <si>
    <t>La formation du vocabulaire scientifique et intellectuel dans le monde arabe</t>
  </si>
  <si>
    <t>Jacquart, D.</t>
  </si>
  <si>
    <t>ASMAR 44 Paradigm Shifts, Classen</t>
  </si>
  <si>
    <t>Paradigm Shifts During the Global Middle Ages and Renaissance</t>
  </si>
  <si>
    <t>Classen, Albrecht</t>
  </si>
  <si>
    <t>CIVI 8 Vocabulary of Teaching and Research Between Middle Ages and Renaissance, Weijers</t>
  </si>
  <si>
    <t>Vocabulary of Teaching and Research Between Middle Ages and Renaissance</t>
  </si>
  <si>
    <t>Proceedings of the Colloquium London, Warburg Institute, 11-12 March 1994</t>
  </si>
  <si>
    <t>CIVI 9 Le vocabulaire des écoles des Mendiants au moyen âge</t>
  </si>
  <si>
    <t>Le vocabulaire des écoles des Mendiants au moyen âge</t>
  </si>
  <si>
    <t>Actes du colloque de Porto (Portugal), 11-12 octobre 1996</t>
  </si>
  <si>
    <t>Pacheco, M.C.</t>
  </si>
  <si>
    <t>BEHE 146 La quête du serpent à plumes, Ragot</t>
  </si>
  <si>
    <t>La quête du serpent à plumes</t>
  </si>
  <si>
    <t>Arts et religions de l'Amérique précolombienne. Hommage à Michel Graulich</t>
  </si>
  <si>
    <t>Ragot, N.</t>
  </si>
  <si>
    <t>CONVISUP 1 The Medieval South Caucasus, Foletti</t>
  </si>
  <si>
    <t>The Medieval South Caucasus. Artistic Cultures of Albania, Armenia and Georgia</t>
  </si>
  <si>
    <t>Foletti, Ivan</t>
  </si>
  <si>
    <t>CONVISUP 2 The European Fortune of the Roman Veronica in the Middle Ages</t>
  </si>
  <si>
    <t>The European Fortune of the Roman Veronica in the Middle Ages</t>
  </si>
  <si>
    <t>Murphy, Amanda</t>
  </si>
  <si>
    <t>CONVISUP 3 The Notion of Liminality and the Medieval Sacred Space, Foletti</t>
  </si>
  <si>
    <t>The Notion of Liminality and the Medieval Sacred Space</t>
  </si>
  <si>
    <t>CONVISUP 4 Transformed by Emigration, Foletti</t>
  </si>
  <si>
    <t>Transformed by Emigration. Welcoming Russian Intellectuals, Scientists and Artists (1917–1945)</t>
  </si>
  <si>
    <t>CONVISUP 5 Rome on the Borders, Bordino</t>
  </si>
  <si>
    <t>Rome on the Borders. Visual Cultures During the Carolingian Transition</t>
  </si>
  <si>
    <t>Bordino, Chiara</t>
  </si>
  <si>
    <t>DDA 69 (N.S. 32) Multicultural science in the Ottoman empire, Research Centre f.Islamic</t>
  </si>
  <si>
    <t>Multicultural science in the Ottoman empire</t>
  </si>
  <si>
    <t>Ihsanoglu, E.</t>
  </si>
  <si>
    <t>CONVISUP 6 Georgia as a Bridge between Cultures</t>
  </si>
  <si>
    <t>Georgia as a Bridge between Cultures</t>
  </si>
  <si>
    <t>Dynamics of Artistic Exchanges</t>
  </si>
  <si>
    <t>Studer-Karlen, Manuela</t>
  </si>
  <si>
    <t>ASMAR 45 Beasts, Humans, and Transhumans, Clay</t>
  </si>
  <si>
    <t>Beasts, Humans, and Transhumans in the Middle Ages and the Renaissance</t>
  </si>
  <si>
    <t>Clay, Eugene</t>
  </si>
  <si>
    <t>CONVISUP 7 Spoliation as Translation</t>
  </si>
  <si>
    <t>Spoliation as Translation</t>
  </si>
  <si>
    <t>Medieval Worlds of the Eastern Mediterranean</t>
  </si>
  <si>
    <t>Jevtić, Ivana</t>
  </si>
  <si>
    <t>BEHE 129 Pierre Bayle historien, Bost</t>
  </si>
  <si>
    <t>Pierre Bayle historien, critique et moraliste</t>
  </si>
  <si>
    <t>Bost, H.</t>
  </si>
  <si>
    <t>CONVISUP 8 Means of Christian Conversion in Late Antiquity, Dolezalová</t>
  </si>
  <si>
    <t>Means of Christian Conversion in Late Antiquity</t>
  </si>
  <si>
    <t>Objects, Bodies, and Rituals</t>
  </si>
  <si>
    <t>Doležalová, Klára</t>
  </si>
  <si>
    <t>CONVISUP 9 Royal Nunneries at the Center of Medieval Europe</t>
  </si>
  <si>
    <t>Royal Nunneries at the Center of Medieval Europe</t>
  </si>
  <si>
    <t>Art, Architecture, Aesthetics (13th–14th Centuries)</t>
  </si>
  <si>
    <t>Benešovská, Klára</t>
  </si>
  <si>
    <t>BEHE 148 Monachismes d’Orient. Images, échanges, influences, Jullien</t>
  </si>
  <si>
    <t>Monachismes d’Orient. Images, échanges, influences</t>
  </si>
  <si>
    <t>Hommage à Antoine Guillaumont. Cinquantenaire de la chaire des "Christianismes orientaux", EPHE SR</t>
  </si>
  <si>
    <t>Jullien, F.</t>
  </si>
  <si>
    <t>CORN 02 Land productivity and agro-systems in the North Sea Area (Middle Ages - 20th century). Elements for comparison, Thoen</t>
  </si>
  <si>
    <t>Land Productivity and Agro-systems in the North Sea Area (Middle Ages - 20th Century). Elements for Comparison</t>
  </si>
  <si>
    <t>Thoen, E.</t>
  </si>
  <si>
    <t>BEHE 147 Les cartésiens face à Newton, Borghero</t>
  </si>
  <si>
    <t>Les cartésiens face à Newton</t>
  </si>
  <si>
    <t>Philosophie, science et religion dans la première moitié du XVIIIe siècle</t>
  </si>
  <si>
    <t>Borghero, C.</t>
  </si>
  <si>
    <t>CORN 03 Marriage and rural economy. Western Europe since 1400, Devos</t>
  </si>
  <si>
    <t>Marriage and Rural Economy. Western Europe since 1400</t>
  </si>
  <si>
    <t>Devos, I.</t>
  </si>
  <si>
    <t>CORN 04 Peasants into farmers?, Hoppenbrouwers</t>
  </si>
  <si>
    <t>Peasants into Farmers?</t>
  </si>
  <si>
    <t>The Transformation of Rural Economy and Society in the Low Countries (Middle Ages - 19th Century) in Light of the Brenner Debate</t>
  </si>
  <si>
    <t>Hoppenbrouwers, P.</t>
  </si>
  <si>
    <t>SRS 08 Iranica Selecta. Studies in Honour of Professor Wojciech Skalmowski on the Occasion of his Seventieth Birthday</t>
  </si>
  <si>
    <t>Iranica Selecta. Studies in Honour of Professor Wojciech Skalmowski on the Occasion of his Seventieth Birthday</t>
  </si>
  <si>
    <t>Van Tongerloo, Aloïs</t>
  </si>
  <si>
    <t>CORN 06 Labour and labour markets between town and countryside (Middle Ages - 19th century), Blondé</t>
  </si>
  <si>
    <t>Labour and labour markets between town and countryside (Middle Ages - 19th century)</t>
  </si>
  <si>
    <t>Blondé, Bruno</t>
  </si>
  <si>
    <t>CORN 07 Land, shops and kitchens. Technology and the food chain in twentieth-century Europe</t>
  </si>
  <si>
    <t>Land, Shops and Kitchens: Technology and the Food Chain in Twentieth-Century Europe</t>
  </si>
  <si>
    <t>Scholliers, P.</t>
  </si>
  <si>
    <t>CORN 08 The management of common land in north west Europe, c. 1500-1850, De Moor</t>
  </si>
  <si>
    <t>The management of common land in north west Europe, c. 1500-1850</t>
  </si>
  <si>
    <t>De Moor, M.</t>
  </si>
  <si>
    <t>ASMAR 46 Reading the Natural World in the Middle Ages and the Renaissance, Willard</t>
  </si>
  <si>
    <t>Reading the Natural World in the Middle Ages and the Renaissance</t>
  </si>
  <si>
    <t>Perceptions of the Environment and Ecology</t>
  </si>
  <si>
    <t>Willard, Thomas</t>
  </si>
  <si>
    <t>SRS 09 Calling the Soul of the Dead, Sarkozi</t>
  </si>
  <si>
    <t>Calling the Soul of the Dead</t>
  </si>
  <si>
    <t>Sarkozi, Alice</t>
  </si>
  <si>
    <t>BHCMA 4 Penser l'amitié au Moyen Age, Sère</t>
  </si>
  <si>
    <t>Penser l'amitié au Moyen Age</t>
  </si>
  <si>
    <t>Etude historique des commentaires sur les livres VIII et IX de l'Ethique à Nicomaque (XIIIe-XVe siècles)</t>
  </si>
  <si>
    <t>Sère, Bénédicte</t>
  </si>
  <si>
    <t xml:space="preserve">BIB 53 Transmission of Knowledge, Merisalo </t>
  </si>
  <si>
    <t>Transmission of Knowledge in the Late Middle Ages and the Renaissance</t>
  </si>
  <si>
    <t>Merisalo, Outi</t>
  </si>
  <si>
    <t>CORN 10 The development of leasehold in northwestern Europe, c. 1200 – 1600</t>
  </si>
  <si>
    <t>The development of leasehold in northwestern Europe, c. 1200 – 1600</t>
  </si>
  <si>
    <t>Schofield , Phillipp R.</t>
  </si>
  <si>
    <t xml:space="preserve">CORN 13 Landscapes or seascapes? </t>
  </si>
  <si>
    <t>Landscapes or seascapes?</t>
  </si>
  <si>
    <t>The history of the coastal environment in the North Sea area reconsidered</t>
  </si>
  <si>
    <t>Thoen, Erik</t>
  </si>
  <si>
    <t>CORN 15 Measuring Agricultural Growth</t>
  </si>
  <si>
    <t>Measuring Agricultural Growth</t>
  </si>
  <si>
    <t>Land and Labour Productivity in Western Europe from the Middle Ages to the Twentieth Century (England, France and Spain)</t>
  </si>
  <si>
    <t>Béaur, Gérard</t>
  </si>
  <si>
    <t>CELAMA 08 Avicenna and his Legacy Langermann</t>
  </si>
  <si>
    <t>Avicenna and his Legacy</t>
  </si>
  <si>
    <t>A Golden Age of Science and Philosophy</t>
  </si>
  <si>
    <t>Langermann, Y. Tzvi</t>
  </si>
  <si>
    <t>CORN 16 Peasants and their fields, Dyer</t>
  </si>
  <si>
    <t>Peasants and their fields</t>
  </si>
  <si>
    <t>The rationale of open-field agriculture, c. 700-1800</t>
  </si>
  <si>
    <t>Dyer, Christopher</t>
  </si>
  <si>
    <t>CORN 17 Stocks, Seasons and Sales, Ronsijn</t>
  </si>
  <si>
    <t>Stocks, seasons and sales</t>
  </si>
  <si>
    <t>Food supply, storage and markets in Europe and the New World, c. 1600-2000</t>
  </si>
  <si>
    <t>Ronsijn, Wouter</t>
  </si>
  <si>
    <t>CORN 18 Inequality in rural Europe, Thoen</t>
  </si>
  <si>
    <t>Inequality in rural Europe</t>
  </si>
  <si>
    <t>(Late Middle Ages-18th century)</t>
  </si>
  <si>
    <t>Alfani, Guido</t>
  </si>
  <si>
    <t>CORN 19 Making Politics in the European Countryside, Brassart</t>
  </si>
  <si>
    <t>Making Politics in the European Countryside, 1780s - 1930s</t>
  </si>
  <si>
    <t>Brassart, Laurent</t>
  </si>
  <si>
    <t>CORN 20 Communities, Environment and Regulation, Weeda</t>
  </si>
  <si>
    <t>Communities, Environment and Regulation in the Premodern World</t>
  </si>
  <si>
    <t>Essays in Honour of Peter Hoppenbrouwers</t>
  </si>
  <si>
    <t>Weeda, Claire</t>
  </si>
  <si>
    <t>CSM 01 Les chapiteaux romans de Bourgogne. Thèmes et programmes, Angheben</t>
  </si>
  <si>
    <t>Les chapiteaux romans de Bourgogne. Thèmes et programmes</t>
  </si>
  <si>
    <t>Angheben, Marcel</t>
  </si>
  <si>
    <t>CSM 02 Devenir fou pour être sage, Lesieur</t>
  </si>
  <si>
    <t>Devenir fou pour être sage</t>
  </si>
  <si>
    <t>Construction d'une raison chrétienne à l'aube de la réforme grégorienne</t>
  </si>
  <si>
    <t>Lesieur, T.</t>
  </si>
  <si>
    <t>CURSOR 03 Rethinking Virtue, Reforming Society Lines</t>
  </si>
  <si>
    <t>Rethinking Virtue, Reforming Society</t>
  </si>
  <si>
    <t>New Directions in Renaissance Ethics, c.1350 - c.1650</t>
  </si>
  <si>
    <t>Lines, David A.</t>
  </si>
  <si>
    <t>CSM 03 Pauper et peregrinus, Labande</t>
  </si>
  <si>
    <t>Pauper et peregrinus</t>
  </si>
  <si>
    <t>Problèmes, comportements et mentalités du pèlerin chrétien</t>
  </si>
  <si>
    <t>Labande, E.-R.</t>
  </si>
  <si>
    <t>BEHE 149 Le croire au coeur des sociétés et des cultures, Gisel</t>
  </si>
  <si>
    <t>Le croire au coeur des sociétés et des cultures</t>
  </si>
  <si>
    <t>Différences et déplacements</t>
  </si>
  <si>
    <t>Gisel, P.</t>
  </si>
  <si>
    <t>BEHE 150 Histoire des idées religieuses et scientifiques dans l’Europe moderne, Armogathe</t>
  </si>
  <si>
    <t>Histoire des idées religieuses et scientifiques dans l’Europe moderne</t>
  </si>
  <si>
    <t>Quarante ans d’enseignement à l’École Pratique des Hautes Études</t>
  </si>
  <si>
    <t>CURSOR 04 Vehicles of Transmission, Translation, and Transformation, Wisnovsky</t>
  </si>
  <si>
    <t>Vehicles of Transmission, Translation, and Transformation in Medieval Textual Culture</t>
  </si>
  <si>
    <t>Wisnovsky, Robert</t>
  </si>
  <si>
    <t>CSM 04 Guerre, pouvoirs et idéologies dans l'Espagne chrétienne aux alentours de l'an mil, Deswarte</t>
  </si>
  <si>
    <t>Guerre, pouvoirs et idéologies dans l'Espagne chrétienne aux alentours de l'an mil</t>
  </si>
  <si>
    <t>Actes du Colloque international organisé par le Centre d'Etudes Supérieures de Civilisation Médiévale, Poitiers-Angoulême (26, 27 et 28 septembre 2002)</t>
  </si>
  <si>
    <t>Deswarte, T.</t>
  </si>
  <si>
    <t>BITAM 2 De l’ancien français au français moderne, Galderisi</t>
  </si>
  <si>
    <t>De l’ancien français au français moderne</t>
  </si>
  <si>
    <t>Théories, pratiques et impasses de la traduction intralinguale</t>
  </si>
  <si>
    <t>CSM 05 Actes du Cinquantenaire du CESCM</t>
  </si>
  <si>
    <t>Cinquante années d'études médiévales. À la confluence de nos disciplines</t>
  </si>
  <si>
    <t>Actes du Colloque organisé à l'occasion du cinquantenaire du CESCM, Poitiers, 1-4 septembre 2003</t>
  </si>
  <si>
    <t>Arrignon, C.</t>
  </si>
  <si>
    <t>BEHE 151 Énoncer / Dénoncer l’autre, Bernat</t>
  </si>
  <si>
    <t>Énoncer / Dénoncer l’autre</t>
  </si>
  <si>
    <t>Discours et représentations du différend confessionnel à l’époque moderne</t>
  </si>
  <si>
    <t>Bernat, C.</t>
  </si>
  <si>
    <t>CSM 06 La crosse brisée, Soria</t>
  </si>
  <si>
    <t>La crosse brisée</t>
  </si>
  <si>
    <t>Des évêques agressés dans une Eglise en conflits (royaume de France, fin Xe - début XIIIe siècle)</t>
  </si>
  <si>
    <t>Soria Audebert, Myriam</t>
  </si>
  <si>
    <t>BEHE 152 Rituels bouddhistes de pouvoir et de violence, Sihlé</t>
  </si>
  <si>
    <t>Rituels bouddhistes de pouvoir et de violence</t>
  </si>
  <si>
    <t>La figure du tantriste tibétain</t>
  </si>
  <si>
    <t>Sihlé, N.</t>
  </si>
  <si>
    <t>BEHE 153 Adolphe Franck. Philosophe juif, spiritualiste et libéral dans la France du XIXe siècle, Rothschild</t>
  </si>
  <si>
    <t>Adolphe Franck, philosophe juif, spiritualiste et libéral dans la France du XIXe siècle</t>
  </si>
  <si>
    <t>Actes du colloque tenu à l'Institut de France le 31 mai 2010</t>
  </si>
  <si>
    <t>Rothschild, J.-P.</t>
  </si>
  <si>
    <t>BEHE 154 Aux abords de la clairière. Etudes en l'honneur de Charles Malamoud, D'Intino</t>
  </si>
  <si>
    <t>Aux abords de la clairière</t>
  </si>
  <si>
    <t>Études indiennes et comparées en l'honneur de Charles Malamoud</t>
  </si>
  <si>
    <t>D'Intino, S.</t>
  </si>
  <si>
    <t>BEHE 155 Dynamiques de conversion: modèles et résistances, Bakhouche</t>
  </si>
  <si>
    <t>Dynamiques de conversion: modèles et résistances</t>
  </si>
  <si>
    <t>Approches interdisciplinaires</t>
  </si>
  <si>
    <t>Bakhouche, B.</t>
  </si>
  <si>
    <t>EM Music and Mathematics, Vendrix</t>
  </si>
  <si>
    <t>Music and Mathematics</t>
  </si>
  <si>
    <t>Vendrix, Philippe</t>
  </si>
  <si>
    <t>CSM 07 Diegesis. Etudes sur la poétique des motifs narratifs, Galderisi</t>
  </si>
  <si>
    <t>Diegesis. Études sur la poétique des motifs narratifs au Moyen Âge (de la 'Vie des Pères' aux lettres modernes)</t>
  </si>
  <si>
    <t>Galderisi, C.</t>
  </si>
  <si>
    <t>CURSOR 30 Water in Medieval Intellectual Culture, Smith</t>
  </si>
  <si>
    <t>Water in Medieval Intellectual Culture</t>
  </si>
  <si>
    <t>Case Studies from Twelfth-Century Monasticism</t>
  </si>
  <si>
    <t>Smith, James L.</t>
  </si>
  <si>
    <t>CSM 08 Tout le temps du veneour est sanz oyseuseté, Hediger</t>
  </si>
  <si>
    <t>Tout le temps du veneour est sanz oyseuseté</t>
  </si>
  <si>
    <t>Mélanges offerts à Yves Christe pour son 65ème anniversaire par ses amis, ses collègues, ses élèves</t>
  </si>
  <si>
    <t>Hediger, C.</t>
  </si>
  <si>
    <t>CSM 09 Royautés imaginaires, Lecuppre</t>
  </si>
  <si>
    <t>Royautés imaginaires</t>
  </si>
  <si>
    <t>Actes du colloque organisé par le Centre de recherche d'histoire sociale et culturelle (CHSCO) de l'université de Paris X-Nanterre sous la direction de Colette Beaune et Henri Bresc (26 et 27 septembre 2003)</t>
  </si>
  <si>
    <t>Allirot, A.-H.</t>
  </si>
  <si>
    <t>CSM 10 La Sainte-Chapelle de Paris, Hediger</t>
  </si>
  <si>
    <t>La Sainte-Chapelle de Paris. Royaume de France ou Jérusalem céleste?</t>
  </si>
  <si>
    <t>Actes du Colloque (Paris, Collège de France, 2001)</t>
  </si>
  <si>
    <t>BEHE 157 La Baraïta de-Niddah, Marienberg</t>
  </si>
  <si>
    <t>La Baraïta de-Niddah</t>
  </si>
  <si>
    <t>Un texte juif pseudo-talmudique sur les lois religieuses relatives à la menstruation. Étude et traduction française</t>
  </si>
  <si>
    <t>Marienberg, E.</t>
  </si>
  <si>
    <t>BITAM 4 La traduction entre Moyen Âge et Renaissance, Galderisi</t>
  </si>
  <si>
    <t>La traduction entre Moyen Âge et Renaissance</t>
  </si>
  <si>
    <t>Médiations, auto-traductions et traductions secondes</t>
  </si>
  <si>
    <t>CSM 11 Les "Prophéties de Merlin", Daniel</t>
  </si>
  <si>
    <t>Les prophéties de Merlin et la culture politique (XIIe-XVIe siècles)</t>
  </si>
  <si>
    <t>Daniel, C.</t>
  </si>
  <si>
    <t>CSM 12 Iconographie et liturgie à Christ Church, Gelin</t>
  </si>
  <si>
    <t>Lumen ad revelationem gentium. Iconographie et liturgie à Christ Church, Canterbury, 1175-1220</t>
  </si>
  <si>
    <t>Gelin, Marie-Pierre</t>
  </si>
  <si>
    <t>CSM 13 La couronne ou l'auréole, Gîrbea</t>
  </si>
  <si>
    <t>La couronne ou l'auréole</t>
  </si>
  <si>
    <t>Royauté terrestre et chevalerie celestielle dans la légende arthurienne (XIIe-XIIIe siècles)</t>
  </si>
  <si>
    <t>Girbea, C.</t>
  </si>
  <si>
    <t>DESCARTES 2 Occasionalism, Favaretti, Priarolo, Scribano</t>
  </si>
  <si>
    <t>Occasionalism: From Metaphysics to Science</t>
  </si>
  <si>
    <t>Favaretti Camposampiero, Matteo</t>
  </si>
  <si>
    <t>CSM 14 Faire le ciel sur la terre, Voyer</t>
  </si>
  <si>
    <t>Faire le ciel sur la terre</t>
  </si>
  <si>
    <t>Les images hagiographiques et le décor peint de Saint-Eutrope aux Salles-Lavauguyon (XIIe siècle)</t>
  </si>
  <si>
    <t>Voyer, C.</t>
  </si>
  <si>
    <t>BEHE 158 Penser l'icône en Inde ancienne, Colas</t>
  </si>
  <si>
    <t>Penser l'icône en Inde ancienne</t>
  </si>
  <si>
    <t>Colas, G.</t>
  </si>
  <si>
    <t>CSM 17 Messages de pierre, Debiais</t>
  </si>
  <si>
    <t>Messages de pierre</t>
  </si>
  <si>
    <t>La lecture des inscriptions dans la communication médiévale (XIIIe-XIVe siècle)</t>
  </si>
  <si>
    <t>Debiais, V.</t>
  </si>
  <si>
    <t>CSM 18 Le monde carolingien, Sassier</t>
  </si>
  <si>
    <t>Le monde carolingien: bilan, perspectives, champs de recherches</t>
  </si>
  <si>
    <t>Actes du colloque international de Poitiers, Centre d'Études supérieures de Civilisation médiévale, 18-20 novembre 2004</t>
  </si>
  <si>
    <t>Fałkowski, W.</t>
  </si>
  <si>
    <t>DESCARTES 4 Les Passions de l’âme et leur réception philosophique, Belgioioso</t>
  </si>
  <si>
    <t>Les Passions de l’âme et leur réception philosophique</t>
  </si>
  <si>
    <t>Belgioioso, Giulia</t>
  </si>
  <si>
    <t>BEHE 159 Etudes d'exégèse médiévale offertes à Gilbert Dahan par ses élèves, Noblesse-Rocher</t>
  </si>
  <si>
    <t>Etudes d'exégèse médiévale offertes à Gilbert Dahan par ses élèves</t>
  </si>
  <si>
    <t>Noblesse-Rocher, A.</t>
  </si>
  <si>
    <t>CSM 19 De l’espace aux territoires, Boissellier</t>
  </si>
  <si>
    <t>De l’espace aux territoires</t>
  </si>
  <si>
    <t>La territorialité des processus sociaux et culturels au Moyen Âge. Actes de la table ronde des 8-9 juin 2006, CESCM (Poitiers)</t>
  </si>
  <si>
    <t>Boissellier, S.</t>
  </si>
  <si>
    <t>CSM 20 Filles de roy de France, Allirot</t>
  </si>
  <si>
    <t>Filles de roy de France</t>
  </si>
  <si>
    <t>Princesses royales, mémoire de saint Louis et conscience dynastique (de 1270 à la fin du XIVe siècle)</t>
  </si>
  <si>
    <t>CSM 21 Corps outragés, corps ravagés de l’Antiquité au Moyen Âge, Bodiou</t>
  </si>
  <si>
    <t>Corps outragés, corps ravagés de l’Antiquité au Moyen Âge</t>
  </si>
  <si>
    <t>Bodiou, L.</t>
  </si>
  <si>
    <t>BM 1 Early British Drama in Manuscript, Atkin</t>
  </si>
  <si>
    <t>Early British Drama in Manuscript</t>
  </si>
  <si>
    <t>Atkin, Tamara</t>
  </si>
  <si>
    <t>DDA 71 (N.S. 34) L'Université de Médecine de Montpellier et son rayonnement aux XIIIe-XVe siècles, Le Blévec</t>
  </si>
  <si>
    <t>L'Université de Médecine de Montpellier et son rayonnement (XIIIe-XVe siècles)</t>
  </si>
  <si>
    <t>Actes du colloque international de Montpellier organisé par le Centre historique de recherches et d'études médiévales sur la Méditerranée occidentale (Université Paul Valéry - Montpellier III), 17-19 mai 2001</t>
  </si>
  <si>
    <t>Le Blévec, D.</t>
  </si>
  <si>
    <t>BURG 29 Visualizing Justice in Burgundian Prose Romance, Brown-Grant</t>
  </si>
  <si>
    <t>Visualizing Justice in Burgundian Prose Romance</t>
  </si>
  <si>
    <t>Text and Image in Manuscripts of the Wavrin Master (1450s-1460s)</t>
  </si>
  <si>
    <t>Brown-Grant, Rosalind</t>
  </si>
  <si>
    <t>CASCAM 9 Functions and Decorations: Art and Ritual at the Vatican Palace in the Middle Ages and the Renaissance, Weddigen</t>
  </si>
  <si>
    <t>Functions and Decorations: Art and Ritual at the Vatican Palace in the Middle Ages and the Renaissance</t>
  </si>
  <si>
    <t>Weddigen, T.</t>
  </si>
  <si>
    <t>CSM 22 L’image médiévale : fonctions dans l’espace sacré, Voyer</t>
  </si>
  <si>
    <t>L’image médiévale: fonctions dans l’espace sacré et structuration de l’espace cultuel</t>
  </si>
  <si>
    <t>CSM 23 René d’Anjou et les arts, Ferré</t>
  </si>
  <si>
    <t>René d’Anjou et les arts</t>
  </si>
  <si>
    <t>Le jeu des mots et des images</t>
  </si>
  <si>
    <t>Ferré, R.-M.</t>
  </si>
  <si>
    <t>CSM 24 La peinture murale du Haut Moyen Âge en Catalogne (IXe-Xe siècle), Mancho</t>
  </si>
  <si>
    <t>La peinture murale du haut Moyen Âge en Catalogne (IXe-Xe siècle)</t>
  </si>
  <si>
    <t>Mancho, C.</t>
  </si>
  <si>
    <t>CSM 25 D’un jugement à l’autre, Angheben</t>
  </si>
  <si>
    <t>D’un jugement à l’autre</t>
  </si>
  <si>
    <t>La représentation du jugement immédiat dans les Jugements derniers français: 1100-1250</t>
  </si>
  <si>
    <t>Angheben, M.</t>
  </si>
  <si>
    <t>CSM 26 L'empreinte chrétienne en Gaule du IVe au IXe siècle, Gaillard</t>
  </si>
  <si>
    <t>L'empreinte chrétienne en Gaule du IVe au IXe siècle</t>
  </si>
  <si>
    <t>Gaillard, Michèle</t>
  </si>
  <si>
    <t>CSM 27 L'écrit et le livre peint en Lorraine, Poilpré</t>
  </si>
  <si>
    <t>L'écrit et le livre peint en Lorraine, de Saint-Mihiel à Verdun (IXe-XVe siècles)</t>
  </si>
  <si>
    <t>Actes du colloque de Saint-Mihiel (25-26 octobre 2010)</t>
  </si>
  <si>
    <t>Poilpré, Anne-Orange</t>
  </si>
  <si>
    <t>CSM 28 Des nains ou des géants, Andrault-Schmitt</t>
  </si>
  <si>
    <t>Des nains ou des géants</t>
  </si>
  <si>
    <t>Emprunter et créer au Moyen Âge</t>
  </si>
  <si>
    <t>Andrault-Schmitt, Claude</t>
  </si>
  <si>
    <t>CSM 29 Aspetti del meraviglioso nelle letterature medievali, Consolino</t>
  </si>
  <si>
    <t>Aspetti del meraviglioso nelle letterature medievali. Aspects du merveilleux dans les littératures médiévales</t>
  </si>
  <si>
    <t>Medioevo latino, romanzo, germanico e celtico</t>
  </si>
  <si>
    <t>CSM 30 Les Royaumes de Bourgogne jusqu'en 1032 à travers la culture et la religion, Wagner</t>
  </si>
  <si>
    <t>Les Royaumes de Bourgogne jusqu'en 1032 à travers la culture et la religion</t>
  </si>
  <si>
    <t>Besançon, 2-4 octobre 2014</t>
  </si>
  <si>
    <t>Wagner, Anne</t>
  </si>
  <si>
    <t>CSM 31 L’homme médiéval et sa vision du monde, Milis</t>
  </si>
  <si>
    <t>L’homme médiéval et sa vision du monde</t>
  </si>
  <si>
    <t>Ruptures et survivances</t>
  </si>
  <si>
    <t>Milis, Ludo</t>
  </si>
  <si>
    <t>CSM 32 Talent / maltalent, Grigoriu</t>
  </si>
  <si>
    <t>Talent / maltalent</t>
  </si>
  <si>
    <t>La culture des émotions au seuil de la littérature française</t>
  </si>
  <si>
    <t>Grigoriu, Brîndusa</t>
  </si>
  <si>
    <t>CSM 33 Regards croisés sur le monument médiéval, Angheben</t>
  </si>
  <si>
    <t>Regards croisés sur le monument médiéval</t>
  </si>
  <si>
    <t>Mélanges offerts à Claude Andrault-Schmitt</t>
  </si>
  <si>
    <t>CSM 34 Miroirs arthuriens entre images et mirages, Girbea</t>
  </si>
  <si>
    <t>Miroirs arthuriens entre images et mirages</t>
  </si>
  <si>
    <t>Actes du XXIVe Congrès de la Société Internationale Arthurienne</t>
  </si>
  <si>
    <t>Girbea, Catalina</t>
  </si>
  <si>
    <t>CSM 35 Une histoire du sensible, Labbé</t>
  </si>
  <si>
    <t>Une histoire du sensible : la perception des victimes de catastrophe du XIIe au XVIIIe siècle</t>
  </si>
  <si>
    <t>Actes du colloque international tenu à Lors (Allemagne, Hesse) du 11 au 14 décembre 2014</t>
  </si>
  <si>
    <t>Labbé, Thomas</t>
  </si>
  <si>
    <t>CORN 01 Rural history in the North Sea area. An overview of recent research (Middle Ages - beginning 20th century), Thoen</t>
  </si>
  <si>
    <t>Rural history in the North Sea area. An overview of recent research (Middle Ages - beginning twentieth century)</t>
  </si>
  <si>
    <t>BEHE 160 Sacrifices humains, Nagy</t>
  </si>
  <si>
    <t>Sacrifices humains. Dossiers, discours, comparaisons</t>
  </si>
  <si>
    <t>Actes du colloque tenu à l'Université de Genève, 19-20 mai 2011</t>
  </si>
  <si>
    <t>CSM 36 Sur les routes des Alpes, Roch</t>
  </si>
  <si>
    <t>Sur les routes des Alpes</t>
  </si>
  <si>
    <t>Religieux, marchands et animaux dans la Suisse occidentale (xiiie-xve siècles)</t>
  </si>
  <si>
    <t>Morenzoni*, Franco</t>
  </si>
  <si>
    <t>CSM 37 Les stratégies de la narration dans la peinture médiévale, Angheben</t>
  </si>
  <si>
    <t>Les stratégies de la narration dans la peinture médiévale</t>
  </si>
  <si>
    <t>La représentation de l'Ancien Testament aux IVe-XIIe siècles</t>
  </si>
  <si>
    <t>Angheben, Marcello</t>
  </si>
  <si>
    <t>CSM 38 Le vêtement au Moyen Âge, Alexandre-Bidon</t>
  </si>
  <si>
    <t>Le vêtement au Moyen Âge</t>
  </si>
  <si>
    <t>De l'atelier à la garde-robe</t>
  </si>
  <si>
    <t>Alexandre-Bidon, Danièle</t>
  </si>
  <si>
    <t>CSM 39 Biblia regum, Consolino</t>
  </si>
  <si>
    <t>Biblia regum</t>
  </si>
  <si>
    <t>Bibbia dei re, Bibbia per i re</t>
  </si>
  <si>
    <t>DISPUT 04 Fictions of the Inner Life, Van 't Spijker</t>
  </si>
  <si>
    <t>Fictions of the Inner Life</t>
  </si>
  <si>
    <t>Religious Literature and Formation of the Self in the Eleventh and Twelfth Centuries</t>
  </si>
  <si>
    <t>Van 't Spijker, Ineke</t>
  </si>
  <si>
    <t>DISPUT 08 John of Salisbury on Aristotelian Science, Bloch</t>
  </si>
  <si>
    <t>John of Salisbury on Aristotelian Science</t>
  </si>
  <si>
    <t>Bloch, David</t>
  </si>
  <si>
    <t>DISPUT 14 Uncertain Knowledge Denery</t>
  </si>
  <si>
    <t>Uncertain Knowledge</t>
  </si>
  <si>
    <t>Scepticism, Relativism, and Doubt in the Middle Ages</t>
  </si>
  <si>
    <t>Denery II, Dallas G.</t>
  </si>
  <si>
    <t>DISPUT 17 Doubt in an Age of Faith, Flanagan</t>
  </si>
  <si>
    <t>Doubt in an Age of Faith</t>
  </si>
  <si>
    <t>Uncertainty in the Long Twelfth Century</t>
  </si>
  <si>
    <t>Flanagan, Sabina</t>
  </si>
  <si>
    <t>DISPUT 21 Mind Matters, Nederman</t>
  </si>
  <si>
    <t>Mind Matters</t>
  </si>
  <si>
    <t>Studies of Medieval and Early Modern Intellectual History in Honour of Marcia Colish</t>
  </si>
  <si>
    <t>Nederman, Cary J.</t>
  </si>
  <si>
    <t>DISPUT 24 Erasmus and the Renaissance Republic of Letters, Ryle</t>
  </si>
  <si>
    <t>Erasmus and the Renaissance Republic of Letters</t>
  </si>
  <si>
    <t>Ryle, Stephen</t>
  </si>
  <si>
    <t>DISPUT 25 Studies on Medieval Empathies, Morrison</t>
  </si>
  <si>
    <t>Studies on Medieval Empathies</t>
  </si>
  <si>
    <t>Morrison, Karl F.</t>
  </si>
  <si>
    <t>DISPUT 28 Intellectual Culture in Medieval Scandinavia, c. 1100–1350, Eriksen</t>
  </si>
  <si>
    <t>Intellectual Culture in Medieval Scandinavia, c. 1100–1350</t>
  </si>
  <si>
    <t>Georgieva Eriksen, Stefka</t>
  </si>
  <si>
    <t>DISPUT 31 Medieval Thought Experiments, Knox</t>
  </si>
  <si>
    <t>Medieval Thought Experiments</t>
  </si>
  <si>
    <t>Poetry, Hypothesis, and Experience in the European Middle Ages</t>
  </si>
  <si>
    <t>Knox, Philip</t>
  </si>
  <si>
    <t>IMR 17 Behaving like Fools Perry</t>
  </si>
  <si>
    <t>Behaving like Fools</t>
  </si>
  <si>
    <t>Voice, Gesture, and Laughter in Texts, Manuscripts, and Early Books</t>
  </si>
  <si>
    <t>Perry, Lucy</t>
  </si>
  <si>
    <t>LECTIO 5 Outsiders and Forerunners, König-Pralong</t>
  </si>
  <si>
    <t>Outsiders and Forerunners</t>
  </si>
  <si>
    <t>Modern Reason and Historiographical Births of Medieval Philosophy</t>
  </si>
  <si>
    <t>König-Pralong, Catherine</t>
  </si>
  <si>
    <t>MON 01 Philon d'Alexandrie et le langage de la philosophie, Lévy</t>
  </si>
  <si>
    <t>Philon d'Alexandrie et le langage de la philosophie</t>
  </si>
  <si>
    <t>Lévy, C.</t>
  </si>
  <si>
    <t>MON 02 Demiurge and Providence. Stoic and Platonist Readings of Plato's Timaeus, Reydams-Schils</t>
  </si>
  <si>
    <t>Demiurge and Providence. Stoic and Platonist Readings of Plato's Timaeus</t>
  </si>
  <si>
    <t>Reydams-Schils, G.</t>
  </si>
  <si>
    <t>MON 03 Liberté et progrès chez Origène, Lekkas</t>
  </si>
  <si>
    <t>Liberté et progrès chez Origène</t>
  </si>
  <si>
    <t>Lekkas, Georgios</t>
  </si>
  <si>
    <t>MON 04 Des idoles mortes et muettes au Dieu vivant: Joseph, Aséneth et le fils de Pharaon dans un roman du Judaisme hellénisé, Inowlocki</t>
  </si>
  <si>
    <t>Des idoles mortes et muettes au Dieu vivant: Joseph, Aséneth et le fils de Pharaon dans un roman du Judaisme hellénisé</t>
  </si>
  <si>
    <t>Inowlocki, S.</t>
  </si>
  <si>
    <t>MON 05 Pierre Gassendi (1592-1655). Lettres latines, Taussig</t>
  </si>
  <si>
    <t>Pierre Gassendi (1592-1655). Lettres latines</t>
  </si>
  <si>
    <t>Taussig, Sylvie</t>
  </si>
  <si>
    <t>MON 06 Pierre Gassendi (1592-1655). Introduction à la vie savante, Taussig</t>
  </si>
  <si>
    <t>Pierre Gassendi (1592-1655). Introduction à la vie savante</t>
  </si>
  <si>
    <t>MON 07 Absence/Souvenir. La relation à autrui chez Emmanuel Lévinas et Jacques Derrida, Bovo</t>
  </si>
  <si>
    <t>Absence/Souvenir. La relation à autrui chez Emmanuel Lévinas et Jacques Derrida</t>
  </si>
  <si>
    <t>Bovo, Elena</t>
  </si>
  <si>
    <t>MON 08, Herméneutique et subjectivité dans les Confessions d'Augustin, G. Jeanmart</t>
  </si>
  <si>
    <t>Herméneutique et subjectivité dans les Confessions d'Augustin</t>
  </si>
  <si>
    <t>Jeanmart, Gaelle</t>
  </si>
  <si>
    <t>MON 10 A Platonic Pythagoras. Platonism and Pythagoreanism in the Imperial Age, M. Bonazzi, C. Lévy &amp; C. Steel</t>
  </si>
  <si>
    <t>A Platonic Pythagoras. Platonism and Pythagoreanism in the Imperial Age</t>
  </si>
  <si>
    <t>MON 11, La Cité de Moïse, C. Carlier</t>
  </si>
  <si>
    <t>La Cité de Moïse</t>
  </si>
  <si>
    <t>Carlier, Caroline</t>
  </si>
  <si>
    <t>MON 12, Philon d'Alexandrie. Un penseur a l'intersection des cultures gréco-romaine, orientale, juive et chrétienne, B. Decharneux &amp; S. Inowlocki</t>
  </si>
  <si>
    <t>Philon d'Alexandrie. Un penseur à l'intersection des cultures gréco-romaine, orientale, juive et chrétienne</t>
  </si>
  <si>
    <t>Decharneux, Bernard</t>
  </si>
  <si>
    <t>CURSOR 01 Eclipse of Empire? Jones</t>
  </si>
  <si>
    <t>Eclipse of Empire?</t>
  </si>
  <si>
    <t>Perceptions of the Western Empire and its Rulers in Late-Medieval France</t>
  </si>
  <si>
    <t>Jones, Chris</t>
  </si>
  <si>
    <t>CURSOR 05 Franks, Northmen, and Slavs, Garipzanov</t>
  </si>
  <si>
    <t>Franks, Northmen, and Slavs</t>
  </si>
  <si>
    <t>Identities and State Formation in Early Medieval Europe</t>
  </si>
  <si>
    <t>Garipzanov, Ildar H.</t>
  </si>
  <si>
    <t>CURSOR 07 Material Restoration, Franklin</t>
  </si>
  <si>
    <t>Material Restoration</t>
  </si>
  <si>
    <t>A Fragment from Eleventh-Century Echternach in a Nineteenth-Century Parisian Codex</t>
  </si>
  <si>
    <t>Vircillo Franklin, Carmela</t>
  </si>
  <si>
    <t>MON 13, Lactance: De opificio dei, édition et traduction commentée, B. Bakhouche &amp; S. Luciani</t>
  </si>
  <si>
    <t>Lactance: De opificio dei</t>
  </si>
  <si>
    <t>Édition et traduction commentée</t>
  </si>
  <si>
    <t>Bakhouche, Béatrice</t>
  </si>
  <si>
    <t>MON 14, Thinking Through Excerpts: Studies on Stobaeus, G. Reydams-Schils</t>
  </si>
  <si>
    <t>Thinking Through Excerpts: Studies on Stobaeus</t>
  </si>
  <si>
    <t>Reydams-Schils, Gretchen</t>
  </si>
  <si>
    <t>MON 15, Genèses de l'acte de parole, B. Cassin &amp; C. Lévy</t>
  </si>
  <si>
    <t>Genèses de l'acte de parole dans le monde grec, romain et médiéval</t>
  </si>
  <si>
    <t>Cassin, Barbara</t>
  </si>
  <si>
    <t>CURSOR 09 Saints and their Lives on the Periphery, Antonsson</t>
  </si>
  <si>
    <t>Saints and their Lives on the Periphery</t>
  </si>
  <si>
    <t>Veneration of Saints in Scandinavia and Eastern Europe (c.1000-1200)</t>
  </si>
  <si>
    <t>Antonsson, Haki</t>
  </si>
  <si>
    <t>BEHE 161 Paul Vignaux, citoyen et philosophe (1904-1987), Boulnois</t>
  </si>
  <si>
    <t>Paul Vignaux, citoyen et philosophe (1904-1987), suivi de Paul Vignaux, 'La philosophie franciscaine' et autres documents inédits</t>
  </si>
  <si>
    <t>Boulnois, Olivier</t>
  </si>
  <si>
    <t>CORN 05 Landholding and Land Transfer in the North Sea Area (Late Middle Ages - 19th Century), Hoppenbrouwers</t>
  </si>
  <si>
    <t>Landholding and Land Transfer in the North Sea Area (Late Middle Ages - 19th Century)</t>
  </si>
  <si>
    <t>Hoppenbrouwers, Peter</t>
  </si>
  <si>
    <t>CORN 09 When the Potato Failed</t>
  </si>
  <si>
    <t>When the Potato Failed. Causes and Effects of the Last European Subsistence Crisis, 1845-1850</t>
  </si>
  <si>
    <t>Paping, Richard</t>
  </si>
  <si>
    <t>CURSOR 14 The Presence of Medieval English Literature, Fletcher</t>
  </si>
  <si>
    <t>The Presence of Medieval English Literature</t>
  </si>
  <si>
    <t>Studies at the Interface of History, Author, and Text in a Selection of Middle English Literary Landmarks</t>
  </si>
  <si>
    <t>Fletcher, Alan J.</t>
  </si>
  <si>
    <t>CURSOR 17 Writing Down the Myths Nagy</t>
  </si>
  <si>
    <t>Writing Down the Myths</t>
  </si>
  <si>
    <t>Nagy, Joseph Falaky</t>
  </si>
  <si>
    <t>CURSOR 18 Dreams, Medicine, and Literary Practice Lenz</t>
  </si>
  <si>
    <t>Dreams, Medicine, and Literary Practice</t>
  </si>
  <si>
    <t>Exploring the Western Literary Tradition Through Chaucer</t>
  </si>
  <si>
    <t>Lenz, Tanya S.</t>
  </si>
  <si>
    <t>CURSOR 19 From Tyrant to Philosopher-King Stone</t>
  </si>
  <si>
    <t>From Tyrant to Philosopher-King</t>
  </si>
  <si>
    <t>A Literary History of Alexander the Great in Medieval and Early Modern England</t>
  </si>
  <si>
    <t>Stone, Charles Russell</t>
  </si>
  <si>
    <t>CURSOR 20 Viking Archaeology in Iceland Zori</t>
  </si>
  <si>
    <t>Viking Archaeology in Iceland</t>
  </si>
  <si>
    <t>Mosfell Archaeological Project</t>
  </si>
  <si>
    <t>Zori, Davide</t>
  </si>
  <si>
    <t>CURSOR 21 Medieval Welsh Perceptions of the Orient, Petrovskaia</t>
  </si>
  <si>
    <t>Medieval Welsh Perceptions of the Orient</t>
  </si>
  <si>
    <t>Petrovskaia, Natalia I.</t>
  </si>
  <si>
    <t>CORN 11 Exploring the food chain. Food production and food processing in Western Europe, 1850-1980</t>
  </si>
  <si>
    <t>Exploring the food chain. Food production and food processing in Western Europe, 1850-1990</t>
  </si>
  <si>
    <t>Segers, Y.</t>
  </si>
  <si>
    <t xml:space="preserve">CURSOR 26 Visions of Unity, Bonch Reeves </t>
  </si>
  <si>
    <t>Visions of Unity after the Visigoths</t>
  </si>
  <si>
    <t>Early Iberian Latin Chronicles and the Mediterranean World</t>
  </si>
  <si>
    <t>Bonch Reeves, Ksenia</t>
  </si>
  <si>
    <t>CORN 12 Credit and the rural economy in North-western Europe, c. 1200-c. 1850</t>
  </si>
  <si>
    <t>Credit and the rural economy in North-western Europe, c. 1200-c. 1850</t>
  </si>
  <si>
    <t>Lambrecht, Thijs</t>
  </si>
  <si>
    <t>BEHE 163 Bible, histoire et société, Hobbs</t>
  </si>
  <si>
    <t>Bible, histoire et société</t>
  </si>
  <si>
    <t>Mélanges offerts à Bernard Roussel</t>
  </si>
  <si>
    <t>Hobbs, R. Gerald</t>
  </si>
  <si>
    <t>BEHE 164 Pluralisme religieux : Une comparaison franco-viétnamienne, Bourdeaux</t>
  </si>
  <si>
    <t>Pluralisme religieux : une comparaison franco-vietnamienne</t>
  </si>
  <si>
    <t>Actes du colloque organisé à Hanoi les 5-6 octobre 2007</t>
  </si>
  <si>
    <t>Bourdeaux, Pascal</t>
  </si>
  <si>
    <t>CURSOR 28 Writing History in Medieval Poland, von Güttner-Sporzyński</t>
  </si>
  <si>
    <t>Writing History in Medieval Poland</t>
  </si>
  <si>
    <t>Bishop Vincentius of Cracow and the 'Chronica Polonorum'</t>
  </si>
  <si>
    <t>von Güttner-Sporzyński, Darius</t>
  </si>
  <si>
    <t>CURSOR 34 Text, Transmission, and Transformation in the European Middle Ages, Griffin</t>
  </si>
  <si>
    <t>Text, Transmission, and Transformation in the European Middle Ages, 1000–1500</t>
  </si>
  <si>
    <t>Griffin, Carrie</t>
  </si>
  <si>
    <t>BEHE 165 Islam: identité et altérité, Amir-Moezzi</t>
  </si>
  <si>
    <t>Islam: identité et altérité</t>
  </si>
  <si>
    <t>Hommage à Guy Monnot, O.P.</t>
  </si>
  <si>
    <t>Amir-Moezzi, Mohammad Ali</t>
  </si>
  <si>
    <t>CORN 14 Food supply, demand and trade</t>
  </si>
  <si>
    <t>Food supply, demand and trade</t>
  </si>
  <si>
    <t>Aspects of the economic relationship between town and countryside (Middle Ages – 19th century)</t>
  </si>
  <si>
    <t>CURSOR 06 Paradise Lost and Republican Tradition, Walker</t>
  </si>
  <si>
    <t>'Paradise Lost' and Republican Tradition from Aristotle to Machiavelli</t>
  </si>
  <si>
    <t>Walker, William</t>
  </si>
  <si>
    <t>CURSOR 13 'This Earthly Stage' Hirsch</t>
  </si>
  <si>
    <t>'This Earthly Stage'</t>
  </si>
  <si>
    <t>World and Stage in Late Medieval and Early Modern England</t>
  </si>
  <si>
    <t>Hirsch, Brett</t>
  </si>
  <si>
    <t>CURSOR 39 Victorine Restoration, Porwoll</t>
  </si>
  <si>
    <t>Victorine Restoration</t>
  </si>
  <si>
    <t>Essays on Hugh of St Victor, Richard of St Victor, and Thomas Gallus</t>
  </si>
  <si>
    <t>Porwoll, Robert</t>
  </si>
  <si>
    <t>CURSOR 40 Order into Action, Mauntel</t>
  </si>
  <si>
    <t>Order into Action</t>
  </si>
  <si>
    <t>How Large-Scale Concepts of World-Order determine Practices in the Premodern World</t>
  </si>
  <si>
    <t>Mauntel, Christof</t>
  </si>
  <si>
    <t>CURSOR 22 The Myth of Republicanism in Renaissance Italy, Ricciardelli</t>
  </si>
  <si>
    <t>The Myth of Republicanism in Renaissance Italy</t>
  </si>
  <si>
    <t>Ricciardelli, Fabrizio</t>
  </si>
  <si>
    <t>CURSOR 42 Constructing Iberian Identities, Barton</t>
  </si>
  <si>
    <t>Constructing Iberian Identities, 1000-1700</t>
  </si>
  <si>
    <t>Barton, Thomas</t>
  </si>
  <si>
    <t>CURSOR 24 The Greeks of Venice, 1498–1600, Burke</t>
  </si>
  <si>
    <t>The Greeks of Venice, 1498–1600</t>
  </si>
  <si>
    <t>Immigration, Settlement, and Integration</t>
  </si>
  <si>
    <t>Burke, Ersie C.</t>
  </si>
  <si>
    <t>CURSOR 25 The Mirror in Medieval and Early Modern Culture, Frelick</t>
  </si>
  <si>
    <t>The Mirror in Medieval and Early Modern Culture</t>
  </si>
  <si>
    <t>Specular Reflections</t>
  </si>
  <si>
    <t>Frelick, Nancy M.</t>
  </si>
  <si>
    <t>MON 16, Eraclito ad Alessandria, L. Saudelli</t>
  </si>
  <si>
    <t>Eraclito ad Alessandria</t>
  </si>
  <si>
    <t>Studi e ricerche intorno alla testimonianza di Filone</t>
  </si>
  <si>
    <t>Saudelli, Lucia</t>
  </si>
  <si>
    <t>CURSOR 29 Luigi Pulci in Renaissance Florence and Beyond, Moudarres</t>
  </si>
  <si>
    <t>Luigi Pulci in Renaissance Florence and Beyond</t>
  </si>
  <si>
    <t>New Perspectives on his Poetry and Influence</t>
  </si>
  <si>
    <t>Coleman, James K.</t>
  </si>
  <si>
    <t>DDA 46 (N.S. 9) Science, Technology and Industry in the Ottoman World, Günergun</t>
  </si>
  <si>
    <t>Science, Technology and Industry in the Ottoman World</t>
  </si>
  <si>
    <t>Proceedings of the XXth International Congress of History of Science (Liège, 20-26 July 1997) Vol. VI</t>
  </si>
  <si>
    <t>Günergun, F.</t>
  </si>
  <si>
    <t>DDA 51 (N.S. 14) Science and Technology in East Asia. The Legacy of Joseph Needham, Arrault</t>
  </si>
  <si>
    <t>Science and Technology in East Asia. The Legacy of Joseph Needham</t>
  </si>
  <si>
    <t>Proceedings of the XXth International Congress of History of Science (Liège, 20-26 July 1997) Vol. IX</t>
  </si>
  <si>
    <t>Arrault, A.</t>
  </si>
  <si>
    <t>DDA 58 (N.S. 21) Materials: Research, Development and Applications, Braun</t>
  </si>
  <si>
    <t>Materials: Research, Development and Applications</t>
  </si>
  <si>
    <t>Proceedings of the XXth International Congress of History of Science (Liège, 20-26 July 1997) Vol. XV</t>
  </si>
  <si>
    <t>Braun, H.-J.</t>
  </si>
  <si>
    <t xml:space="preserve">CURSOR 31 Visions of North in Premodern Europe, Jørgensen </t>
  </si>
  <si>
    <t>Visions of North in Premodern Europe</t>
  </si>
  <si>
    <t>Jørgensen, Dolly</t>
  </si>
  <si>
    <t>BEHE 166 Les églises rupestres de la région des lacs d’Ohrid et de Prespa, Bogevska</t>
  </si>
  <si>
    <t>Les églises rupestres de la région des lacs d’Ohrid et de Prespa, milieu du XIIIe - milieu du XVIe siècle</t>
  </si>
  <si>
    <t>Bogevska-Capuano, Sashka</t>
  </si>
  <si>
    <t>DDA 61 (N.S. 24) Alchemy, Chemistry and Pharmacy, Bougard</t>
  </si>
  <si>
    <t>Alchemy, Chemistry and Pharmacy</t>
  </si>
  <si>
    <t>Proceedings of the XXth International Congress of History of Science (Liège, 20-26 July 1997) Vol. XVIII</t>
  </si>
  <si>
    <t>Bougard, Michel</t>
  </si>
  <si>
    <t>DDA 65 (N.S. 28) A Catalogue Raisonné of Scientific Instruments from the Louvain School, 1530-1600, Van Cleempoel</t>
  </si>
  <si>
    <t>A Catalogue Raisonné of Scientific Instruments from the Louvain School, 1530-1600</t>
  </si>
  <si>
    <t>Van Cleempoel, K.</t>
  </si>
  <si>
    <t>DDA 72 (N.S. 35) Le concept de semence dans les théories de la matière à la Renaissance: de Marsile Ficin à Pierre Gassendi, Hirai</t>
  </si>
  <si>
    <t>Le concept de semence dans les théories de la matière à la Renaissance de Marsile Ficin à Pierre Gassendi</t>
  </si>
  <si>
    <t>Hirai, H.</t>
  </si>
  <si>
    <t>DDA 80 (N.S. 43) Von der Bernoullischen Brachistochrone zum Kalibrator-Konzept, Thiele</t>
  </si>
  <si>
    <t>Von der Bernoullischen Brachistochrone zum Kalibrator-Konzept</t>
  </si>
  <si>
    <t>Ein historischer Abriß zur Entstehung der Feldtheorie in der Variationsrechnung (hinreichende Bedingungen in der Variationsrechnung)</t>
  </si>
  <si>
    <t>Thiele, R.</t>
  </si>
  <si>
    <t>DDA 85 (N.S. 48) La fabrique du visage, Delaporte</t>
  </si>
  <si>
    <t>La fabrique du visage. De la physiognomonie antique à la première greffe</t>
  </si>
  <si>
    <t>Avec un inédit de Duchenne de Boulogne</t>
  </si>
  <si>
    <t>Delaporte, F.</t>
  </si>
  <si>
    <t>CURSOR 32 Temporality and Mediality in Late Medieval and Early Modern Culture, Kiening</t>
  </si>
  <si>
    <t>Temporality and Mediality in Late Medieval and Early Modern Culture</t>
  </si>
  <si>
    <t>Kiening, Christian</t>
  </si>
  <si>
    <t>MON 17 Le mensonge et les vertus de la vérité. Une histoire, G. Jeanmart</t>
  </si>
  <si>
    <t>Le mensonge et les vertus de la vérité. Une histoire</t>
  </si>
  <si>
    <t>Jeanmart, Gaëlle</t>
  </si>
  <si>
    <t>DESCARTES 6 Cartesius edoctus, Agostini</t>
  </si>
  <si>
    <t>Cartesius edoctus</t>
  </si>
  <si>
    <t>Hommage à Giulia Belgioioso</t>
  </si>
  <si>
    <t>Agostini, Igor</t>
  </si>
  <si>
    <t>DIASPORA 1 The Gift and its Wages, Raba</t>
  </si>
  <si>
    <t>The Gift and Its Wages</t>
  </si>
  <si>
    <t>The Land of Israel and the Jewish People in the Spiritual Life of Medieval Russia</t>
  </si>
  <si>
    <t>Raba, Joel</t>
  </si>
  <si>
    <t>DIASPORA 2 Studies in the History of Istanbul Jewry, Rozen</t>
  </si>
  <si>
    <t>Studies in the History of Istanbul Jewry, 1453-1923</t>
  </si>
  <si>
    <t>A Journey through Civilizations</t>
  </si>
  <si>
    <t>Rozen, Minna</t>
  </si>
  <si>
    <t>DIASPORA 4 Barbarians and Jews, Hen</t>
  </si>
  <si>
    <t>Barbarians and Jews</t>
  </si>
  <si>
    <t>Jews and Judaism in the Early Medieval West</t>
  </si>
  <si>
    <t>CURSOR 35 Mythical Ancestry in World Cultures, Trevisan</t>
  </si>
  <si>
    <t>Mythical Ancestry in World Cultures, 1400-1800</t>
  </si>
  <si>
    <t>Trevisan, Sara</t>
  </si>
  <si>
    <t>DISPUT 01 Speculum Sermonis, Donavin</t>
  </si>
  <si>
    <t>Speculum Sermonis</t>
  </si>
  <si>
    <t>Interdisciplinary Reflections on the Medieval Sermon</t>
  </si>
  <si>
    <t>Donavin, Georgiana</t>
  </si>
  <si>
    <t>BEHE 167 Science et exégèse, Bakhouche</t>
  </si>
  <si>
    <t>Science et exégèse</t>
  </si>
  <si>
    <t>Les interprétations antiques et médiévales du récit biblique de la création des éléments (Genèse 1,1-8)</t>
  </si>
  <si>
    <t>DISPUT 03 The Appearances of Medieval Rituals, Petersen</t>
  </si>
  <si>
    <t>The Appearances of Medieval Rituals</t>
  </si>
  <si>
    <t>The Play of Construction and Modification</t>
  </si>
  <si>
    <t>Petersen, Nils Holger</t>
  </si>
  <si>
    <t>DISPUT 05 The World of Marsilius of Padua, Moreno-Riano</t>
  </si>
  <si>
    <t>The World of Marsilius of Padua</t>
  </si>
  <si>
    <t>Moreno-Riano, Gerson</t>
  </si>
  <si>
    <t>DISPUT 06 Re-Membering the Present, Dobozy</t>
  </si>
  <si>
    <t>Re-Membering the Present</t>
  </si>
  <si>
    <t>The Medieval German Poet-Minstrel in Cultural Context</t>
  </si>
  <si>
    <t>Dobozy, Maria</t>
  </si>
  <si>
    <t>DISPUT 07 Healing the Body Politic, Green</t>
  </si>
  <si>
    <t>Healing the Body Politic</t>
  </si>
  <si>
    <t>The Political Thought of Christine de Pizan</t>
  </si>
  <si>
    <t>Green, Karen</t>
  </si>
  <si>
    <t>SRS 10, From Palmyra to Zayton, I. Gardner, S.N.C. Lieu &amp; K. Parry</t>
  </si>
  <si>
    <t>From Palmyra to Zayton: Epigraphy and Iconography</t>
  </si>
  <si>
    <t>Gardner, Iain</t>
  </si>
  <si>
    <t>CURSOR 37 Jerusalem in the Alps, Symcox</t>
  </si>
  <si>
    <t>Jerusalem in the Alps</t>
  </si>
  <si>
    <t>The Sacro Monte of Varallo and the Sanctuaries of North-Western Italy</t>
  </si>
  <si>
    <t>Symcox, Geoffrey</t>
  </si>
  <si>
    <t>MON 18 To See into the Life of Things: The Contemplation of Nature in Maximus the Confessor and his Predecessors, J. Lollar</t>
  </si>
  <si>
    <t>To See into the Life of Things: The Contemplation of Nature in Maximus the Confessor and his Predecessors</t>
  </si>
  <si>
    <t>Lollar, Joshua</t>
  </si>
  <si>
    <t xml:space="preserve">MON 20, La scena dell'inganno. Finzioni tragiche nel teatro di Seneca, F. Michelon </t>
  </si>
  <si>
    <t>La scena dell'inganno. Finzioni tragiche nel teatro di Seneca</t>
  </si>
  <si>
    <t>Michelon, Francesca</t>
  </si>
  <si>
    <t>BEHE 168 L'identité à travers l'éthique, Berthelot</t>
  </si>
  <si>
    <t>L'identité à travers l'éthique</t>
  </si>
  <si>
    <t>Nouvelles perspectives sur la formation des identités collectives dans le monde gréco-romain</t>
  </si>
  <si>
    <t>Berthelot, Katell</t>
  </si>
  <si>
    <t>DISPUT 09 Princely Virtues in the Middle Ages, Bejczy</t>
  </si>
  <si>
    <t>Princely Virtues in the Middle Ages</t>
  </si>
  <si>
    <t>1200-1500</t>
  </si>
  <si>
    <t>Bejczy, István P.</t>
  </si>
  <si>
    <t>DISPUT 11 Sapientia et eloquentia, Iversen</t>
  </si>
  <si>
    <t>Sapientia et eloquentia</t>
  </si>
  <si>
    <t>Meaning and Function in Liturgical Poetry, Music, Drama, and Biblical Commentary in the Middle Ages</t>
  </si>
  <si>
    <t>Iversen, Gunilla</t>
  </si>
  <si>
    <t>BEHE 169 La notion d'adab chez Ibn Qutayba, Guellati</t>
  </si>
  <si>
    <t>La notion d'adab chez Ibn Qutayba : étude générique et éclairage comparatiste</t>
  </si>
  <si>
    <t>Guellati, Amel</t>
  </si>
  <si>
    <t>BEHE 170 Un livre sacré de l'Antiquité tardive : les Oracles Chaldaïques, Seng</t>
  </si>
  <si>
    <t>Un livre sacré de l'Antiquité tardive : les Oracles Chaldaïques</t>
  </si>
  <si>
    <t>BEHE 171 L'extrait des Questions et réponses sur les évangiles d'Eusèbe de Césarée, Zamagni</t>
  </si>
  <si>
    <t>L'extrait des "Questions et réponses sur les évangiles" d'Eusèbe de Césarée : un commentaire</t>
  </si>
  <si>
    <t>Zamagni, Claudio</t>
  </si>
  <si>
    <t>DISPUT 12 Mortality and Imagination, Rooney</t>
  </si>
  <si>
    <t>Mortality and Imagination</t>
  </si>
  <si>
    <t>The Life of the Dead in Medieval English Literature</t>
  </si>
  <si>
    <t>Rooney, Kenneth</t>
  </si>
  <si>
    <t>MON 21 Scepticisme et religion, Bouton-Touboulic</t>
  </si>
  <si>
    <t>Scepticisme et religion</t>
  </si>
  <si>
    <t>Constantes et évolutions, de la philosophie hellénistique à la philosophie médiévale</t>
  </si>
  <si>
    <t>Bouton-Touboulic, Anne-Isabelle</t>
  </si>
  <si>
    <t>DISPUT 13 John Gower, Manuscripts, Readers, Contexts, Urban</t>
  </si>
  <si>
    <t>John Gower</t>
  </si>
  <si>
    <t>Manuscripts, Readers, Contexts</t>
  </si>
  <si>
    <t>Urban, Malte</t>
  </si>
  <si>
    <t>DISPUT 15 What Nature Does Not Teach, Ruys</t>
  </si>
  <si>
    <t>What Nature Does Not Teach</t>
  </si>
  <si>
    <t>Didactic Literature in the Medieval and Early-Modern Periods</t>
  </si>
  <si>
    <t>Ruys, Juanita Feros</t>
  </si>
  <si>
    <t>BEHE 173 Controverse judéo-chrétienne en Ashkenaz (XIIIe siècle), Bobichon</t>
  </si>
  <si>
    <t>Controverse judéo-chrétienne en Ashkenaz (XIIIe siècle)</t>
  </si>
  <si>
    <t>Florilèges polémiques : hébreu, latin, ancien français. Paris, Bnf Hébreu 712, Fol. 56v/57v - 66v/68v. Edition, traduction, commentaires</t>
  </si>
  <si>
    <t>Bobichon, Philippe</t>
  </si>
  <si>
    <t>DISPUT 16 The Life and Works of Tolomeo Fiadoni Blythe</t>
  </si>
  <si>
    <t>The Life and Works of Tolomeo Fiadoni (Ptolemy of Lucca)</t>
  </si>
  <si>
    <t>Blythe, James M.</t>
  </si>
  <si>
    <t>DISPUT 18 Dante in Purgatory, Tambling</t>
  </si>
  <si>
    <t>Dante in Purgatory</t>
  </si>
  <si>
    <t>States of Affect</t>
  </si>
  <si>
    <t>Tambling, Jeremy</t>
  </si>
  <si>
    <t>DISPUT 19 Romance and Rhetoric, Donavin</t>
  </si>
  <si>
    <t>Romance and Rhetoric</t>
  </si>
  <si>
    <t>Essays in Honour of Dhira B. Mahoney</t>
  </si>
  <si>
    <t>DISPUT 20 The Classics in the Medieval and Renaissance Classroom, Ruys</t>
  </si>
  <si>
    <t>The Classics in the Medieval and Renaissance Classroom</t>
  </si>
  <si>
    <t>The Role of Ancient Texts in the Arts Curriculum as Revealed by Surviving Manuscripts and Early Printed Books</t>
  </si>
  <si>
    <t>MON 22 Pouvoir et puissances chez Philon d’Alexandrie, Calabi</t>
  </si>
  <si>
    <t>Pouvoir et puissances chez Philon d’Alexandrie</t>
  </si>
  <si>
    <t>Calabi, Francesca</t>
  </si>
  <si>
    <t>EER 1 Sociability and its Discontents, Eckstein</t>
  </si>
  <si>
    <t>Sociability and its Discontents</t>
  </si>
  <si>
    <t>Civil Society, Social Capital, and their Alternatives in Late Medieval and Early Modern Europe</t>
  </si>
  <si>
    <t>Eckstein, Nicholas</t>
  </si>
  <si>
    <t>DISPUT 22 The Worldview and Thought of Tolomeo Fiadoni, Blythe</t>
  </si>
  <si>
    <t>The Worldview and Thought of Tolomeo Fiadoni (Ptolemy of Lucca)</t>
  </si>
  <si>
    <t>DISPUT 23 John of Paris, Jones</t>
  </si>
  <si>
    <t>John of Paris</t>
  </si>
  <si>
    <t>Beyond Royal and Papal Power</t>
  </si>
  <si>
    <t>MON 23 Les principes cosmologiques du platonisme, Gavray</t>
  </si>
  <si>
    <t>Les principes cosmologiques du platonisme</t>
  </si>
  <si>
    <t>Origines, influences et systématisation</t>
  </si>
  <si>
    <t>Gavray, Marc-Antoine</t>
  </si>
  <si>
    <t xml:space="preserve">DISPUT 26 Feminized Counsel and the Literature of Advice in England, 1380-1500, Schieberle </t>
  </si>
  <si>
    <t>Feminized Counsel and the Literature of Advice in England, 1380-1500</t>
  </si>
  <si>
    <t>Schieberle, Misty</t>
  </si>
  <si>
    <t>DISPUT 27 Public Declamations Donavin</t>
  </si>
  <si>
    <t>Public Declamations</t>
  </si>
  <si>
    <t>Essays on Medieval Rhetoric, Education, and Letters in Honour of Martin Camargo</t>
  </si>
  <si>
    <t>DISPUT 29 Devotional Literature and Practice in Medieval England, Vulic</t>
  </si>
  <si>
    <t>Devotional Literature and Practice in Medieval England</t>
  </si>
  <si>
    <t>Readers, Reading, and Reception</t>
  </si>
  <si>
    <t>Vulić, Kathryn R.</t>
  </si>
  <si>
    <t>BEHE 174 Croire, s'engager, chercher. Autour de Jean Baubérot, Zuber</t>
  </si>
  <si>
    <t>Croire, s'engager, chercher. Autour de Jean Baubérot, du protestantisme à la laïcité</t>
  </si>
  <si>
    <t>Zuber, Valentine</t>
  </si>
  <si>
    <t>MON 29 Introduction générale à la philosophie chez les commentateurs néoplatoniciens, Huh</t>
  </si>
  <si>
    <t>Introduction générale à la philosophie chez les commentateurs néoplatoniciens</t>
  </si>
  <si>
    <t>Huh, Min-Jun</t>
  </si>
  <si>
    <t>DISPUT 30 Etymology and Wordplay in Medieval Literature, Males</t>
  </si>
  <si>
    <t>Etymology and Wordplay in Medieval Literature</t>
  </si>
  <si>
    <t>Males, Mikael</t>
  </si>
  <si>
    <t>DISPUT 32 Medieval Art at the Intersection of Visuality and Material Culture, Preisinger</t>
  </si>
  <si>
    <t>Medieval Art at the Intersection of Visuality and Material Culture</t>
  </si>
  <si>
    <t>Studies in the ‘Semantics of Vision’</t>
  </si>
  <si>
    <t>Preisinger, Raphaèle</t>
  </si>
  <si>
    <t>DISPUT 33 Learning to be Noble in the Middle Ages, Wittig</t>
  </si>
  <si>
    <t>Learning to be Noble in the Middle Ages</t>
  </si>
  <si>
    <t>Moral Education in North-Western Europe</t>
  </si>
  <si>
    <t>Wittig, Claudia</t>
  </si>
  <si>
    <t>MON 31 Le statut de la perception sensible, Cachia</t>
  </si>
  <si>
    <t>Le statut de la perception sensible dans les Questions à Thalassios de Maxime le Confesseur</t>
  </si>
  <si>
    <t>Cachia, Claire</t>
  </si>
  <si>
    <t>EER 12 Women and Credit in Pre-Industrial Europe, Dermineur</t>
  </si>
  <si>
    <t>Women and Credit in Pre-Industrial Europe</t>
  </si>
  <si>
    <t>Dermineur, Elise M.</t>
  </si>
  <si>
    <t>BEHE 175 Puissances divines à l’épreuve du comparatisme, Bonnet</t>
  </si>
  <si>
    <t>Puissances divines à l’épreuve du comparatisme</t>
  </si>
  <si>
    <t>constructions, variations et réseaux relationnels</t>
  </si>
  <si>
    <t>Bonnet, Corinne</t>
  </si>
  <si>
    <t>EER 14 Luxury and the Ethics of Greed in Early Modern Italy, Kovesi</t>
  </si>
  <si>
    <t>Luxury and the Ethics of Greed in Early Modern Italy</t>
  </si>
  <si>
    <t>Kovesi, Catherine</t>
  </si>
  <si>
    <t>EER 10 Languages of Power in Italy (1300-1600) Bornstein</t>
  </si>
  <si>
    <t>Languages of Power in Italy (1300-1600)</t>
  </si>
  <si>
    <t>Bornstein, Daniel</t>
  </si>
  <si>
    <t>EER 11 Performing Emotions in Early Europe, Maddern</t>
  </si>
  <si>
    <t>Performing Emotions in Early Europe</t>
  </si>
  <si>
    <t>Maddern †, Philippa</t>
  </si>
  <si>
    <t>EER 2 Diseases of the Imagination and Imaginary Disease, Haskell</t>
  </si>
  <si>
    <t>Diseases of the Imagination and Imaginary Disease in the Early Modern Period</t>
  </si>
  <si>
    <t>Haskell, Yasmin</t>
  </si>
  <si>
    <t>EER 13 Emotion and Medieval Textual Media, Flannery</t>
  </si>
  <si>
    <t>Emotion and Medieval Textual Media</t>
  </si>
  <si>
    <t>Flannery, Mary C.</t>
  </si>
  <si>
    <t>EER 15 Memories in Multi-Ethnic Societies, Wiszewski</t>
  </si>
  <si>
    <t>Memories in Multi-Ethnic Societies</t>
  </si>
  <si>
    <t>Cohesion in Multi-Ethnic Societies in Europe from c. 1000 to the Present, I</t>
  </si>
  <si>
    <t>Wiszewski, Przemyslaw</t>
  </si>
  <si>
    <t>EER 16 Historiography and the Shaping of Regional Identity, De Boer</t>
  </si>
  <si>
    <t>Historiography and the Shaping of Regional Identity in Europe</t>
  </si>
  <si>
    <t>Regions in Clio’s Looking Glass</t>
  </si>
  <si>
    <t>de Boer, Dick E. H.</t>
  </si>
  <si>
    <t>BEHE 176 Gnose et manichéisme, van den Kerchove</t>
  </si>
  <si>
    <t>Gnose et manichéisme. Entre les oasis d’Égypte et la Route de la Soie</t>
  </si>
  <si>
    <t>Hommage à Jean-Daniel Dubois</t>
  </si>
  <si>
    <t>Van den Kerchove, Anna</t>
  </si>
  <si>
    <t>EER 7 Fama and her Sisters Walker</t>
  </si>
  <si>
    <t>'Fama' and her Sisters</t>
  </si>
  <si>
    <t>Gossip and Rumour in Early Modern Europe</t>
  </si>
  <si>
    <t>Walker, Claire</t>
  </si>
  <si>
    <t>EER 8 Understanding Emotions in Early Europe, Champion</t>
  </si>
  <si>
    <t>Understanding Emotions in Early Europe</t>
  </si>
  <si>
    <t>Champion, Michael</t>
  </si>
  <si>
    <t>EFS Charles V, Prince Philip and the Politics of Succession, McGowan</t>
  </si>
  <si>
    <t>Charles V, Prince Philip, and the Politics of Succession</t>
  </si>
  <si>
    <t>Imperial Festivities in Mons and Hainault, 1549</t>
  </si>
  <si>
    <t>McGowan, Margaret</t>
  </si>
  <si>
    <t>EFS Princely Funerals in Europe, Chatenet</t>
  </si>
  <si>
    <t>Princely Funerals in Europe, 1400-1700</t>
  </si>
  <si>
    <t>Commemoration, Diplomacy, and Political Propaganda</t>
  </si>
  <si>
    <t>Chatenet, Monique</t>
  </si>
  <si>
    <t>EHNAW 1 Landscape and History on the Medieval Irish Frontier, Finan</t>
  </si>
  <si>
    <t>Landscape and History on the Medieval Irish Frontier</t>
  </si>
  <si>
    <t>The King’s Cantreds in the Thirteenth Century</t>
  </si>
  <si>
    <t>Finan, Thomas</t>
  </si>
  <si>
    <t>ELSEM 4 Sur le culte divin et la musique, Davy-Rigaux</t>
  </si>
  <si>
    <t>Sur le culte divin et la musique</t>
  </si>
  <si>
    <t>Écrits rassemblés</t>
  </si>
  <si>
    <t>Hameline, Jean-Yves</t>
  </si>
  <si>
    <t>EM A Late Medieval Songbook and its Context: New Perspectives on the Chantilly Codex (Bibliothèque du Château de Chantilly, Ms. 564), Y.Plumley &amp; A. Stone</t>
  </si>
  <si>
    <t>A Late Medieval Songbook and its Context: New Perspectives on the Chantilly Codex (Bibliothèque du Château de Chantilly, Ms. 564)</t>
  </si>
  <si>
    <t>Plumley, Yolanda</t>
  </si>
  <si>
    <t>EER 3 Writing Royal Entries in Early Modern Europe, Canova</t>
  </si>
  <si>
    <t>Writing Royal Entries in Early Modern Europe</t>
  </si>
  <si>
    <t>Canova-Green, Marie-Claude</t>
  </si>
  <si>
    <t>EM Aurélien de Réome, Musica disciplina, Meyer</t>
  </si>
  <si>
    <t>Aurélien de Réome, Musica disciplina</t>
  </si>
  <si>
    <t>Aurelianus Reomensis,</t>
  </si>
  <si>
    <t>EM La société du tambourin, Itçaina</t>
  </si>
  <si>
    <t>La société du tambourin. Une histoire sociale de la musique à danser en Pays Basque (XVIIe-XXIe s.)</t>
  </si>
  <si>
    <t>Itçaina, Xabier</t>
  </si>
  <si>
    <t>EER 4 Republicanism, Sinophilia and Historical Writing, Tarantino</t>
  </si>
  <si>
    <t>Republicanism, Sinophilia, and Historical Writing</t>
  </si>
  <si>
    <t>Thomas Gordon (c.1691–1750) and his ‘History of England’</t>
  </si>
  <si>
    <t>Tarantino, Giovanni</t>
  </si>
  <si>
    <t>EER 5 Friendship and Social Networks in Scandinavia Sigurðsson</t>
  </si>
  <si>
    <t>Friendship and Social Networks in Scandinavia, c. 1000-1800</t>
  </si>
  <si>
    <t>Sigurðsson, Jón Viðar</t>
  </si>
  <si>
    <t>MWTC 11 Seeing and Knowing, Mulder-Bakker</t>
  </si>
  <si>
    <t>Seeing and Knowing</t>
  </si>
  <si>
    <t>Women and Learning in Medieval Europe, 1200-1550</t>
  </si>
  <si>
    <t>Mulder-Bakker, Anneke B.</t>
  </si>
  <si>
    <t>EER 6 Identities in Early Modern English Writing Fitzsimmons</t>
  </si>
  <si>
    <t>Identities in Early Modern English Writing</t>
  </si>
  <si>
    <t>Religion, Gender, Nation</t>
  </si>
  <si>
    <t>Fitzsimmons, Lorna</t>
  </si>
  <si>
    <t>EER 9 Cosmographical Novelties, Garrod</t>
  </si>
  <si>
    <t>Cosmographical Novelties in French Renaissance Prose (1550–1630)</t>
  </si>
  <si>
    <t>Dialectic and Discovery</t>
  </si>
  <si>
    <t>Garrod, Raphaële</t>
  </si>
  <si>
    <t>EFS Court Festivals of the Holy Roman Empire, 1555–1619, Morris</t>
  </si>
  <si>
    <t>Court Festivals of the Holy Roman Empire, 1555–1619</t>
  </si>
  <si>
    <t>Performing German Identity</t>
  </si>
  <si>
    <t>Morris, R.L.M.</t>
  </si>
  <si>
    <t>EFS Festival and Violence, McGowan</t>
  </si>
  <si>
    <t>Festival and Violence</t>
  </si>
  <si>
    <t>Princely Entries in the Context of War, 1480-1635</t>
  </si>
  <si>
    <t>EM Theatres of Belief, Colin</t>
  </si>
  <si>
    <t>Theatres of Belief: Music and Conversion in the Early Modern City</t>
  </si>
  <si>
    <t>Colin, Marie-Alexis</t>
  </si>
  <si>
    <t>EM Venice, Schiavoni and the Dissemination of Early Modern Music, Stipčević</t>
  </si>
  <si>
    <t>Venice, Schiavoni and the Dissemination of Early Modern Music: A Companion to Ivan Lukačić</t>
  </si>
  <si>
    <t>Stipčević, Ennio</t>
  </si>
  <si>
    <t>EFS The Wedding of Charles I and Henrietta Maria, Canova-Green</t>
  </si>
  <si>
    <t>The Wedding of Charles I and Henrietta Maria, 1625</t>
  </si>
  <si>
    <t>Celebrations and Controversy</t>
  </si>
  <si>
    <t>EFS Triumphal Entries and Festivals in Early Modern Scotland, Guidicini</t>
  </si>
  <si>
    <t>Triumphal Entries and Festivals in Early Modern Scotland</t>
  </si>
  <si>
    <t>Performing Spaces</t>
  </si>
  <si>
    <t>Guidicini, Giovanna</t>
  </si>
  <si>
    <t>ER 36 Le doute dans l’Europe moderne, Boillet</t>
  </si>
  <si>
    <t>Le doute dans l’Europe moderne</t>
  </si>
  <si>
    <t>Boillet, Élise</t>
  </si>
  <si>
    <t>ES 05 Medicean and Savonarolan Florence, Brown</t>
  </si>
  <si>
    <t>Medicean and Savonarolan Florence</t>
  </si>
  <si>
    <t>The Interplay of Politics, Humanism, and Religion</t>
  </si>
  <si>
    <t>Brown, Alison</t>
  </si>
  <si>
    <t>ES 09 Communities of Learning, Mews</t>
  </si>
  <si>
    <t>Communities of Learning</t>
  </si>
  <si>
    <t>Networks and the Shaping of Intellectual Identity in Europe, 1100-1500</t>
  </si>
  <si>
    <t>ES 13 Nature, Virtue, and the Boundaries of Encyclopaedic Knowledge, Zahora</t>
  </si>
  <si>
    <t>Nature, Virtue, and the Boundaries of Encyclopaedic Knowledge</t>
  </si>
  <si>
    <t>The Tropological Universe of Alexander Neckam (1157-1217)</t>
  </si>
  <si>
    <t>Zahora, Tomas</t>
  </si>
  <si>
    <t>ES 14 Poland, Holy War, and the Piast Monarchy, 1100-1230 von Güttner-Sporzyński</t>
  </si>
  <si>
    <t>Poland, Holy War, and the Piast Monarchy, 1100-1230</t>
  </si>
  <si>
    <t>ES 15 Gendered Identities in Bernard of Clairvaux’s Sermons on the Song of Songs, Engh</t>
  </si>
  <si>
    <t>Gendered Identities in Bernard of Clairvaux’s 'Sermons on the Song of Songs'</t>
  </si>
  <si>
    <t>Performing the Bride</t>
  </si>
  <si>
    <t>Engh, Line Cecilie</t>
  </si>
  <si>
    <t>ES 17 Kings of the Street Rosenthal</t>
  </si>
  <si>
    <t>Kings of the Street</t>
  </si>
  <si>
    <t>Power, Community, and Ritual in Renaissance Florence</t>
  </si>
  <si>
    <t>Rosenthal, David</t>
  </si>
  <si>
    <t>ES 18 Witchcraft, Superstition, and Preachers, Conti</t>
  </si>
  <si>
    <t>Witchcraft, Superstition, and Observant Franciscan Preachers</t>
  </si>
  <si>
    <t>Pastoral Approach and Intellectual Debate in Renaissance Milan</t>
  </si>
  <si>
    <t>Conti, Fabrizio</t>
  </si>
  <si>
    <t>ES 21 Relics, Identity, and Memory in Medieval Europe, Räsänen</t>
  </si>
  <si>
    <t>Relics, Identity, and Memory in Medieval Europe</t>
  </si>
  <si>
    <t>Räsänen, Marika</t>
  </si>
  <si>
    <t>NUTRIX 01 Vera philosophia, d'Onofrio</t>
  </si>
  <si>
    <t>Vera philosophia</t>
  </si>
  <si>
    <t>Studies in Late Antique medieval and Renaissance Christian Thought</t>
  </si>
  <si>
    <t>d'Onofrio, G.</t>
  </si>
  <si>
    <t>BEHE 177 L'Ésotérisme shi'ite, ses racines et ses prolongements, Amir-Moezzi</t>
  </si>
  <si>
    <t>L'Ésotérisme shi'ite, ses racines et ses prolongements</t>
  </si>
  <si>
    <t>Shi'i Esotericism: Its Roots and Developments</t>
  </si>
  <si>
    <t>ELSEM 5 La prière continuelle au XVIIe siècle, Hurel</t>
  </si>
  <si>
    <t>La prière continuelle au XVIIe siècle</t>
  </si>
  <si>
    <t>Exégèse, liturgie, mystique</t>
  </si>
  <si>
    <t>Hurel, Daniel-Odon</t>
  </si>
  <si>
    <t>BEHE 178 Jéroboam et la division du royaume, Toloni</t>
  </si>
  <si>
    <t>Jéroboam et la division du royaume</t>
  </si>
  <si>
    <t>Étude historico-philologique de 1 Rois 11, 26 - 12, 33</t>
  </si>
  <si>
    <t>Toloni, Giancarlo</t>
  </si>
  <si>
    <t>ES 22 Boundaries in the Medieval and Wider World, Barton</t>
  </si>
  <si>
    <t>Boundaries in the Medieval and Wider World</t>
  </si>
  <si>
    <t>Essays in Honour of Paul Freedman</t>
  </si>
  <si>
    <t>ES 26 Renaissance Religions, Howard</t>
  </si>
  <si>
    <t>Renaissance Religions</t>
  </si>
  <si>
    <t>Modes and Meanings in History</t>
  </si>
  <si>
    <t>Howard, Peter</t>
  </si>
  <si>
    <t>FABULAE 1 Narrating Power and Authority, Dabiri</t>
  </si>
  <si>
    <t>Narrating Power and Authority in Late Antique and Medieval Hagiography across East and West</t>
  </si>
  <si>
    <t>Dabiri, Ghazzal</t>
  </si>
  <si>
    <t>GIFBIB 28 After Ovid, Consolino</t>
  </si>
  <si>
    <t>After Ovid</t>
  </si>
  <si>
    <t>Aspects of the Reception of Ovid in Literature and Iconography</t>
  </si>
  <si>
    <t>ELSEM 6 Catholicisme, culture et société aux Temps modernes, Hurel</t>
  </si>
  <si>
    <t>Catholicisme, culture et société aux Temps modernes</t>
  </si>
  <si>
    <t>Mélanges offerts à Bernard Dompnier</t>
  </si>
  <si>
    <t>GIFBIB 29 ut pictura poeta, Tischer</t>
  </si>
  <si>
    <t>ut pictura poeta</t>
  </si>
  <si>
    <t>Author Images and the Reading of Ancient Literature / Autorbilder und die Lektüre antiker Literatur</t>
  </si>
  <si>
    <t>Tischer, Ute</t>
  </si>
  <si>
    <t>NUTRIX 02 I Porretani, Catalani</t>
  </si>
  <si>
    <t>I Porretani</t>
  </si>
  <si>
    <t>Una scuola di pensiero tra alto e basso Medioevo</t>
  </si>
  <si>
    <t>Catalani, L.</t>
  </si>
  <si>
    <t>NUTRIX 03 Il metodo carolingio, Bisogno</t>
  </si>
  <si>
    <t>Il metodo carolingio</t>
  </si>
  <si>
    <t>Identità culturale e dibattito teologico nel secolo nono</t>
  </si>
  <si>
    <t>Bisogno, Armando</t>
  </si>
  <si>
    <t>HAMA 01 Les élites au haut moyen âge, Bougard</t>
  </si>
  <si>
    <t>Les élites au haut moyen âge</t>
  </si>
  <si>
    <t>Crises et renouvellements</t>
  </si>
  <si>
    <t>Bougard, F.</t>
  </si>
  <si>
    <t>EM Gaspar van Weerbeke, Lindmayr-Brandl</t>
  </si>
  <si>
    <t>Gaspar van Weerbeke</t>
  </si>
  <si>
    <t>New Perspectives on his Life and Music</t>
  </si>
  <si>
    <t>Lindmayr-Brandl, Andrea</t>
  </si>
  <si>
    <t>EM Heinrich Isaac and Polyphony for the Proper of the Mass in the Late Middle Ages and the Renaissance, D. J. Burn &amp; S. Gasch</t>
  </si>
  <si>
    <t>Heinrich Isaac and Polyphony for the Proper of the Mass in the Late Middle Ages and the Renaissance</t>
  </si>
  <si>
    <t>Burn, David</t>
  </si>
  <si>
    <t>HAMA 02 From Ducatus to Regnum, Hammer</t>
  </si>
  <si>
    <t>From Ducatus to Regnum. Ruling Bavaria under the Merovingians and Early Carolingians</t>
  </si>
  <si>
    <t>Hammer, C. I.</t>
  </si>
  <si>
    <t>BEHE 179 L’écriture et la sainteté dans la Serbie médiévale, Marjanović-Dušanić</t>
  </si>
  <si>
    <t>L’écriture et la sainteté dans la Serbie médiévale</t>
  </si>
  <si>
    <t>Étude d’hagiographie</t>
  </si>
  <si>
    <t>Marjanović-Dušanić, Smilja</t>
  </si>
  <si>
    <t xml:space="preserve">EM Ludwig Senfl: A Catalogue Raisonné of the Works and Sources. Vol. 1, Gasch </t>
  </si>
  <si>
    <t>Ludwig Senfl (c.1490–1543): A Catalogue Raisonné of the Works and Sources</t>
  </si>
  <si>
    <t>Vol. 1: Catalogue of the Works</t>
  </si>
  <si>
    <t>Gasch, Stefan</t>
  </si>
  <si>
    <t>HAMA 03 Agire da donna. Modelli e pratiche di rappresentazione, La Rocca</t>
  </si>
  <si>
    <t>Agire da donna</t>
  </si>
  <si>
    <t>Modelli e pratiche di rappresentazione (secoli VI-X). Atti del convegno (Padova, 18-19 febbraio 2005)</t>
  </si>
  <si>
    <t>La Rocca, M. C.</t>
  </si>
  <si>
    <t>HAMA 04 Études d'exégèse carolingienne, Shimahara</t>
  </si>
  <si>
    <t>Études d'exégèse carolingienne: autour d'Haymon d'Auxerre</t>
  </si>
  <si>
    <t>Atelier de recherches, Centre d'études médiévales d’Auxerre, 25-26 avril 2005</t>
  </si>
  <si>
    <t>Shimahara, S.</t>
  </si>
  <si>
    <t>HAMA 05 Les élites et leurs espaces, Depreux</t>
  </si>
  <si>
    <t>Les élites et leurs espaces</t>
  </si>
  <si>
    <t>Mobilité, rayonnement, domination (du VIe au XIe siècle)</t>
  </si>
  <si>
    <t>Depreux, P.</t>
  </si>
  <si>
    <t>EM Ludwig Senfl: A Catalogue Raisonné of the Works and Sources. Vol. 2, Gasch</t>
  </si>
  <si>
    <t>Volume 2: Catalogue of the Sources – Abbreviations, Bibliography, Indexes</t>
  </si>
  <si>
    <t>BEHE 180 Epigraphie et sotériologie: l'épitaphier des "Portugais" de Bordeaux (1728-1768), Nahon</t>
  </si>
  <si>
    <t>Epigraphie et sotériologie: l'épitaphier des "Portugais" de Bordeaux (1728-1768)</t>
  </si>
  <si>
    <t>Nahon, Gérard</t>
  </si>
  <si>
    <t>HAMA 06 Hiérarchie et stratification sociale, Iogna-Prat</t>
  </si>
  <si>
    <t>Hiérarchie et stratification sociale dans l’Occident médiéval (400-1100)</t>
  </si>
  <si>
    <t>BEHE 181 La Bible de 1500 à 1535, Dahan</t>
  </si>
  <si>
    <t>La Bible de 1500 à 1535</t>
  </si>
  <si>
    <t>Dahan, Gilbert</t>
  </si>
  <si>
    <t>HAMA 07 La culture du haut moyen âge, une question d’élites ?, Bougard</t>
  </si>
  <si>
    <t>La culture du haut moyen âge, une question d’élites ?</t>
  </si>
  <si>
    <t>HAMA 08 Les historiens et la question franque, Graceffa</t>
  </si>
  <si>
    <t>Les historiens et la question franque</t>
  </si>
  <si>
    <t>Le peuplement franc et les Mérovingiens dans l’historiographie française et allemande des XIXe-XXe siècles</t>
  </si>
  <si>
    <t>Graceffa, Agnès</t>
  </si>
  <si>
    <t>HAMA 09 Raban Maur et son temps, Depreux</t>
  </si>
  <si>
    <t>Raban Maur et son temps</t>
  </si>
  <si>
    <t>NUTRIX 04 SET The medieval paradigm, d'Onofrio</t>
  </si>
  <si>
    <t>The Medieval Paradigm</t>
  </si>
  <si>
    <t>Religious Thought and Philosophy</t>
  </si>
  <si>
    <t>D'Onofrio, Giulio</t>
  </si>
  <si>
    <t>NUTRIX 05 Il Liber de virtutibus di Guido Vernani da Rimini, Cova</t>
  </si>
  <si>
    <t>Il Liber de virtutibus di Guido Vernani da Rimini</t>
  </si>
  <si>
    <t>Una rivisitazione trecentesca dell'etica tomista (con un'edizione critica del testo)</t>
  </si>
  <si>
    <t>Cova, Luciano</t>
  </si>
  <si>
    <t>HAMA 10 Les élites et la richesse au Haut Moyen Âge, Devroey</t>
  </si>
  <si>
    <t>Les élites et la richesse au Haut Moyen Âge</t>
  </si>
  <si>
    <t>Devroey, J.-P.</t>
  </si>
  <si>
    <t>SRS 14, The Yuezhi. Origin, Migration and the Conquest of Northern Bactria, C. Benjamin</t>
  </si>
  <si>
    <t>The Yuezhi. Origin, Migration and the Conquest of Northern Bactria</t>
  </si>
  <si>
    <t>Benjamin, Craig</t>
  </si>
  <si>
    <t>HAMA 11 L’évêque, juge de paix, Jégou</t>
  </si>
  <si>
    <t>L’évêque, juge de paix</t>
  </si>
  <si>
    <t>L’autorité épiscopale et le règlement des conflits entre Loire et Elbe (milieu VIIIe-milieu XIe siècle)</t>
  </si>
  <si>
    <t>Jégou, L.</t>
  </si>
  <si>
    <t>SRS 12, Art, Architecture and Religion, K. Parry</t>
  </si>
  <si>
    <t>Art, Architecture and Religion Along the Silk Roads</t>
  </si>
  <si>
    <t>Parry, Ken</t>
  </si>
  <si>
    <t>HAMA 12 La femme ravie. Le mariage par rapt au haut Moyen Age, Joye</t>
  </si>
  <si>
    <t>La femme ravie</t>
  </si>
  <si>
    <t>Le mariage par rapt dans les sociétés occidentales du haut Moyen Age</t>
  </si>
  <si>
    <t>Joye, S.</t>
  </si>
  <si>
    <t>BEHE 182 Berechiah ben Natronai ha-Naqdan’s Works and Their Reception, Visi</t>
  </si>
  <si>
    <t>Berechiah ben Natronai ha-Naqdan’s Works and Their Reception</t>
  </si>
  <si>
    <t>L’oeuvre de Berechiah ben Natronai ha-Naqdan et sa réception</t>
  </si>
  <si>
    <t>Visi, Tamás</t>
  </si>
  <si>
    <t>HAMA 13 Théorie et pratiques des élites au Haut Moyen Âge, Bougard</t>
  </si>
  <si>
    <t>Théorie et pratiques des élites au Haut Moyen Âge. Conception, perception et réalisation sociale</t>
  </si>
  <si>
    <t>Theorie und Praxis frühmittelalterlicher Eliten. Konzepte, Wahrnehmung und soziale Umsetzung</t>
  </si>
  <si>
    <t>HAMA 14 Échanges, communications et réseaux dans le Haut Moyen Âge, Gautier</t>
  </si>
  <si>
    <t>Échanges, communications et réseaux dans le Haut Moyen Âge</t>
  </si>
  <si>
    <t>Études et textes offerts à Stéphane Lebecq</t>
  </si>
  <si>
    <t>Gautier, A.</t>
  </si>
  <si>
    <t>HAMA 15 Distances, rencontres, communications : réaliser l’Empire sous Charlemagne et Louis le Pieux, Gravel</t>
  </si>
  <si>
    <t>Distances, rencontres, communications : réaliser l’Empire sous Charlemagne et Louis le Pieux</t>
  </si>
  <si>
    <t>Gravel, M.</t>
  </si>
  <si>
    <t>HAMA 16 Haymon d’Auxerre, exégète carolingien, Shimahara</t>
  </si>
  <si>
    <t>Haymon d’Auxerre, exégète carolingien</t>
  </si>
  <si>
    <t>NUTRIX 06 Les mésaventures de la théodicée, Arruzza</t>
  </si>
  <si>
    <t>Les mésaventures de la théodicée. Plotin, Origène, Grégoire de Nysse</t>
  </si>
  <si>
    <t>Arruzza, Cinzia</t>
  </si>
  <si>
    <t>BEHE 183 Cinq parcours de recherche, Dubois</t>
  </si>
  <si>
    <t>Cinq parcours de recherche en sciences religieuses</t>
  </si>
  <si>
    <t>Dubois, Jean-Daniel</t>
  </si>
  <si>
    <t>HAMA 17 Agôn. La compétition, Ve-XIIe siècle, Bougard</t>
  </si>
  <si>
    <t>Agôn. La compétition, Ve-XIIe siècle</t>
  </si>
  <si>
    <t>BEHE 184 Émotions de Dieu, Bernat</t>
  </si>
  <si>
    <t>Émotions de Dieu</t>
  </si>
  <si>
    <t>Attributions et appropriations chrétiennes (XVIe - XVIIIe siècle)</t>
  </si>
  <si>
    <t>Bernat, Chrystel</t>
  </si>
  <si>
    <t>BEHE 185 Théories et pratiques de la prière à la fin de l’Antiquité, Hoffmann</t>
  </si>
  <si>
    <t>Théories et pratiques de la prière à la fin de l’Antiquité</t>
  </si>
  <si>
    <t>Hoffmann, Philippe</t>
  </si>
  <si>
    <t>HAMA 19 Aux origines de l’identité urbaine en Europe centrale et nordique, Rossignol</t>
  </si>
  <si>
    <t>Aux origines de l’identité urbaine en Europe centrale et nordique</t>
  </si>
  <si>
    <t>Traditions culturelles, formes d’habitat et différenciation sociale (VIIIe – XIIe siècles)</t>
  </si>
  <si>
    <t>Rossignol, Sébastien</t>
  </si>
  <si>
    <t>HAMA 20 Aux marges du monde germanique, Bührer-Thierry</t>
  </si>
  <si>
    <t>Aux marges du monde germanique : l'évêque, le prince, les païens (VIIIe-XIe siècles)</t>
  </si>
  <si>
    <t>Bührer - Thierry, Geneviève</t>
  </si>
  <si>
    <t>EM Music and Theology in the European Reformations, Burn</t>
  </si>
  <si>
    <t>Music and Theology in the European Reformations</t>
  </si>
  <si>
    <t>BEHE 186 La Vulgate au XVIe siècle, Dahan</t>
  </si>
  <si>
    <t>La Vulgate au XVIe siècle</t>
  </si>
  <si>
    <t>Les travaux sur la traduction latine de la Bible</t>
  </si>
  <si>
    <t>HAMA 21 Compétition et sacré au haut Moyen Âge : entre médiation et exclusion, Depreux</t>
  </si>
  <si>
    <t>Compétition et sacré au haut Moyen Âge : entre médiation et exclusion</t>
  </si>
  <si>
    <t>Depreux, Philippe</t>
  </si>
  <si>
    <t>HAMA 22 Splendor Reginae: Passions, genre et famille, Joye</t>
  </si>
  <si>
    <t>Splendor Reginae: Passions, genre et famille</t>
  </si>
  <si>
    <t>Mélanges en l'honneur de Régine Le Jan</t>
  </si>
  <si>
    <t>Jégou, Laurent</t>
  </si>
  <si>
    <t>EM Ouvertures à la française : migrations musicales dans l’espace germanique, Delpech</t>
  </si>
  <si>
    <t>Ouvertures à la française : migrations musicales dans l’espace germanique, 1660-1730</t>
  </si>
  <si>
    <t>Delpech, Louis</t>
  </si>
  <si>
    <t>EM Sigismondo D’India et ses mondes, Morales</t>
  </si>
  <si>
    <t>Sigismondo D’India et ses mondes. Un compositeur italien d’avant-garde, histoire et documents</t>
  </si>
  <si>
    <t>Morales, Jorge</t>
  </si>
  <si>
    <t>HAMA 23, Exclure de la communauté chrétienne, Bührer-Thierry</t>
  </si>
  <si>
    <t>Exclure de la communauté chrétienne</t>
  </si>
  <si>
    <t>Sens et pratiques sociales de l'anathème et de l'excommunication (IVe-XIIe s.)</t>
  </si>
  <si>
    <t>HAMA 24 New Directions in Early Medieval European Archaeology, Gelichi</t>
  </si>
  <si>
    <t>New Directions in Early Medieval European Archaeology: Spain and Italy Compared</t>
  </si>
  <si>
    <t>Essays for Riccardo Francovich</t>
  </si>
  <si>
    <t>Gelichi, Sauro</t>
  </si>
  <si>
    <t>NUTRIX 07 Religious Obedience and Political Resistance in the Early Modern World, Simonutti</t>
  </si>
  <si>
    <t>Religious Obedience and Political Resistance in the Early Modern World</t>
  </si>
  <si>
    <t>Jewish, Christian and Islamic Philosophers Addressing the Bible</t>
  </si>
  <si>
    <t>Simonutti, Luisa</t>
  </si>
  <si>
    <t>BHCMA 1 Hugues de Saint-Cher (+ 1263), bibliste et théologien, Bataillon O.P.</t>
  </si>
  <si>
    <t>Hugues de Saint-Cher (+ 1263), bibliste et théologien</t>
  </si>
  <si>
    <t>Bataillon O.P., Louis-Jacques</t>
  </si>
  <si>
    <t>BHCMA 10 L'exorcisme des possédés dans l'Eglise d'Occident (Xe-XIVe siècle), Chave-Mahir</t>
  </si>
  <si>
    <t>L'exorcisme des possédés dans l'Eglise d'Occident (Xe-XIVe siècle)</t>
  </si>
  <si>
    <t>Chave-Mahir, Florence</t>
  </si>
  <si>
    <t>DDA 82 (N.S. 45) Une mécanique donnée à voir, Radelet</t>
  </si>
  <si>
    <t>Une mécanique donnée à voir</t>
  </si>
  <si>
    <t>Les thèses illustrées défendues à Louvain en juillet 1624 par Grégoire de Saint-Vincent S.J.</t>
  </si>
  <si>
    <t>Dhombres, J.</t>
  </si>
  <si>
    <t>BHCMA 11 Entre dévotion et théologie scolastique, Gay-Canton</t>
  </si>
  <si>
    <t>Entre dévotion et théologie scolastique</t>
  </si>
  <si>
    <t>Réceptions de la controverse médiévale autour de l'Immaculée Conception en pays germaniques</t>
  </si>
  <si>
    <t>Gay-Canton, Réjane</t>
  </si>
  <si>
    <t>HAMA 25 Acquérir, prélever, contrôler, Vito</t>
  </si>
  <si>
    <t>Acquérir, prélever, contrôler: Les ressources en compétition (400-1100)</t>
  </si>
  <si>
    <t>Loré, Vito</t>
  </si>
  <si>
    <t>BHCMA 12 Pierre le Mangeur ou Pierre de Troyes, maître du XIIe siècle, Dahan</t>
  </si>
  <si>
    <t>Pierre le Mangeur ou Pierre de Troyes, maître du XIIe siècle</t>
  </si>
  <si>
    <t xml:space="preserve">NUTRIX 08 Gianfrancesco Pico della Mirandola, Pappalardo </t>
  </si>
  <si>
    <t>Gianfrancesco Pico della Mirandola: fede, immaginazione e scetticismo</t>
  </si>
  <si>
    <t>Pappalardo, Lucia</t>
  </si>
  <si>
    <t>BHCMA 15 Le Pater noster au XIIe siècle, Siri</t>
  </si>
  <si>
    <t>Le Pater noster au XIIe siècle</t>
  </si>
  <si>
    <t>Lectures et usages</t>
  </si>
  <si>
    <t>Siri, Francesco</t>
  </si>
  <si>
    <t>HAMA 26 Le virus de l’erreur, Pezé</t>
  </si>
  <si>
    <t>Le virus de l’erreur. La controverse carolingienne sur la double prédestination</t>
  </si>
  <si>
    <t>Essai d’histoire sociale</t>
  </si>
  <si>
    <t>Pezé, Warren</t>
  </si>
  <si>
    <t>HAMA 27 Les ports des mers nordiques à l’époque viking, Malbos</t>
  </si>
  <si>
    <t>Les ports des mers nordiques à l’époque viking (VIIe-Xe siècle)</t>
  </si>
  <si>
    <t>Malbos, Lucie</t>
  </si>
  <si>
    <t>HAMA 28 Genèse des espaces politiques, Bührer-Thierry</t>
  </si>
  <si>
    <t>Genèse des espaces politiques (IXe-XIIe siècle)</t>
  </si>
  <si>
    <t>Autour de la question spatiale dans les royaumes francs et post-carolingiens</t>
  </si>
  <si>
    <t>HAMA 29 Genre et compétition dans les sociétés occidentales du haut Moyen Âge, Joye</t>
  </si>
  <si>
    <t>Genre et compétition dans les sociétés occidentales du haut Moyen Âge (IVe-XIe siècle)</t>
  </si>
  <si>
    <t>Joye, Sylvie</t>
  </si>
  <si>
    <t>HAMA 30 Assassin des pauvres, Calvet</t>
  </si>
  <si>
    <t>Assassin des pauvres</t>
  </si>
  <si>
    <t>L’Église et l’inaliénabilité des terres à l’époque carolingienne</t>
  </si>
  <si>
    <t>Calvet, Gaëlle</t>
  </si>
  <si>
    <t>HAMA 31 Coopétition, Le Jan</t>
  </si>
  <si>
    <t>Coopétition</t>
  </si>
  <si>
    <t>Rivaliser, coopérer dans les sociétés du haut Moyen Âge (500-1100)</t>
  </si>
  <si>
    <t>Le Jan, Régine</t>
  </si>
  <si>
    <t>NUTRIX 09 Le 'De Scientiis Alfarabii' de Gérard de Crémone, Galonnier</t>
  </si>
  <si>
    <t>Le 'De scientiis Alfarabii' de Gérard de Crémone. Contribution aux problèmes de l'acculturation au XIIe siècle</t>
  </si>
  <si>
    <t>Galonnier, Alain</t>
  </si>
  <si>
    <t>NUTRIX 10 Apuleius and the Metamorphoses of Platonism, Moreschini</t>
  </si>
  <si>
    <t>Apuleius and the Metamorphoses of Platonism</t>
  </si>
  <si>
    <t>Moreschini, Claudio</t>
  </si>
  <si>
    <t>NUTRIX 11 Anselmo d’Aosta e il pensiero monastico medievale, Catalani, De Filippis</t>
  </si>
  <si>
    <t>Anselmo d’Aosta e il pensiero monastico medievale</t>
  </si>
  <si>
    <t>Catalani, Luigi</t>
  </si>
  <si>
    <t>NUTRIX 12 Bernard de Clairvaux et la philosophie des Cisterciens, Trottmann</t>
  </si>
  <si>
    <t>Bernard de Clairvaux et la philosophie des Cisterciens du XIIe siècle</t>
  </si>
  <si>
    <t>Trottmann, Christian</t>
  </si>
  <si>
    <t>HAMA 32 La controverse carolingienne sur la prédestination, Pezé</t>
  </si>
  <si>
    <t>La controverse carolingienne sur la prédestination</t>
  </si>
  <si>
    <t>Histoire, textes, manuscrits</t>
  </si>
  <si>
    <t>Chambert-Protat, Pierre</t>
  </si>
  <si>
    <t>EM Sounding the Past: Music as History and Memory, Kügle</t>
  </si>
  <si>
    <t>Sounding the Past: Music as History and Memory</t>
  </si>
  <si>
    <t>Kügle, Karl</t>
  </si>
  <si>
    <t>HAMA 33 La construction sociale du sujet exclu (IVe-XIe siècle), Joye</t>
  </si>
  <si>
    <t>La construction sociale du sujet exclu (IVe-XIe siècle)</t>
  </si>
  <si>
    <t>Discours, lieux et individus</t>
  </si>
  <si>
    <t>PATMA 2 Moïse b. Sabbataï, Rothschild</t>
  </si>
  <si>
    <t>Moïse b. Sabbataï, lecteur juif du 'Livre des causes' et adversaire de la kabbale, en Italie, vers 1340</t>
  </si>
  <si>
    <t>Rothschild, Jean-Pierre</t>
  </si>
  <si>
    <t>EM Uno gentile et subtile ingenio, G. Filocamo &amp; M. J. Bloxam</t>
  </si>
  <si>
    <t>Uno gentile et subtile ingenio</t>
  </si>
  <si>
    <t>Studies in Renaissance Music in Honour of Bonnie J. Blackburn</t>
  </si>
  <si>
    <t>Filocamo, Gioia</t>
  </si>
  <si>
    <t>DDA 77 (N.S. 40) Le Cercle d’Abbeville, Aufrère</t>
  </si>
  <si>
    <t>Le Cercle d’Abbeville</t>
  </si>
  <si>
    <t>Paléontologie et préhistoire dans la France romantique</t>
  </si>
  <si>
    <t>Aufrère, L.</t>
  </si>
  <si>
    <t>HAMA 34 Charlemagne : les temps, les espaces, les hommes, Grosse</t>
  </si>
  <si>
    <t>Charlemagne : les temps, les espaces, les hommes</t>
  </si>
  <si>
    <t>Construction et déconstruction d’un règne</t>
  </si>
  <si>
    <t>Grosse, Rolf</t>
  </si>
  <si>
    <t>HAMA 36 Lyon dans l'Europe carolingienne, Isaia</t>
  </si>
  <si>
    <t>Lyon dans l’Europe carolingienne</t>
  </si>
  <si>
    <t>Autour d’Agobard (816-840)</t>
  </si>
  <si>
    <t>Isaïa, Marie-Céline</t>
  </si>
  <si>
    <t>HAMA 38 Communautés maritimes et insulaires, Gautier</t>
  </si>
  <si>
    <t>Communautés maritimes et insulaires du premier Moyen Âge</t>
  </si>
  <si>
    <t>Gautier, Alban</t>
  </si>
  <si>
    <t>HAMA 39 Social Inequality in Early Medieval Europe, Quirós Castillo</t>
  </si>
  <si>
    <t>Social Inequality in Early Medieval Europe</t>
  </si>
  <si>
    <t>Local Societies and Beyond</t>
  </si>
  <si>
    <t>Quirós Castillo, Juan Antonio</t>
  </si>
  <si>
    <t>HAMA 40 I Longobardi a Venezia, Barbiera</t>
  </si>
  <si>
    <t>I Longobardi a Venezia</t>
  </si>
  <si>
    <t>Scritti per Stefano Gasparri</t>
  </si>
  <si>
    <t>Barbiera, Irene</t>
  </si>
  <si>
    <t>BHCMA 18 Les cisterciens et la transmission des textes (XIIe-XVIIIe siècles), Falmagne, Stutzmann, Turcan-Verkerk</t>
  </si>
  <si>
    <t>Les cisterciens et la transmission des textes (XIIe-XVIIIe siècles)</t>
  </si>
  <si>
    <t>Falmagne, Thomas</t>
  </si>
  <si>
    <t xml:space="preserve">BHCMA 19 Philippe le Chancelier prédicateur, théologien et poète parisien, Dahan </t>
  </si>
  <si>
    <t>Philippe le Chancelier prédicateur, théologien et poète parisien du début du XIIIe siècle</t>
  </si>
  <si>
    <t>HAMA 41 Du Champ de Mars mérovingien au Champ de Mai carolingien, Stoclet</t>
  </si>
  <si>
    <t>Du Champ de Mars mérovingien au Champ de Mai carolingien</t>
  </si>
  <si>
    <t>Éclairages sur un objet fugace et une réforme de Pépin, dit « le Bref »</t>
  </si>
  <si>
    <t>Stoclet, Alain J.</t>
  </si>
  <si>
    <t>HAMA 42 Les communautés menacées au haut Moyen Âge, Bührer-Thierry</t>
  </si>
  <si>
    <t>Les communautés menacées au Haut Moyen Âge (VIe-XIe s.)</t>
  </si>
  <si>
    <t>Bührer-Thierry, Geneviève</t>
  </si>
  <si>
    <t>HAMA 43 Couples et conjugalité au haut Moyen Âge, Santinelli-Foltz</t>
  </si>
  <si>
    <t>Couples et conjugalité au haut Moyen Âge (VIe-XIIe siècles)</t>
  </si>
  <si>
    <t>Santinelli-Foltz, Emmanuelle</t>
  </si>
  <si>
    <t>ER 01 La Renaissance et les antiquités de la Gaule, Lemerle-Pauwels</t>
  </si>
  <si>
    <t>La Renaissance et les antiquités de la Gaule</t>
  </si>
  <si>
    <t>Lemerle-Pauwels, F.</t>
  </si>
  <si>
    <t>HDD 1 Entre Meuse, Rhin et Moselle, Minke</t>
  </si>
  <si>
    <t>Entre Meuse, Rhin et Moselle</t>
  </si>
  <si>
    <t>Minke, A.</t>
  </si>
  <si>
    <t>HDD 2 Hommes de Dieu et révolution en Alsace, Varry</t>
  </si>
  <si>
    <t>Hommes de Dieu et révolution en Alsace</t>
  </si>
  <si>
    <t>Varry, D.</t>
  </si>
  <si>
    <t>HDD 3 Hommes de Dieu et Révolution en Provence, Cousin</t>
  </si>
  <si>
    <t>Hommes de Dieu et Révolution en Provence</t>
  </si>
  <si>
    <t>Cousin, B.</t>
  </si>
  <si>
    <t xml:space="preserve">BHCMA 2 Autour de Guillaume d'Auvergne (+ 1249), Morenzoni, Tilliette </t>
  </si>
  <si>
    <t>Autour de Guillaume d'Auvergne (+ 1249)</t>
  </si>
  <si>
    <t>Morenzoni, Franco</t>
  </si>
  <si>
    <t>HDL 10 Gender and Status Competition in Pre-Modern Societies, Bayless</t>
  </si>
  <si>
    <t>Gender and Status Competition in Pre-Modern Societies</t>
  </si>
  <si>
    <t>Bayless, Martha</t>
  </si>
  <si>
    <t>HDL 11 The Rural World in the Sixteenth Century, Grau Sologestoa</t>
  </si>
  <si>
    <t>The Rural World in the Sixteenth Century</t>
  </si>
  <si>
    <t>Exploring the Archaeology of Innovation in Europe</t>
  </si>
  <si>
    <t>Grau Sologestoa, Idoia</t>
  </si>
  <si>
    <t>HDL 2 On Old Age, Kroetzl</t>
  </si>
  <si>
    <t>On Old Age</t>
  </si>
  <si>
    <t>Approaching Death in Antiquity and the Middle Ages</t>
  </si>
  <si>
    <t>Krötzl, Christian</t>
  </si>
  <si>
    <t>BHCMA 5 Prédication et liturgie au Moyen Age, Bériou, Morenzoni</t>
  </si>
  <si>
    <t>Prédication et liturgie au Moyen Age</t>
  </si>
  <si>
    <t>BHCMA 6 Abbon, un abbé de l'an Mil, Dufour, Labory</t>
  </si>
  <si>
    <t>Abbon, un abbé de l'an Mil</t>
  </si>
  <si>
    <t>Dufour, Annie</t>
  </si>
  <si>
    <t>HDL 3 Objects, Environment, and Everyday Life in Medieval Europe, Jervis</t>
  </si>
  <si>
    <t>Objects, Environment, and Everyday Life in Medieval Europe</t>
  </si>
  <si>
    <t>Jervis, Ben</t>
  </si>
  <si>
    <t>BHCMA 9 Etienne Langton, prédicateur, bibliste, théologien, Bataillon, Bériou, Dahan, Quinto</t>
  </si>
  <si>
    <t>Etienne Langton, prédicateur, bibliste, théologien</t>
  </si>
  <si>
    <t>Bataillon, Louis-Jacques</t>
  </si>
  <si>
    <t>BRHE 099 Les origines de l’abbaye cistercienne d’Orval, Yante</t>
  </si>
  <si>
    <t>Les origines de l’abbaye cistercienne d’Orval</t>
  </si>
  <si>
    <t>Actes du colloque organisé à Orval le 23 juillet 2011</t>
  </si>
  <si>
    <t>Yante, Jean-Marie</t>
  </si>
  <si>
    <t>HDL 5, Intricate Interfaith Networks in the Middle Ages Shoham Steiner</t>
  </si>
  <si>
    <t>Intricate Interfaith Networks in the Middle Ages</t>
  </si>
  <si>
    <t>Quotidian Jewish-Christian Contacts</t>
  </si>
  <si>
    <t>Shoham-Steiner, Ephraim</t>
  </si>
  <si>
    <t>HDL 6 Folk Songs and Material Culture in Medieval Central Europe, Van Deusen</t>
  </si>
  <si>
    <t>Folk Songs and Material Culture in Medieval Central Europe</t>
  </si>
  <si>
    <t>Old Stones and New Music</t>
  </si>
  <si>
    <t>van Deusen, Nancy</t>
  </si>
  <si>
    <t>ER 02 Dieu et les dieux dans le théâtre de la Renaissance, Bordier</t>
  </si>
  <si>
    <t>Dieu et les dieux dans le théâtre de la Renaissance</t>
  </si>
  <si>
    <t>Bordier, J.-P.</t>
  </si>
  <si>
    <t>RPM 10 Il commento filosofico nell'occidente latino (secoli XIII-XV), Fioravanti</t>
  </si>
  <si>
    <t>Il commento filosofico nell'occidente latino (secoli XIII-XV)</t>
  </si>
  <si>
    <t>Actes du colloque international de Florence-Pise, octobre 2000</t>
  </si>
  <si>
    <t>Fioravanti, G.</t>
  </si>
  <si>
    <t>DDA 81 (N.S. 44) La sorcière, Pic de la Mirandole</t>
  </si>
  <si>
    <t>La Sorcière. Dialogue en trois livres sur la tromperie des démons</t>
  </si>
  <si>
    <t>Dialogus in tres libros divisus: titulus est Strix, sive de ludificatione Daemonum (1523)</t>
  </si>
  <si>
    <t>Jean-François Pic de la Mirandole,</t>
  </si>
  <si>
    <t>HDL 7 Daily Life on the Istrian Frontier, Kurelić</t>
  </si>
  <si>
    <t>Daily Life on the Istrian Frontier</t>
  </si>
  <si>
    <t>Living on a Borderland in the Sixteenth Century</t>
  </si>
  <si>
    <t>Kurelić, Robert</t>
  </si>
  <si>
    <t>HDL 9 Material Exchanges in Medieval and Early Modern Europe, Naum</t>
  </si>
  <si>
    <t>Material Exchanges in Medieval and Early Modern Europe</t>
  </si>
  <si>
    <t>Archaeological Perspectives</t>
  </si>
  <si>
    <t>Naum, Magdalena E.</t>
  </si>
  <si>
    <t>ER 03 Réforme et Contre-Réforme, C. Lastraioli</t>
  </si>
  <si>
    <t>Réforme et Contre-Réforme</t>
  </si>
  <si>
    <t>A l'époque de la naissance et de l'affirmation des totalitarismes (1900-1940)</t>
  </si>
  <si>
    <t>Lastraioli, Chiara</t>
  </si>
  <si>
    <t>RPM 11, SET Intellect et imagination dans la philosophie médiévale, Meirinhos</t>
  </si>
  <si>
    <t>Intellect et imagination dans la philosophie médiévale / Intellect and Imagination in Medieval Philosophy / Intelecto e imaginação na Filosofia Medieval</t>
  </si>
  <si>
    <t>Actes du XIe Congrès International de Philosophie Médiévale de la Société Internationale pour l’Étude de la Philosophie Médiévale (S.I.E.P.M.). Porto, du 26 au 31 août 2002</t>
  </si>
  <si>
    <t>RPM 12, Alain de Lille, Solère</t>
  </si>
  <si>
    <t>Alain de Lille, le docteur universel</t>
  </si>
  <si>
    <t>Philosophie, théologie et littérature au XIIe siècle</t>
  </si>
  <si>
    <t>Solère, J.-L.</t>
  </si>
  <si>
    <t>HIFA 01 Le médiéviste et la monographie familiale, Aurell</t>
  </si>
  <si>
    <t>Le médiéviste et la monographie familiale: sources, méthodes et problématiques</t>
  </si>
  <si>
    <t>Aurell, M.</t>
  </si>
  <si>
    <t>HIFA 02 Tu Felix Austria, nube, Debris</t>
  </si>
  <si>
    <t>Tu Felix Austria, nube</t>
  </si>
  <si>
    <t>La dynastie de Habsbourg et sa politique matrimoniale à la fin du Moyen Age (XIIIe-XVIe siècles)</t>
  </si>
  <si>
    <t>Debris, C.</t>
  </si>
  <si>
    <t>HIFA 03 L'art en famille, Cassagnes-Brouquet</t>
  </si>
  <si>
    <t>L'art en famille</t>
  </si>
  <si>
    <t>Les milieux artistiques à Londres à la fin du Moyen Age (1350-1530)</t>
  </si>
  <si>
    <t>Cassagnes-Brouquet, S.</t>
  </si>
  <si>
    <t>HIFA 04 Plantagenêts et Capétiens, confrontation et héritages, Aurell</t>
  </si>
  <si>
    <t>Plantagenêts et Capétiens: confrontations et héritages</t>
  </si>
  <si>
    <t>HIFA 05 La fleur de France, Civel</t>
  </si>
  <si>
    <t>La fleur de France</t>
  </si>
  <si>
    <t>Les seigneurs d’Ile-de-France au XIIe siècle</t>
  </si>
  <si>
    <t>Civel, N.</t>
  </si>
  <si>
    <t>HIFA 07 les tombeaux des familles royales de la péninsule ibérique au Moyen Age, Dectot</t>
  </si>
  <si>
    <t>Les tombeaux des familles royales de la péninsule ibérique au Moyen Age</t>
  </si>
  <si>
    <t>Dectot, X.</t>
  </si>
  <si>
    <t>SRS 16, Aspects of Research into Central Asian Buddhism, P. Zieme</t>
  </si>
  <si>
    <t>Aspects of Research into Central Asian Buddhism</t>
  </si>
  <si>
    <t>In Memoriam Kogi Kudara</t>
  </si>
  <si>
    <t>Zieme, Peter</t>
  </si>
  <si>
    <t>RPM 13, Intellectual Culture on the Rhine (1300-1550), Cesalli</t>
  </si>
  <si>
    <t>University, Council, City. Intellectual Culture on the Rhine (1300-1550)</t>
  </si>
  <si>
    <t>Acts of the XIIth International Colloquium of the Société Internationale pour l’Étude de la Philosophie Médiévale, Freiburg im Breisgau, 27-29 October 2004</t>
  </si>
  <si>
    <t>Cesalli, Laurent</t>
  </si>
  <si>
    <t>ER 04 La Bibliothèque de Pétrarque, F. La Brasca</t>
  </si>
  <si>
    <t>La Bibliothèque de Pétrarque</t>
  </si>
  <si>
    <t>La Brasca, F.</t>
  </si>
  <si>
    <t>RPM 14, The Word in Medieval Logic, Theology and Psychology, Shimizu</t>
  </si>
  <si>
    <t>The Word in Medieval Logic, Theology and Psychology</t>
  </si>
  <si>
    <t>Acts of the XIIIth International Colloquium of the Société Internationale pour l’Étude de la Philosophie Médiévale, Kyoto, 27 September-1 October 2005</t>
  </si>
  <si>
    <t>Shimizu, T.</t>
  </si>
  <si>
    <t>ER 05 Le Berceau du livre imprimé. Autour des incunables, P. Aquilon &amp; T. Claerr</t>
  </si>
  <si>
    <t>Le Berceau du livre imprimé. Autour des incunables</t>
  </si>
  <si>
    <t>Aquilon, P.</t>
  </si>
  <si>
    <t>RPM 15, Philosophy and Theology in the Studia of the Religious Orders, Emery</t>
  </si>
  <si>
    <t>Philosophy and Theology in the 'Studia' of the Religious Orders and at Papal and Royal Courts</t>
  </si>
  <si>
    <t>Acts of the XVth Annual Colloquium of the Société Internationale pour l’Étude de la Philosophie Médiévale, University of Notre Dame, 8-10 October 2008</t>
  </si>
  <si>
    <t>Emery, Jr., K.</t>
  </si>
  <si>
    <t>ER 06 Proportions. Science, Musique, Peinture &amp; Architecture, S. Rommevaux, P. Vendrix, V. Zara</t>
  </si>
  <si>
    <t>Proportions</t>
  </si>
  <si>
    <t>Science, Musique, Peinture &amp; Architecture</t>
  </si>
  <si>
    <t>Rommevaux, Sabine</t>
  </si>
  <si>
    <t>HIFA 08 Frères et soeurs, Cassagnes</t>
  </si>
  <si>
    <t>Frères et soeurs : les liens adelphiques dans l'Occident antique et médiéval</t>
  </si>
  <si>
    <t>Actes du colloque de Limoges, 21 et 22 septembre 2006</t>
  </si>
  <si>
    <t>HIFA 09 Succession in medieval Europe, Lachaud</t>
  </si>
  <si>
    <t>Making and breaking the rules: succession in medieval Europe, c. 1000-c.1600. Établir et abolir les normes: la succession dans l’Europe médiévale, vers 1000-vers 1600</t>
  </si>
  <si>
    <t>Proceedings of the colloquium held on 6-7-8 April 2006. Actes de la conférence tenue les 6, 7 et 8 avril 2006, Institute of Historical Research (University of London)</t>
  </si>
  <si>
    <t>Lachaud, F.</t>
  </si>
  <si>
    <t>ER 07 Aux limites de la couleur: monochromie et polychromie dans les arts (1300-1650), P. Charron, M. Boudon-Machuel &amp; M. Brock</t>
  </si>
  <si>
    <t>Aux limites de la couleur:</t>
  </si>
  <si>
    <t>monochromie et polychromie dans les arts (1300-1650)</t>
  </si>
  <si>
    <t>Charron, Pascale</t>
  </si>
  <si>
    <t>HIFA 10 La Parenté déchirée, Aurell</t>
  </si>
  <si>
    <t>La Parenté déchirée: les luttes intrafamiliales au Moyen Âge</t>
  </si>
  <si>
    <t>RPM 16 Right and Nature in the First and Second Scholasticism, Hofmeister Pich</t>
  </si>
  <si>
    <t>Right and Nature in the First and Second Scholasticism. Derecho y Naturaleza en la primera y segunda escolástica</t>
  </si>
  <si>
    <t>Acts of the XVIIth Annual Colloquium of the Société Internationale pour l'Etude de la Philosophie Médiévale, Porto Alegre, Brazil, 15-18 September 2010</t>
  </si>
  <si>
    <t>Hofmeister Pich, Roberto</t>
  </si>
  <si>
    <t>HIFA 11 L’imaginaire de la parenté dans les romans arthuriens, Aurell</t>
  </si>
  <si>
    <t>L’imaginaire de la parenté dans les romans arthuriens (XIIe-XIVe siècles)</t>
  </si>
  <si>
    <t>Colloque international, Centre d'Études Supérieures de Civilisation Médiévale de l'Université de Poitiers (12 et 13 juin 2009)</t>
  </si>
  <si>
    <t>RPM 17 The Legitimation of Political Power in Medieval Thought, López Alcalde</t>
  </si>
  <si>
    <t>Legitimation of Political Power in Medieval Thought</t>
  </si>
  <si>
    <t>Acts of the XIX Annual Colloquium of the Société Internationale pour l’Étude de la Philosophie Médiévale Alcalá, 18-20 September 2013</t>
  </si>
  <si>
    <t>López Alcaide, Celia</t>
  </si>
  <si>
    <t>HIFA 12 Les lignages nobiliaires dans la Morée latine, Ortega</t>
  </si>
  <si>
    <t>Les lignages nobiliaires dans la Morée latine (XIIIe-XVe siècle)</t>
  </si>
  <si>
    <t>Permanences et mutations</t>
  </si>
  <si>
    <t>Ortega, I.</t>
  </si>
  <si>
    <t>HIFA 14 Les stratégies matrimoniales (IXe-XIIIe siècle), Aurell</t>
  </si>
  <si>
    <t>Les stratégies matrimoniales (IXe-XIIIe siècle)</t>
  </si>
  <si>
    <t>Aurell, Martin</t>
  </si>
  <si>
    <t>RPM 18 La ragione e la norma, Saccenti</t>
  </si>
  <si>
    <t>La ragione e la norma</t>
  </si>
  <si>
    <t>Dibattiti attorno alla legge naturale fra XII e XIII secolo</t>
  </si>
  <si>
    <t>Saccenti, Riccardo</t>
  </si>
  <si>
    <t>HIFA 15 La parenté hagiographique (c.1260-1490), Maillet</t>
  </si>
  <si>
    <t>La parenté hagiographique (XIIIe-XVe siècle)</t>
  </si>
  <si>
    <t>D'après Jacques de Voragine et les manuscrits enluminés de la 'Légende dorée' (c.1260-1490)</t>
  </si>
  <si>
    <t>Maillet, Chloé</t>
  </si>
  <si>
    <t>BRHE 101 Church, Censorship and Reform in the early modern Habsburg Netherlands, Soen</t>
  </si>
  <si>
    <t>Church, Censorship and Reform in the Early Modern Habsburg Netherlands</t>
  </si>
  <si>
    <t>HIFA 16 The Daughters of Henry II and Eleanor of Aquitaine, Bowie</t>
  </si>
  <si>
    <t>The Daughters of Henry II and Eleanor of Aquitaine</t>
  </si>
  <si>
    <t>Bowie, Colette</t>
  </si>
  <si>
    <t xml:space="preserve">HIFA 17 Marqueurs d’identité dans la littérature médiévale : mettre en signe l’individu et la famille (XIIe-XVe siècles), Girbea       </t>
  </si>
  <si>
    <t>Marqueurs d’identité dans la littérature médiévale : mettre en signe l’individu et la famille (XIIe-XVe siècles)</t>
  </si>
  <si>
    <t>Actes du colloque tenu à Poitiers les 17 et 18 novembre 2011</t>
  </si>
  <si>
    <t>Gîrbea, Catalina</t>
  </si>
  <si>
    <t>HIFA 18 Le Legs des pères et le lait des mères, Ortega</t>
  </si>
  <si>
    <t>Le Legs des pères et le lait des mères</t>
  </si>
  <si>
    <t>ou comment se raconte le genre dans la parenté du Moyen Âge au XXIe siècle</t>
  </si>
  <si>
    <t>Ortega, Isabelle</t>
  </si>
  <si>
    <t>HIFA 19 Identité, filiation et parenté dans les romans du Graal en prose, Serp</t>
  </si>
  <si>
    <t>Identité, filiation et parenté dans les romans du Graal en prose</t>
  </si>
  <si>
    <t>Serp, Claire</t>
  </si>
  <si>
    <t>HIFA 20 Solitudes et solidarités en ville. Montpellier, mi XIIIe-fin XVe siècles, Laumonier</t>
  </si>
  <si>
    <t>Solitudes et solidarités en ville. Montpellier, mi XIIIe-fin XVe siècles</t>
  </si>
  <si>
    <t>Laumonier, Lucie</t>
  </si>
  <si>
    <t>DDA 83 (N.S. 46) L'enquête du Régent, Demeulenaere-Douyère</t>
  </si>
  <si>
    <t>L'enquête du Régent 1716-1718</t>
  </si>
  <si>
    <t>Sciences, techniques et politique dans la France pré-industrielle</t>
  </si>
  <si>
    <t>Demeulenaere-Douyère, C.</t>
  </si>
  <si>
    <t>ER 08 Visual Liturgy: Altarpiece Painting and Valencian Culture (1442-1519), M. Deurbergue</t>
  </si>
  <si>
    <t>Visual Liturgy: Altarpiece Painting and Valencian Culture (1442-1519)</t>
  </si>
  <si>
    <t>Deurbergue, Maxime</t>
  </si>
  <si>
    <t>BRHE 102 Henri de Lubac et le concile Vatican II (1960-1965), Figoureux</t>
  </si>
  <si>
    <t>Henri de Lubac et le concile Vatican II (1960-1965)</t>
  </si>
  <si>
    <t>Figoureux, Loïc</t>
  </si>
  <si>
    <t>HIFA 21 Simon de Montfort, Lippiatt</t>
  </si>
  <si>
    <t>Simon de Montfort (c. 1170-1218)</t>
  </si>
  <si>
    <t>Le croisé, son lignage et son temps</t>
  </si>
  <si>
    <t>Lippiatt, Gregory</t>
  </si>
  <si>
    <t>HIFA 22 Mobilités du lignage anglo-normand de Briouze, Rigollet</t>
  </si>
  <si>
    <t>Mobilités du lignage anglo-normand de Briouze (mi-XIe siècle – 1326)</t>
  </si>
  <si>
    <t>Rigollet, Amélie</t>
  </si>
  <si>
    <t>SEM 26 Healthcare in Early Medieval Northern Italy, Pilsworth</t>
  </si>
  <si>
    <t>Healthcare in Early Medieval Northern Italy</t>
  </si>
  <si>
    <t>More to Life than Leeches</t>
  </si>
  <si>
    <t>Pilsworth, Clare</t>
  </si>
  <si>
    <t>HMSAH The Allure of Glazed Terracotta in Renaissance Italy, Sarnecka</t>
  </si>
  <si>
    <t>The Allure of Glazed Terracotta in Renaissance Italy</t>
  </si>
  <si>
    <t>Sarnecka, Zuzanna</t>
  </si>
  <si>
    <t>HMTRIB 11 Tributes to Paul Binski, Luxford</t>
  </si>
  <si>
    <t>Tributes to Paul Binski</t>
  </si>
  <si>
    <t>Medieval Gothic: Art, Architecture &amp; Ideas</t>
  </si>
  <si>
    <t>Luxford, J.</t>
  </si>
  <si>
    <t>HW 04 Eagles Looking East and West, Martí</t>
  </si>
  <si>
    <t>Eagles Looking East and West</t>
  </si>
  <si>
    <t>Dynasty, Ritual and Representation in Habsburg Hungary and Spain</t>
  </si>
  <si>
    <t>Martí, Tibor</t>
  </si>
  <si>
    <t>RPM 19 Epikur im lateinischen Mittelalter, Kaiser</t>
  </si>
  <si>
    <t>Epikur im lateinischen Mittelalter</t>
  </si>
  <si>
    <t>Mit einer kritischen Edition des X. Buches der Vitae philosophorum des Diogenes Laertios in der lateinischen Übersetzung von Ambrogio Traversari (1433)</t>
  </si>
  <si>
    <t>Kaiser, Christian</t>
  </si>
  <si>
    <t>RPM 2 Rencontres 2/1992 - Méthodologies informatiques et nouveaux horizons dans les recherches médiévales, Hamesse</t>
  </si>
  <si>
    <t>Rencontres 2/1992 - Méthodologies informatiques et nouveaux horizons dans les recherches médiévales</t>
  </si>
  <si>
    <t>Actes du colloque international de Saint-Paul-de-Vence, 3-5 septembre 1990</t>
  </si>
  <si>
    <t>HW 05 Politics and Piety at the Royal Sites of the Spanish Monarchy in the Seventeenth Century, Hortal Muñoz</t>
  </si>
  <si>
    <t>Politics and Piety at the Royal Sites of the Spanish Monarchy in the Seventeenth Century</t>
  </si>
  <si>
    <t>Hortal Munoz, José Eloy</t>
  </si>
  <si>
    <t>BRHE 103 Histoire littéraire des bénédictins de Saint-Maur. Tome V</t>
  </si>
  <si>
    <t>Histoire littéraire des bénédictins de Saint-Maur</t>
  </si>
  <si>
    <t>Tome Cinquième : Abbayes - Index Nominum</t>
  </si>
  <si>
    <t>Lenain, Philippe</t>
  </si>
  <si>
    <t>IMR 01 Across the Mediterranean Frontiers:, Agius</t>
  </si>
  <si>
    <t>Across the Mediterranean Frontiers:</t>
  </si>
  <si>
    <t>Trade, Politics and Religion, 650-1450</t>
  </si>
  <si>
    <t>Agius, Dionisius A.</t>
  </si>
  <si>
    <t>RPM 20 The Origin and Nature of Language and Logic, Germann</t>
  </si>
  <si>
    <t>The Origin and Nature of Language and Logic</t>
  </si>
  <si>
    <t>Perspectives in Medieval Islamic, Jewish, and Christian Thought</t>
  </si>
  <si>
    <t>Germann, Nadja</t>
  </si>
  <si>
    <t>ER 09 Psyché à la Renaissance, M. Bélime-Droguet, V. Gély &amp; P. Vendrix</t>
  </si>
  <si>
    <t>Psyché à la Renaissance</t>
  </si>
  <si>
    <t>Bélime-Droguet, Magali</t>
  </si>
  <si>
    <t>IMR 02 Dictionaries of Medieval Germanic Languages, Dalen-Oskam</t>
  </si>
  <si>
    <t>Dictionaries of Medieval Germanic Languages</t>
  </si>
  <si>
    <t>A Survey of Current Lexicographical Projects</t>
  </si>
  <si>
    <t>Van Dalen-Oskam, Karina</t>
  </si>
  <si>
    <t>IMR 03 From Clermont to Jerusalem, Murray</t>
  </si>
  <si>
    <t>From Clermont to Jerusalem</t>
  </si>
  <si>
    <t>The Crusades and Crusader Societies 1095-1500</t>
  </si>
  <si>
    <t>Murray, Alan V.</t>
  </si>
  <si>
    <t>RPM 21 Philosophical Psychology in Late-Medieval Commentaries, Brinzei</t>
  </si>
  <si>
    <t>Philosophical Psychology in Late-Medieval Commentaries on Peter Lombard’s Sentences</t>
  </si>
  <si>
    <t>Acts of the XIVth Annual Colloquium of the Société Internationale pour l’Étude de la Philosophie Médiévale, Radboud Universiteit, 28-30 October 2009</t>
  </si>
  <si>
    <t>Brinzei, Monica</t>
  </si>
  <si>
    <t>RPM 22 Homo, Natura, Mundus, Hofmeister Pich</t>
  </si>
  <si>
    <t>Homo, Natura, Mundus: Human Beings and Their Relationships</t>
  </si>
  <si>
    <t>Proceedings of the XIV International Congress of the Société Internationale pour l’Étude de la Philosophie Médiévale</t>
  </si>
  <si>
    <t>IMR 04 The Community, the Family and the Saint, Hill</t>
  </si>
  <si>
    <t>The Community, the Family and the Saint</t>
  </si>
  <si>
    <t>Patterns of Power in Early Medieval Europe</t>
  </si>
  <si>
    <t>Hill, Joyce M.</t>
  </si>
  <si>
    <t>ER 10 Judíos y conversos en el Corpus Christi: la dramaturgia calderoniana, J.C. Garrot Zambrana</t>
  </si>
  <si>
    <t>Judíos y conversos en el Corpus Christi: la dramaturgia calderoniana</t>
  </si>
  <si>
    <t>Garrot Zambrana, Juan Carlos</t>
  </si>
  <si>
    <t>IMR 05 The Vocation of Service to God and Neighbour, Greatrex</t>
  </si>
  <si>
    <t>The Vocation of Service to God and Neighbour</t>
  </si>
  <si>
    <t>Essays on the Interests, Involvements and Problems of Religious Communities and their Members in Medieval Society</t>
  </si>
  <si>
    <t>Greatrex *, Geoffrey</t>
  </si>
  <si>
    <t>IMR 06 Negotiating Secular and Ecclesiastical Power, Bijsterveld</t>
  </si>
  <si>
    <t>Negotiating Secular and Ecclesiastical Power</t>
  </si>
  <si>
    <t>Western Europe in the Central Middle Ages</t>
  </si>
  <si>
    <t>Bijsterveld, A.J.A.</t>
  </si>
  <si>
    <t>BRHE 104, En 500 après Martin Luther, Morgain</t>
  </si>
  <si>
    <t>En 500 après Martin Luther</t>
  </si>
  <si>
    <t>Réception et conflits d’interprétation (1517-2017)</t>
  </si>
  <si>
    <t>Morgain, Stéphane-Marie</t>
  </si>
  <si>
    <t>RPM 3 Rencontres 3/1994 - Diálogo filosófico-religioso entre cristianismo, judaísmo e islamismo durante la edad media en la península iberica, Santiago-Otero</t>
  </si>
  <si>
    <t>Rencontres 3/1994 - Diálogo filosófico-religioso entre cristianismo, judaísmo e islamismo durante la edad media en la península iberica</t>
  </si>
  <si>
    <t>Actes du Colloque international de San Lorenzo de El Escorial 23-26 juin 1991</t>
  </si>
  <si>
    <t>Santiago-Otero, H.</t>
  </si>
  <si>
    <t>ER 11 Architectures de papier. La France et l'Europe (xvie-xviie siècles), F. Lemerle &amp; Y. Pauwels</t>
  </si>
  <si>
    <t>Architectures de papier</t>
  </si>
  <si>
    <t>La France et l'Europe (XVIe-XVIIe siècles)</t>
  </si>
  <si>
    <t>Lemerle-Pauwels, Frédérique</t>
  </si>
  <si>
    <t>IMR 07 Christianizing Peoples and Converting Individuals, Armstrong</t>
  </si>
  <si>
    <t>Christianizing Peoples and Converting Individuals</t>
  </si>
  <si>
    <t>Armstrong, Guyda</t>
  </si>
  <si>
    <t>RPM 4 Rencontres 4/1995 - Société et Eglise, Wlodek</t>
  </si>
  <si>
    <t>Rencontres 4/1995 - Société et Eglise</t>
  </si>
  <si>
    <t>Textes et discussions dans les universités d'Europe centrale pendant le moyen âge tardif</t>
  </si>
  <si>
    <t>Wlodek, S.</t>
  </si>
  <si>
    <t>RPM 5 Aristotle in Britain during the Middle Ages, Marenbon</t>
  </si>
  <si>
    <t>Aristotle in Britain during the Middle Ages</t>
  </si>
  <si>
    <t>Marenbon, J.</t>
  </si>
  <si>
    <t>RPM 6 Néoplatonisme et philosophie médiévale</t>
  </si>
  <si>
    <t>Néoplatonisme et philosophie médiévale</t>
  </si>
  <si>
    <t>Actes du Colloque international de Corfou, 6-8 octobre 1995, édités par Linos G. Benakis</t>
  </si>
  <si>
    <t>Benakis, L.G.</t>
  </si>
  <si>
    <t>IMR 08 Decorations for the Holy Dead, Lamia</t>
  </si>
  <si>
    <t>Decorations for the Holy Dead</t>
  </si>
  <si>
    <t>Visual Embellishments on Tombs and Shrines of Saints</t>
  </si>
  <si>
    <t>Lamia, Stephen</t>
  </si>
  <si>
    <t>ER 12 La frontière méditerranéenne du XVe au XVIIe siècle, B. Heyberger, A. Fuess &amp; P. Vendrix</t>
  </si>
  <si>
    <t>La frontière méditerranéenne du XVe au XVIIe siècle</t>
  </si>
  <si>
    <t>Échanges, circulations et affrontements</t>
  </si>
  <si>
    <t>Heyberger, Bernard</t>
  </si>
  <si>
    <t>IMR 09 Time and Eternity, Jaritz</t>
  </si>
  <si>
    <t>Time and Eternity</t>
  </si>
  <si>
    <t>The Medieval Discourse</t>
  </si>
  <si>
    <t>Jaritz, Gerhard</t>
  </si>
  <si>
    <t>IMR 10 The White Mantle of Churches, Hiscock</t>
  </si>
  <si>
    <t>The White Mantle of Churches</t>
  </si>
  <si>
    <t>Hiscock, Nigel</t>
  </si>
  <si>
    <t>BRHE 105 De canonicis qui seculares dicuntur, Carnier</t>
  </si>
  <si>
    <t>De canonicis qui seculares dicuntur</t>
  </si>
  <si>
    <t>Treize siècles de chapitres séculiers dans les anciens Pays-Bas. Thirteen Centuries of Chapters of Secular Canons in the Low Countries</t>
  </si>
  <si>
    <t>Carnier, Marc</t>
  </si>
  <si>
    <t>IMR 11 Love, Marriage, and Family Ties in the Later Middle Ages, Davis</t>
  </si>
  <si>
    <t>Love, Marriage, and Family Ties in the Later Middle Ages</t>
  </si>
  <si>
    <t>Davis, Isabel</t>
  </si>
  <si>
    <t>IMR 12 The Medieval Household in Christian Europe, c. 850-c. 1550, Beattie</t>
  </si>
  <si>
    <t>The Medieval Household in Christian Europe, c. 850-c. 1550</t>
  </si>
  <si>
    <t>Managing Power, Wealth, and the Body</t>
  </si>
  <si>
    <t>Beattie, Cordelia</t>
  </si>
  <si>
    <t>RPM 7 Meeting of the Minds. The Relations between Medieval and Classical Modern European Philosophy, Brown</t>
  </si>
  <si>
    <t>Meeting of the Minds. The Relations between Medieval and Classical Modern European Philosophy</t>
  </si>
  <si>
    <t>Acts of the International Colloquium held at Boston College, June 14-16, 1996, organized by the Société Internationale pour l'Etude de la Philosophie médiévale</t>
  </si>
  <si>
    <t>Brown, S.F.</t>
  </si>
  <si>
    <t>IMR 13 Exile in the Middle Ages, Napran</t>
  </si>
  <si>
    <t>Exile in the Middle Ages</t>
  </si>
  <si>
    <t>Selected Proceedings from the International Medieval Congress, University of Leeds, 8-11 July 2002</t>
  </si>
  <si>
    <t>van Houts, E.M.C.</t>
  </si>
  <si>
    <t>IMR 14 Aspects of Power and Authority in the Middle Ages, Bolton</t>
  </si>
  <si>
    <t>Aspects of Power and Authority in the Middle Ages</t>
  </si>
  <si>
    <t>Bolton, Brenda M.</t>
  </si>
  <si>
    <t>IMR 15 Languages of Love and Hate, Lambert</t>
  </si>
  <si>
    <t>Languages of Love and Hate</t>
  </si>
  <si>
    <t>Conflict, Communication, and Identity in the Medieval Mediterranean</t>
  </si>
  <si>
    <t>Lambert, Sarah</t>
  </si>
  <si>
    <t>IMR 16 Representations of Power, Weiler</t>
  </si>
  <si>
    <t>Representations of Power in Medieval Germany</t>
  </si>
  <si>
    <t>800-1500</t>
  </si>
  <si>
    <t>Weiler, Björn</t>
  </si>
  <si>
    <t>BRHE 106, The Making of Christianities in History, Hellemans</t>
  </si>
  <si>
    <t>The Making of Christianities in History</t>
  </si>
  <si>
    <t>A Processing Approach</t>
  </si>
  <si>
    <t>Hellemans, Staf</t>
  </si>
  <si>
    <t>IMR 18, Medieval Life Cycles Cochelin</t>
  </si>
  <si>
    <t>Medieval Life Cycles</t>
  </si>
  <si>
    <t>Continuity and Change</t>
  </si>
  <si>
    <t>Cochelin, Isabelle</t>
  </si>
  <si>
    <t>BRHE 107 Pulchritudo tam antiqua et tam nova, Auwers</t>
  </si>
  <si>
    <t>Pulchritudo tam antiqua et tam nova</t>
  </si>
  <si>
    <t>Studies in History of Christianity in Honour of Mathijs Lamberigts/Études d’histoire du christianisme en l’honneur de M. Lamberigts</t>
  </si>
  <si>
    <t>Auwers, Jean-Marie</t>
  </si>
  <si>
    <t>RPM 8 L'élaboration du vocabulaire philosophique au Moyen Age</t>
  </si>
  <si>
    <t>L'élaboration du vocabulaire philosophique au Moyen Age</t>
  </si>
  <si>
    <t>Actes du Colloque international de Louvain-la-Neuve et Leuven, 12-14 septembre 1998</t>
  </si>
  <si>
    <t xml:space="preserve">ER 13 André Alciat (1492-1550) : un humaniste au confluent des savoirs dans l'Europe de la Renaissance, A. Rolet &amp; S. Rolet </t>
  </si>
  <si>
    <t>André Alciat (1492-1550) : un humaniste au confluent des savoirs dans l'Europe de la Renaissance</t>
  </si>
  <si>
    <t>Rolet, Anne</t>
  </si>
  <si>
    <t>ER 14 Gens du livre et gens de lettres à la Renaissance, C. Bénévent, I. Diu, C. Lastraioli</t>
  </si>
  <si>
    <t>Gens du livre et gens de lettres à la Renaissance</t>
  </si>
  <si>
    <t>Bénévent, Christine</t>
  </si>
  <si>
    <t>ER 15, Le dessin en Espagne à la Renaissance: Pour une interprétation de la trace, L. Boubli</t>
  </si>
  <si>
    <t>Le dessin en Espagne à la Renaissance: Pour une interprétation de la trace</t>
  </si>
  <si>
    <t>Boubli, Lizzie</t>
  </si>
  <si>
    <t>ER 16 Lectures italiennes dans les pays wallons à la première modernité, Bingen</t>
  </si>
  <si>
    <t>Lectures italiennes dans les pays wallons à la première modernité (1500 – 1630)</t>
  </si>
  <si>
    <t>avec des appendices sur les livres en langue italienne et sur les traductions de l'italien en français</t>
  </si>
  <si>
    <t>Bingen, Nicole</t>
  </si>
  <si>
    <t>BV 17 Abbatiat et abbés dans l'ordre de Prémontré, Dauzet, Plouvier</t>
  </si>
  <si>
    <t>Abbatiat et abbés dans l'ordre de Prémontré</t>
  </si>
  <si>
    <t>Dauzet, Dominique-Marie</t>
  </si>
  <si>
    <t>IMR 19  Problems and Possibilities of Early Medieval Charters Jarrett</t>
  </si>
  <si>
    <t>Problems and Possibilities of Early Medieval Charters</t>
  </si>
  <si>
    <t>Jarrett, Jonathan</t>
  </si>
  <si>
    <t>BV 22 L'école de Saint-Victor de Paris, Poirel</t>
  </si>
  <si>
    <t>L'école de Saint-Victor de Paris</t>
  </si>
  <si>
    <t>Influence et rayonnement du Moyen Âge à l'Epoque moderne</t>
  </si>
  <si>
    <t>Poirel, Dominique</t>
  </si>
  <si>
    <t>RPM 9 Die Dionysius-Rezeption im Mittelalter</t>
  </si>
  <si>
    <t>Die Dionysius-Rezeption im Mittelalter</t>
  </si>
  <si>
    <t>Internationales Kolloquium in Sofia vom 8. bis 11. April 1999</t>
  </si>
  <si>
    <t>Boiadjiev, T.</t>
  </si>
  <si>
    <t>BV 26 In Hebreo, Leyra Curiá</t>
  </si>
  <si>
    <t>In Hebreo</t>
  </si>
  <si>
    <t>The Victorine Exegesis in the Light of Its Northern-French Jewish Sources</t>
  </si>
  <si>
    <t>Leyra Curiá, Montse</t>
  </si>
  <si>
    <t>BV 27 Quasi aurora consurgens, Németh</t>
  </si>
  <si>
    <t>Quasi aurora consurgens</t>
  </si>
  <si>
    <t>The Victorine theological anthropology and its decline</t>
  </si>
  <si>
    <t>Németh, Csaba</t>
  </si>
  <si>
    <t>SA 01 Le travail intellectuel à la Faculté des Arts de Paris: textes et maîtres (vers 1200-1500), Weijers</t>
  </si>
  <si>
    <t>Le travail intellectuel à la Faculté des arts de Paris: textes et maîtres (ca. 1200-1500)</t>
  </si>
  <si>
    <t>I. Répertoire des noms commençant par A-B</t>
  </si>
  <si>
    <t>IMR 20 The Tree, Worm</t>
  </si>
  <si>
    <t>The Tree</t>
  </si>
  <si>
    <t>Symbol, Allegory, and Mnemonic Device in Medieval Art and Thought</t>
  </si>
  <si>
    <t>Salonius, Pippa</t>
  </si>
  <si>
    <t>CAT 1 Excerptum de Talmud, Lampurlanés Farré</t>
  </si>
  <si>
    <t>Excerptum de Talmud</t>
  </si>
  <si>
    <t>Study and Edition of a Thirteenth-Century Latin Translation</t>
  </si>
  <si>
    <t>Lampurlanés Farré, Isaac</t>
  </si>
  <si>
    <t>IMR 21 Travels and Mobilities in the Middle Ages, O’Doherty</t>
  </si>
  <si>
    <t>Travels and Mobilities in the Middle Ages</t>
  </si>
  <si>
    <t>From the Atlantic to the Black Sea</t>
  </si>
  <si>
    <t>O'Doherty, Marianne</t>
  </si>
  <si>
    <t>IMR 22 Approaches to Poverty in Medieval Europe, Farmer</t>
  </si>
  <si>
    <t>Approaches to Poverty in Medieval Europe</t>
  </si>
  <si>
    <t>Complexities, Contradictions, Transformations, c. 1100–1500</t>
  </si>
  <si>
    <t>Farmer, Sharon Ann</t>
  </si>
  <si>
    <t>IMR 23 Miracles in Medieval Canonization Processes, Krötzl</t>
  </si>
  <si>
    <t>Miracles in Medieval Canonization Processes</t>
  </si>
  <si>
    <t>Structures, Functions, and Methodologies</t>
  </si>
  <si>
    <t>IMR 24 Pleasure in the Middle Ages, Cohen-Hanegbi</t>
  </si>
  <si>
    <t>Pleasure in the Middle Ages</t>
  </si>
  <si>
    <t>Cohen Hanegbi, Naama</t>
  </si>
  <si>
    <t>IMR 25 'Otherness' in the Middle Ages, Goetz</t>
  </si>
  <si>
    <t>'Otherness' in the Middle Ages</t>
  </si>
  <si>
    <t>Goetz, Hans-Werner</t>
  </si>
  <si>
    <t>CCT 1 Commento alla Epistola ai Galati, Girolamo de Stridone, Raspanti</t>
  </si>
  <si>
    <t>Commento alla Epistola ai Galati</t>
  </si>
  <si>
    <t>Raspanti, Giacomo</t>
  </si>
  <si>
    <t>ER 17 Philibert De l'Orme, Lemerle</t>
  </si>
  <si>
    <t>Philibert De l'Orme. Un architecte dans l'histoire</t>
  </si>
  <si>
    <t>Arts - Sciences - Techniques</t>
  </si>
  <si>
    <t>Lemerle, Frédérique</t>
  </si>
  <si>
    <t>IMR 26 Rewriting History in the Central Middle Ages, Winkler</t>
  </si>
  <si>
    <t>Rewriting History in the Central Middle Ages, 900–1300</t>
  </si>
  <si>
    <t>Winkler, Emily A.</t>
  </si>
  <si>
    <t>SA 02 La 'disputatio' à la Faculté des arts de Paris (1200-1350 environ), Weijers</t>
  </si>
  <si>
    <t>La 'disputatio' à la Faculté des arts de Paris (1200-1350 environ)</t>
  </si>
  <si>
    <t>Esquisse d'une typologie</t>
  </si>
  <si>
    <t>IPL 2 Essays on the Lancelot of Yale 229, Willingham</t>
  </si>
  <si>
    <t>Essays on the Lancelot of Yale 229</t>
  </si>
  <si>
    <t>Willingham, E.</t>
  </si>
  <si>
    <t>CCT 10 Commentaire de l'Apocalypse, Tyconius, Gryson</t>
  </si>
  <si>
    <t>Commentaire de l'Apocalypse</t>
  </si>
  <si>
    <t>Gryson, Roger</t>
  </si>
  <si>
    <t>SA 03 Le travail intellectuel à la Faculté des arts de Paris: textes et maîtres (ca. 1200-1500), Weijers</t>
  </si>
  <si>
    <t>II. Répertoire des noms commençant par C-F</t>
  </si>
  <si>
    <t>ER 32 Poco a poco, Lastraioli</t>
  </si>
  <si>
    <t>Poco a poco. L’apport de l’édition italienne dans la culture francophone</t>
  </si>
  <si>
    <t>Actes du LXe Colloque international d'études humanistes (CESR, 27-30 juin 2017)</t>
  </si>
  <si>
    <t>SA 04 L'enseignement des disciplines à la Faculté des arts (Paris et Oxford, XIIIe-XVe siècles)</t>
  </si>
  <si>
    <t>L'enseignement des disciplines à la Faculté des arts (Paris et Oxford, XIIIe-XVe siècles)</t>
  </si>
  <si>
    <t>ER 33 Donne interpreti della Bibbia nell’Italia della prima età moderna, Ardissino</t>
  </si>
  <si>
    <t>Donne interpreti della Bibbia nell’Italia della prima età moderna</t>
  </si>
  <si>
    <t>Comunità ermeneutiche e riscritture</t>
  </si>
  <si>
    <t>Ardissino, Erminia</t>
  </si>
  <si>
    <t>CCT 11 Summe der kirchlichen Offizien, Johannes Beleth, Weinrich</t>
  </si>
  <si>
    <t>Summe der kirchlichen Offizien</t>
  </si>
  <si>
    <t>Weinrich*, Lorenz</t>
  </si>
  <si>
    <t>CCT 12, Metalogicon, John of Salisbury, Hall</t>
  </si>
  <si>
    <t>Metalogicon</t>
  </si>
  <si>
    <t>Hall, J.B.</t>
  </si>
  <si>
    <t>CCT 13 On Lamentations, William of Malmesbury, Winterbottom</t>
  </si>
  <si>
    <t>On Lamentations</t>
  </si>
  <si>
    <t>Winterbottom, Michael</t>
  </si>
  <si>
    <t>ES 01 Rural Communities in Renaissance Tuscany, Hewlett</t>
  </si>
  <si>
    <t>Rural Communities in Renaissance Tuscany</t>
  </si>
  <si>
    <t>Religious Identities and Local Loyalties</t>
  </si>
  <si>
    <t>Hewlett, Cecilia</t>
  </si>
  <si>
    <t>CCT 14 Rationale IV, William Durand, Thibodeau</t>
  </si>
  <si>
    <t>Rationale IV</t>
  </si>
  <si>
    <t>On the Mass and Each Action Pertaining to it</t>
  </si>
  <si>
    <t>William Durand,</t>
  </si>
  <si>
    <t>CCT 15 Asketische Schriften, Marcus monachus, Roelli</t>
  </si>
  <si>
    <t>Asketische Schriften</t>
  </si>
  <si>
    <t>Florilegium und drei Traktate</t>
  </si>
  <si>
    <t>Roelli, Philipp</t>
  </si>
  <si>
    <t>CCT 16 Treasury, Theognostos, Munitiz</t>
  </si>
  <si>
    <t>Treasury</t>
  </si>
  <si>
    <t>Theognostos,</t>
  </si>
  <si>
    <t>ES 07 Late Medieval and Early Modern Ritual Cohn</t>
  </si>
  <si>
    <t>Late Medieval and Early Modern Ritual</t>
  </si>
  <si>
    <t>Studies in Italian Urban Culture</t>
  </si>
  <si>
    <t>Cohn, Samuel</t>
  </si>
  <si>
    <t>REM 9, Une lumière venue d'ailleurs, de Callataÿ</t>
  </si>
  <si>
    <t>Une lumière venue d'ailleurs. Héritages et ouvertures dans les encyclopédies d'Orient et d'Occident au Moyen Age</t>
  </si>
  <si>
    <t>Actes du colloque de Louvain-la-Neuve, 19-21 mai 2005</t>
  </si>
  <si>
    <t>de Callatay, G.</t>
  </si>
  <si>
    <t>CCT 17 Contro gli Acefali, Rustico, Petri</t>
  </si>
  <si>
    <t>Contro gli Acefali</t>
  </si>
  <si>
    <t>Rustico,</t>
  </si>
  <si>
    <t>DDA 92 (N.S. 55) Les nouvelles théories des rapports mathématiques du XIVe au XVIe siècle, Rommevaux</t>
  </si>
  <si>
    <t>Les nouvelles théories des rapports mathématiques du XIVe au XVIe siècle</t>
  </si>
  <si>
    <t>SA 05 L'enseignement de la philosophie au XIIIe siècle, Lafleur</t>
  </si>
  <si>
    <t>L'enseignement de la philosophie au XIIIe siècle</t>
  </si>
  <si>
    <t>Autour du "Guide de l'étudiant" du ms. Ripoll 109</t>
  </si>
  <si>
    <t>Lafleur, C.</t>
  </si>
  <si>
    <t>SRS 13, Peace and Peril. Sima Qian's Portrayal of Han-Xiongnu Relations, J. Markley</t>
  </si>
  <si>
    <t>Peace and Peril</t>
  </si>
  <si>
    <t>Sima Qian's Portrayal of Han-Xiongnu Relations</t>
  </si>
  <si>
    <t>Markley, Jonathan</t>
  </si>
  <si>
    <t>CCT 18 Das Leben der Maria von Oignies, von Vitry, Geyer</t>
  </si>
  <si>
    <t>Das Leben der Maria von Oignies</t>
  </si>
  <si>
    <t>Jakob von Vitry,</t>
  </si>
  <si>
    <t>CCT 19 Himnodia hispánica, Liturgica, Castro Sánchez</t>
  </si>
  <si>
    <t>Himnodia hispánica</t>
  </si>
  <si>
    <t>Liturgica,</t>
  </si>
  <si>
    <t>SA 06 Le travail intellectuel à la Faculté des arts de Paris: textes et maîtres (ca. 1200-1500)</t>
  </si>
  <si>
    <t>III. Répertoire des noms commençant par G</t>
  </si>
  <si>
    <t>Weijers, Olga</t>
  </si>
  <si>
    <t>CCT 2 Ambigua to Thomas and Second Letter to Thomas, Maximus the Confessor, Lollar</t>
  </si>
  <si>
    <t>Ambigua to Thomas and Second Letter to Thomas</t>
  </si>
  <si>
    <t>CCT 20 SET Sermons, Aelred de Rievaulx, Raciti</t>
  </si>
  <si>
    <t>Sermons</t>
  </si>
  <si>
    <t>La collection de Reading (sermons 85-182)</t>
  </si>
  <si>
    <t>Aelred de Rievaulx,</t>
  </si>
  <si>
    <t>CCT 21 Contre les manichéens, Titus de Bostra, Poirier</t>
  </si>
  <si>
    <t>Contre les manichéens</t>
  </si>
  <si>
    <t>Titus de Bostra,</t>
  </si>
  <si>
    <t>CCT 22 On the Trinity, Letters to Cyprian of Carthage, Ethical Treatises, Novatianus, Papandrea</t>
  </si>
  <si>
    <t>On the Trinity, Letters to Cyprian of Carthage, Ethical Treatises</t>
  </si>
  <si>
    <t>Papandrea, Jim L.</t>
  </si>
  <si>
    <t>CCT 23 Rationale V, Guillelmus Durantus, Thibodeau</t>
  </si>
  <si>
    <t>Rationale V</t>
  </si>
  <si>
    <t>Commentary on the Divine Office</t>
  </si>
  <si>
    <t>CCT 24 Le reliquie dei santi, Guiberto di Nogent, Salaroli</t>
  </si>
  <si>
    <t>Le reliquie dei santi</t>
  </si>
  <si>
    <t>Guiberto di Nogent,</t>
  </si>
  <si>
    <t xml:space="preserve">CCT 25 Sermons, Hermann de Reun, Pierre-Yves Emery </t>
  </si>
  <si>
    <t>Hermann de Reun,</t>
  </si>
  <si>
    <t>CCT 26 Poems, Theodore Metochites, Polemis</t>
  </si>
  <si>
    <t>Poems</t>
  </si>
  <si>
    <t>Theodore Metochites,</t>
  </si>
  <si>
    <t>CCT 27 The Gothic Missal, Rose</t>
  </si>
  <si>
    <t>The Gothic Missal</t>
  </si>
  <si>
    <t>Rose, Els</t>
  </si>
  <si>
    <t>CCT 29 Escritos medievales en honor del obispo Isidoro de Sevilla, Martín-Iglesias</t>
  </si>
  <si>
    <t>Escritos medievales en honor del obispo Isidoro de Sevilla</t>
  </si>
  <si>
    <t>Martín-Iglesias, José Carlos</t>
  </si>
  <si>
    <t>ES 10 Infanticide, Secular Justice, and Religious Debate in Early Modern Europe, Prosperi</t>
  </si>
  <si>
    <t>Infanticide, Secular Justice, and Religious Debate in Early Modern Europe</t>
  </si>
  <si>
    <t>Prosperi, Adriano</t>
  </si>
  <si>
    <t>CCT 3 Commentary on Samuel and Kings, Andrew of St Victor, van Liere</t>
  </si>
  <si>
    <t>Commentary on Samuel and Kings</t>
  </si>
  <si>
    <t>van Liere, Frans</t>
  </si>
  <si>
    <t>CCT 30 La Genesi, Pietro Comestore, Lazzarini</t>
  </si>
  <si>
    <t>La Genesi</t>
  </si>
  <si>
    <t>Pietro Comestore,</t>
  </si>
  <si>
    <t>CCT 31 Omelia e Commento sul vangelo di Giovanni, Giovanni Scoto Eriugena, Mandolino</t>
  </si>
  <si>
    <t>'Omelia' e 'Commento' sul vangelo di Giovanni</t>
  </si>
  <si>
    <t>Giovanni Scoto Eriugena,</t>
  </si>
  <si>
    <t>CCT 32 La restauration du monastère Saint-Martin de Tournai, Hériman, Selvais</t>
  </si>
  <si>
    <t>La restauration du monastère Saint-Martin de Tournai</t>
  </si>
  <si>
    <t>Selvais, Paul</t>
  </si>
  <si>
    <t>SA 07 The Commentary Tradition on Aristotle's 'De generatione et corruptione'. Ancient, Medieval and Early Modern, Thijssen</t>
  </si>
  <si>
    <t>The Commentary Tradition on Aristotle's 'De generatione et corruptione'. Ancient, Medieval and Early Modern</t>
  </si>
  <si>
    <t>CCT 33 Das Buch Warum, Liturgie, Weinrich</t>
  </si>
  <si>
    <t>Das Buch Warum</t>
  </si>
  <si>
    <t>Zur Liturgie im 11./12. Jahrhundert</t>
  </si>
  <si>
    <t>Weinrich, Lorenz</t>
  </si>
  <si>
    <t xml:space="preserve">CCT 34 On the Body and Blood of the Lord, Paschasius Radbertus, Vaillancourt </t>
  </si>
  <si>
    <t>'On the Body and Blood of the Lord', with the 'Letter to Fredugard'</t>
  </si>
  <si>
    <t>Paschasius Radbertus,</t>
  </si>
  <si>
    <t>CCT 35 Tre pellegrinaggi in Terrasanta, Franzoni</t>
  </si>
  <si>
    <t>Tre pellegrinaggi in Terrasanta</t>
  </si>
  <si>
    <t>Franzoni, Silverio</t>
  </si>
  <si>
    <t>CCT 36 The Cambridge Gloss on the Apocalypse, Anonymous, McAllister</t>
  </si>
  <si>
    <t>The Cambridge Gloss on the Apocalypse</t>
  </si>
  <si>
    <t>Cambridge University Library Dd.X.16</t>
  </si>
  <si>
    <t>McAllister, Colin</t>
  </si>
  <si>
    <t>SA 08 Le 'Graecismus' d'Evrard de Béthune à travers ses gloses, Grondeux</t>
  </si>
  <si>
    <t>Le 'Graecismus' d'Evrard de Béthune à travers ses gloses</t>
  </si>
  <si>
    <t>Entre grammaire positive et grammaire spéculative du XIIIe au XVe siècle</t>
  </si>
  <si>
    <t>Grondeux, A.</t>
  </si>
  <si>
    <t>CCT 4 Sermones, Balduin von Ford, Brem</t>
  </si>
  <si>
    <t>Sermones</t>
  </si>
  <si>
    <t>Brem O.Cist., Hildegard</t>
  </si>
  <si>
    <t>CCT 5 Crónicas hispanas del siglo XIII, Charlo Brea, Estévez Sola, Carande Herrero</t>
  </si>
  <si>
    <t>Crónicas hispanas del siglo XIII</t>
  </si>
  <si>
    <t>Charlo Brea, Luis</t>
  </si>
  <si>
    <t>CCT 6 An Anonymous Dialogue with a Jew, Fields</t>
  </si>
  <si>
    <t>An Anonymous Dialogue with a Jew</t>
  </si>
  <si>
    <t>Fields, Lee M.</t>
  </si>
  <si>
    <t>CCT 7 Questions and Answers, Anastasios of Sinai, Munitiz</t>
  </si>
  <si>
    <t>Questions and Answers</t>
  </si>
  <si>
    <t>Munitiz, Joseph A.</t>
  </si>
  <si>
    <t>CCT 8, An Exposition on the Six-day Work, Peter Abelard, Zemler-Cizewski</t>
  </si>
  <si>
    <t>An Exposition on the Six-day Work</t>
  </si>
  <si>
    <t>Zemler-Cizewski, Wanda</t>
  </si>
  <si>
    <t>SA 09 Le travail intellectuel à la Faculté des arts de Paris: textes et maîtres (ca. 1200-1500), Weijers</t>
  </si>
  <si>
    <t>IV. Répertoire des noms commençant par H et J (jusqu'à Johannes C.)</t>
  </si>
  <si>
    <t>CCT 9 Mitralis, Der Gottesdienst der Kirche, Sicard von Cremona, Weinrich</t>
  </si>
  <si>
    <t>Mitralis</t>
  </si>
  <si>
    <t>Der Gottesdienst der Kirche</t>
  </si>
  <si>
    <t>CISD 7 Le Grand Exorde de Cîteaux, Conrad d'Eberbach</t>
  </si>
  <si>
    <t>Le Grand Exorde de Cîteaux</t>
  </si>
  <si>
    <t>Ouvrage publié sous la direction de Jacques Berlioz</t>
  </si>
  <si>
    <t>Conrad d'Eberbach,</t>
  </si>
  <si>
    <t>CSM 15 L'espace rituel et le sacré dans le christianisme, Palazzo</t>
  </si>
  <si>
    <t>L'espace rituel et le sacré dans le christianisme</t>
  </si>
  <si>
    <t>La liturgie de l'autel portatif dans l'Antiquité et au Moyen Âge</t>
  </si>
  <si>
    <t>Palazzo, E.</t>
  </si>
  <si>
    <t>ES 11 The Memory and Motivation of Jan Hus, Fudge</t>
  </si>
  <si>
    <t>The Memory and Motivation of Jan Hus, Medieval Priest and Martyr</t>
  </si>
  <si>
    <t>Fudge, Thomas A.</t>
  </si>
  <si>
    <t>CURSOR 02 The Ways of Jewish Martyrdom Goldin</t>
  </si>
  <si>
    <t>The Ways of Jewish Martyrdom</t>
  </si>
  <si>
    <t>Goldin, Simha</t>
  </si>
  <si>
    <t>CURSOR 08 Hermes Christianus, Moreschini</t>
  </si>
  <si>
    <t>Hermes Christianus</t>
  </si>
  <si>
    <t>The Intermingling of Hermetic Piety and Christian Thought</t>
  </si>
  <si>
    <t>CURSOR 23 King John's Delegation to the Almohad Court (1212), Shoval</t>
  </si>
  <si>
    <t>King John's Delegation to the Almohad Court (1212)</t>
  </si>
  <si>
    <t>Medieval Interreligious Interactions and Modern Historiography</t>
  </si>
  <si>
    <t>Shoval, Ilan</t>
  </si>
  <si>
    <t>DIASPORA 3 The Karaite Mourners of Zion and the Qumran Scrolls, Erder</t>
  </si>
  <si>
    <t>The Karaite Mourners of Zion and the Qumran Scrolls</t>
  </si>
  <si>
    <t>On the History of an Alternative to Rabbinic Judaism</t>
  </si>
  <si>
    <t>Erder, Yoram</t>
  </si>
  <si>
    <t>ISMAR 1 Carolingian Experiments, Gillis</t>
  </si>
  <si>
    <t>Carolingian Experiments</t>
  </si>
  <si>
    <t>Gillis, Matthew</t>
  </si>
  <si>
    <t>DISPUT 10 Law and Theology in Twelfth Century England, Taliadoros</t>
  </si>
  <si>
    <t>Law and Theology in Twelfth-Century England</t>
  </si>
  <si>
    <t>The Works of Master Vacarius (c. 1115/20 - c. 1200)</t>
  </si>
  <si>
    <t>Taliadoros, Jason</t>
  </si>
  <si>
    <t>DM 1 Robert d'Arbrissel et la vie religieuse dans l'Ouest de la France, Dalarun</t>
  </si>
  <si>
    <t>Robert d'Arbrissel et la vie religieuse dans l'Ouest de la France</t>
  </si>
  <si>
    <t>Actes du Colloque de Fontevraud, 13-16 décembre 2001</t>
  </si>
  <si>
    <t>Dalarun, Jacques</t>
  </si>
  <si>
    <t>JP 9 SET Architectural Elements, Wall Paintings, and Mosaics, Lichtenberger</t>
  </si>
  <si>
    <t>Architectural Elements, Wall Paintings, and Mosaics</t>
  </si>
  <si>
    <t>Final Publications from the Danish-German Jerash Northwest Quarter Project IV</t>
  </si>
  <si>
    <t>DM 10 Consuetudines et Regulae, Malone, Clark</t>
  </si>
  <si>
    <t>Consuetudines et Regulae</t>
  </si>
  <si>
    <t>Sources for Monastic Life in the Middle Ages and the Early Modern Period</t>
  </si>
  <si>
    <t>Malone, Carolyn Marino</t>
  </si>
  <si>
    <t>ES 12 Mulieres Religiosae, Fraeters</t>
  </si>
  <si>
    <t>Mulieres Religiosae</t>
  </si>
  <si>
    <t>Shaping Female Spiritual Authority in the Medieval and Early Modern Periods</t>
  </si>
  <si>
    <t>Fraeters, Veerle</t>
  </si>
  <si>
    <t>ES 19 Mendicant Cultures, Cornelison</t>
  </si>
  <si>
    <t>Mendicant Cultures in the Medieval and Early Modern World</t>
  </si>
  <si>
    <t>Word, Deed, and Image</t>
  </si>
  <si>
    <t>Cornelison, Sally J.</t>
  </si>
  <si>
    <t>DM 11 Shaping Stability, Pansters</t>
  </si>
  <si>
    <t>Shaping Stability</t>
  </si>
  <si>
    <t>The Normation and Formation of Religious Life in the Middle Ages</t>
  </si>
  <si>
    <t>Pansters, Krijn</t>
  </si>
  <si>
    <t>DM 12 Crime, châtiment et grâce dans les monastères au Moyen Âge (XIIe-XVe siècle), Lusset</t>
  </si>
  <si>
    <t>Crime, châtiment et grâce dans les monastères au Moyen Âge (XIIe-XVe siècle)</t>
  </si>
  <si>
    <t>Lusset, Elisabeth</t>
  </si>
  <si>
    <t>LMEMS 29 Disciplined Dissent in Western Europe, Titone</t>
  </si>
  <si>
    <t>Disciplined Dissent in Western Europe, 1200–1600</t>
  </si>
  <si>
    <t>Political Action between Submission and Defiance</t>
  </si>
  <si>
    <t>Titone, Fabrizio</t>
  </si>
  <si>
    <t>DM 2 Walls and Memory: The Abbey of San Sebastiano at Alatri (Lazio), from Late Roman Monastery to Renaissance Villa and Beyond, Fentress</t>
  </si>
  <si>
    <t>Walls and Memory: The Abbey of San Sebastiano at Alatri (Lazio), from Late Roman Monastery to Renaissance Villa and Beyond</t>
  </si>
  <si>
    <t>Fentress, Elizabeth</t>
  </si>
  <si>
    <t>DM 3 From Dead of Night to End of Day: The Medieval Customs of Cluny, Boynton, Cochelin</t>
  </si>
  <si>
    <t>From Dead of Night to End of Day: The Medieval Customs of Cluny</t>
  </si>
  <si>
    <t>Du coeur de la nuit à la fin du jour: les coutumes clunisiennes au Moyen Age</t>
  </si>
  <si>
    <t>DM 4 Les deux vies de Robert d'Arbrissel, fondateur de Fontevraud, Dalarun, Giordanengo, Le Huêrou, Longère, Poirel, Venarde</t>
  </si>
  <si>
    <t>Les deux vies de Robert d'Arbrissel, fondateur de Fontevraud. Légendes, écrits et témoignages</t>
  </si>
  <si>
    <t>The Two Lives of Robert of Arbrissel, Founder of Fontevraud. Legends, Writings, and Testimonies</t>
  </si>
  <si>
    <t>DM 5 Saint-Bénigne de Dijon en l'an mil, 'totius Galliae basilicis mirabilior', Malone</t>
  </si>
  <si>
    <t>Saint-Bénigne de Dijon en l'an mil, 'totius Galliae basilicis mirabilior'</t>
  </si>
  <si>
    <t>Interprétation politique, liturgique et théologique</t>
  </si>
  <si>
    <t>MAC 13, Care for the Here and the Hereafter, van Bueren</t>
  </si>
  <si>
    <t>Care for the Here and the Hereafter</t>
  </si>
  <si>
    <t>Memoria, Art and Ritual in the Middle Ages</t>
  </si>
  <si>
    <t>van Bueren, Truus</t>
  </si>
  <si>
    <t>MCS 01 Monastic Spaces and their Meanings, Cassidy-Welch</t>
  </si>
  <si>
    <t>Monastic Spaces and their Meanings</t>
  </si>
  <si>
    <t>Thirteenth-century English Cistercian Monasteries</t>
  </si>
  <si>
    <t>Cassidy-Welch, Megan</t>
  </si>
  <si>
    <t>MCS 02 Narratives of a New Order, Freeman</t>
  </si>
  <si>
    <t>Narratives of a New Order</t>
  </si>
  <si>
    <t>Cistercian Historical Writing in England, 1150-1220</t>
  </si>
  <si>
    <t>Freeman, Elizabeth</t>
  </si>
  <si>
    <t>MCS 03 The Study of the Bible in the Carolingian Era, Chazelle</t>
  </si>
  <si>
    <t>The Study of the Bible in the Carolingian Era</t>
  </si>
  <si>
    <t>Chazelle, Celia</t>
  </si>
  <si>
    <t>MCS 04 Text and Controversy from Wyclif to Bale, Barr</t>
  </si>
  <si>
    <t>Text and Controversy from Wyclif to Bale</t>
  </si>
  <si>
    <t>Essays in Honour of Anne Hudson</t>
  </si>
  <si>
    <t>Barr, Helen</t>
  </si>
  <si>
    <t>MCS 05 Laus Angelica, Iversen</t>
  </si>
  <si>
    <t>Laus angelica</t>
  </si>
  <si>
    <t>Poetry in the Medieval Mass</t>
  </si>
  <si>
    <t>MCS 06 'God Wants It!', Roos</t>
  </si>
  <si>
    <t>'God Wants It!'</t>
  </si>
  <si>
    <t>The Ideology of Martyrdom in the Hebrew Crusade Chronicles and its Jewish and Christian Background</t>
  </si>
  <si>
    <t>Roos, Lena</t>
  </si>
  <si>
    <t>DM 6 'The Devout Belief of the Imagination', Flora</t>
  </si>
  <si>
    <t>'The Devout Belief of the Imagination'</t>
  </si>
  <si>
    <t>The Paris 'Meditationes Vitae Christi' and Female Franciscan Spirituality in Trecento Italy</t>
  </si>
  <si>
    <t>Flora, Holly</t>
  </si>
  <si>
    <t>MCS 07 The Teaching and Impact of the Doctrinale, Alban</t>
  </si>
  <si>
    <t>The Teaching and Impact of the 'Doctrinale' of Thomas Netter of Walden (c. 1374-1430)</t>
  </si>
  <si>
    <t>Alban, Kevin J.</t>
  </si>
  <si>
    <t>SA 10 La 'disputatio' dans les Facultés des arts au moyen âge, Weijers</t>
  </si>
  <si>
    <t>La 'disputatio' dans les Facultés des arts au moyen âge</t>
  </si>
  <si>
    <t>MCS 08 Rievaulx Abbey and its Social Context, 1132-1300, Jamroziak</t>
  </si>
  <si>
    <t>Rievaulx Abbey and its Social Context, 1132-1300</t>
  </si>
  <si>
    <t>Memory, Locality, and Networks</t>
  </si>
  <si>
    <t>Jamroziak, Emilia</t>
  </si>
  <si>
    <t>ES 20 Studies on Florence and the Italian Renaissance in Honour of F.W. Kent, Howard</t>
  </si>
  <si>
    <t>Studies on Florence and the Italian Renaissance in Honour of F.W. Kent</t>
  </si>
  <si>
    <t>Howard, Peter F.</t>
  </si>
  <si>
    <t>MCS 09 The Voice of Silence, de Hemptinne</t>
  </si>
  <si>
    <t>The Voice of Silence</t>
  </si>
  <si>
    <t>Women's Literacy in a Men's Church</t>
  </si>
  <si>
    <t>de Hemptinne, Thérèse</t>
  </si>
  <si>
    <t>MCS 10 The Anglo-Saxon Psalter Toswell</t>
  </si>
  <si>
    <t>The Anglo-Saxon Psalter</t>
  </si>
  <si>
    <t>Toswell, M. J.</t>
  </si>
  <si>
    <t>MCS 11 Perspectives for an Architecture of Solitude, Kinder</t>
  </si>
  <si>
    <t>Perspectives for an Architecture of Solitude</t>
  </si>
  <si>
    <t>Essays on Cistercians, Art and Architecture in Honour of Peter Fergusson</t>
  </si>
  <si>
    <t>Kinder, Terryl</t>
  </si>
  <si>
    <t>MCS 12 Weaving, Veiling, and Dressing, Baert</t>
  </si>
  <si>
    <t>Weaving, Veiling, and Dressing</t>
  </si>
  <si>
    <t>Textiles and their Metaphors in the Late Middle Ages</t>
  </si>
  <si>
    <t>Rudy, Kathryn M.</t>
  </si>
  <si>
    <t>ES 25 Convent Networks in Early Modern Italy, Weddle</t>
  </si>
  <si>
    <t>Convent Networks in Early Modern Italy</t>
  </si>
  <si>
    <t>Weddle, Saundra</t>
  </si>
  <si>
    <t>MCS 13 Manuscripts and Monastic Culture, Beach</t>
  </si>
  <si>
    <t>Manuscripts and Monastic Culture</t>
  </si>
  <si>
    <t>Reform and Renewal in Twelfth-Century Germany</t>
  </si>
  <si>
    <t>Beach, Alison I.</t>
  </si>
  <si>
    <t>MCS 14 Studies in Carthusian Monasticism in the Late Middle Ages, Luxford</t>
  </si>
  <si>
    <t>Studies in Carthusian Monasticism in the Late Middle Ages</t>
  </si>
  <si>
    <t>Luxford, Julian</t>
  </si>
  <si>
    <t>MCS 15 Saints, Scholars, and Politicians, van Dijk</t>
  </si>
  <si>
    <t>Saints, Scholars, and Politicians</t>
  </si>
  <si>
    <t>Gender as a Tool in Medieval Studies</t>
  </si>
  <si>
    <t>van Dijk, Mathilde</t>
  </si>
  <si>
    <t>MCS 16 Carmelite Liturgy and Spiritual Identity, Boyce</t>
  </si>
  <si>
    <t>Carmelite Liturgy and Spiritual Identity</t>
  </si>
  <si>
    <t>The Choir Books of Kraków</t>
  </si>
  <si>
    <t>Boyce, O. Carm., James</t>
  </si>
  <si>
    <t>MCS 17 Law and Practice in the Age of Reform, Rennie</t>
  </si>
  <si>
    <t>Law and Practice in the Age of Reform</t>
  </si>
  <si>
    <t>The Legatine Work of Hugh of Die (1073-1106)</t>
  </si>
  <si>
    <t>Rennie, Kriston R.</t>
  </si>
  <si>
    <t>MCS 18 The Latin Religious Orders in Medieval Greece, 1204-1500, Tsougarakis</t>
  </si>
  <si>
    <t>The Latin Religious Orders in Medieval Greece, 1204-1500</t>
  </si>
  <si>
    <t>Tsougarakis, Nickiphoros I.</t>
  </si>
  <si>
    <t>DM 7 Western Monasticism ante litteram, Dey, Fentress</t>
  </si>
  <si>
    <t>Western Monasticism ante litteram</t>
  </si>
  <si>
    <t>The Spaces of Monastic Observance in Late Antiquity and the Early Middle Ages</t>
  </si>
  <si>
    <t>Dey, Hendrik</t>
  </si>
  <si>
    <t>DDA 87 (N.S. 50) The Colonial Machine, McClellan</t>
  </si>
  <si>
    <t>The Colonial Machine</t>
  </si>
  <si>
    <t>French Science and Overseas Expansion in the Old Regime</t>
  </si>
  <si>
    <t>McClellan III, J.</t>
  </si>
  <si>
    <t>MCS 19 The Regular Canons in the Medieval British Isles, Stöber</t>
  </si>
  <si>
    <t>The Regular Canons in the Medieval British Isles</t>
  </si>
  <si>
    <t>Burton, Janet E.</t>
  </si>
  <si>
    <t>MCS 21 After Arundel, Gillespie</t>
  </si>
  <si>
    <t>After Arundel</t>
  </si>
  <si>
    <t>Religious Writing in Fifteenth-Century England</t>
  </si>
  <si>
    <t>Gillespie, Vincent</t>
  </si>
  <si>
    <t>MCS 22 Crusading in Frankish Greece, Chrissis</t>
  </si>
  <si>
    <t>Crusading in Frankish Greece</t>
  </si>
  <si>
    <t>A Study of Byzantine-Western Relations and Attitudes, 1204-1282</t>
  </si>
  <si>
    <t>Chrissis, Nikolaos G.</t>
  </si>
  <si>
    <t>MCS 23 Wycliffite Controversies, Bose</t>
  </si>
  <si>
    <t>Wycliffite Controversies</t>
  </si>
  <si>
    <t>Bose, Mishtooni C. A.</t>
  </si>
  <si>
    <t>MCS 24 The Pseudo-Bonaventuran Lives of Christ Johnson</t>
  </si>
  <si>
    <t>The Pseudo-Bonaventuran Lives of Christ</t>
  </si>
  <si>
    <t>Exploring the Middle English Tradition</t>
  </si>
  <si>
    <t>Johnson, Ian</t>
  </si>
  <si>
    <t>MCS 25  Sacred Authority and Temporal Power Chapman</t>
  </si>
  <si>
    <t>Sacred Authority and Temporal Power in the Writings of Bernard of Clairvaux</t>
  </si>
  <si>
    <t>Chapman, Alice</t>
  </si>
  <si>
    <t>DM 8 Virtual Pilgrimages in the Convent, Rudy</t>
  </si>
  <si>
    <t>Virtual Pilgrimages in the Convent</t>
  </si>
  <si>
    <t>Imagining Jerusalem in the Late Middle Ages</t>
  </si>
  <si>
    <t>Rudy, Kate</t>
  </si>
  <si>
    <t>DM 9 The Death Ritual at Cluny in the Central Middle Ages, Paxton</t>
  </si>
  <si>
    <t>The Death Ritual at Cluny in the Central Middle Ages</t>
  </si>
  <si>
    <t>Le rituel de la mort à Cluny au Moyen Âge central</t>
  </si>
  <si>
    <t>Paxton, Frederick</t>
  </si>
  <si>
    <t>HDL 8 Games and Visual Culture, Kopp</t>
  </si>
  <si>
    <t>Games and Visual Culture in the Middle Ages and the Renaissance</t>
  </si>
  <si>
    <t>Kopp, Vanina</t>
  </si>
  <si>
    <t>ELSEM 1, Les cérémoniaux catholiques en France à l’époque moderne, Davy-Rigaux</t>
  </si>
  <si>
    <t>Les cérémoniaux catholiques en France à l’époque moderne</t>
  </si>
  <si>
    <t>Une littérature de codification des rites liturgiques</t>
  </si>
  <si>
    <t>Davy-Rigaux, C.</t>
  </si>
  <si>
    <t>SA 11 Le travail intellectuel à la Faculté des arts de Paris: textes et maîtres (ca. 1200-1500), Weijers</t>
  </si>
  <si>
    <t>V. Répertoire des noms commençant par J (suite: à partir de Johannes D.)</t>
  </si>
  <si>
    <t>ELSEM 2, La Protectrice du Païs-Bas, Delfosse</t>
  </si>
  <si>
    <t>La "Protectrice du Païs-Bas"</t>
  </si>
  <si>
    <t>Stratégies politiques et figures de la Vierge dans les Pays-Bas espagnols</t>
  </si>
  <si>
    <t>Delfosse, Annick</t>
  </si>
  <si>
    <t>MCS 26 Petrarch's Humanist Writing and Carthusian Monasticism Yocum</t>
  </si>
  <si>
    <t>Petrarch's Humanist Writing and Carthusian Monasticism</t>
  </si>
  <si>
    <t>The Secret Language of the Self</t>
  </si>
  <si>
    <t>Yocum, Demetrio S.</t>
  </si>
  <si>
    <t>MCS 27  Religious Controversy in Europe, 1378–1536 Van Dussen</t>
  </si>
  <si>
    <t>Religious Controversy in Europe, 1378–1536</t>
  </si>
  <si>
    <t>Textual Transmission and Networks of Readership</t>
  </si>
  <si>
    <t>Van Dussen, Michael</t>
  </si>
  <si>
    <t>MCS 28 Monasteries on the Borders of Medieval Europe Jamroziak</t>
  </si>
  <si>
    <t>Monasteries on the Borders of Medieval Europe</t>
  </si>
  <si>
    <t>Conflict and Cultural Interaction</t>
  </si>
  <si>
    <t>HW 01 La souveraineté monétaire, Legay</t>
  </si>
  <si>
    <t>La souveraineté monétaire dans les Pays-Bas méridionaux XVIe-XIXe siècle</t>
  </si>
  <si>
    <t>Legay, Marie-Laure</t>
  </si>
  <si>
    <t>MCS 29  Envisioning the Bishop  Danielson</t>
  </si>
  <si>
    <t>Envisioning the Bishop</t>
  </si>
  <si>
    <t>Images and the Episcopacy in the Middle Ages</t>
  </si>
  <si>
    <t>Danielson, Sigrid</t>
  </si>
  <si>
    <t>ELSEM 3, L’abbé Lebeuf, Bisaro</t>
  </si>
  <si>
    <t>L’abbé Lebeuf, prêtre de l’histoire</t>
  </si>
  <si>
    <t>Bisaro, X.</t>
  </si>
  <si>
    <t>SA 12 Logica Morelli, Spruyt</t>
  </si>
  <si>
    <t>Logica Morelli</t>
  </si>
  <si>
    <t>Edited from the manuscripts with an introduction, notes and indices</t>
  </si>
  <si>
    <t>MCS 30 The Middle English Life of Christ Johnson</t>
  </si>
  <si>
    <t>The Middle English Life of Christ</t>
  </si>
  <si>
    <t>Academic Discourse, Translation, and Vernacular Theology</t>
  </si>
  <si>
    <t>EMI 1 Le concile de Pise, Millet</t>
  </si>
  <si>
    <t>Le concile de Pise</t>
  </si>
  <si>
    <t>Qui travaillait à l'union de l'Église d'Occident en 1409?</t>
  </si>
  <si>
    <t>Millet, H.</t>
  </si>
  <si>
    <t>MCS 31 Devotional Culture in Late Medieval England and Europe, Kelly</t>
  </si>
  <si>
    <t>Devotional Culture in Late Medieval England and Europe</t>
  </si>
  <si>
    <t>Diverse Imaginations of Christ’s Life</t>
  </si>
  <si>
    <t>Kelly, Stephen</t>
  </si>
  <si>
    <t>MCS 32 The Library of the Abbey of La Trappe Bell</t>
  </si>
  <si>
    <t>The Library of the Abbey of La Trappe</t>
  </si>
  <si>
    <t>A Study of its History from the Twelfth Century to the French Revolution, with an Annotated Edition of the 1752 Catalogue</t>
  </si>
  <si>
    <t>Bell, David N.</t>
  </si>
  <si>
    <t>EMI 2 Les officialités dans l'Europe médiévale et moderne, Beaulande-Barraud</t>
  </si>
  <si>
    <t>Les officialités dans l'Europe médiévale et moderne</t>
  </si>
  <si>
    <t>Des tribunaux pour une société chrétienne</t>
  </si>
  <si>
    <t>Beaulande-Barraud, Véronique</t>
  </si>
  <si>
    <t>MCS 33  From Hus to Luther, Horníčková</t>
  </si>
  <si>
    <t>From Hus to Luther</t>
  </si>
  <si>
    <t>Visual Culture in the Bohemian Reformation (1380-1620)</t>
  </si>
  <si>
    <t>Horníčková, Kateřina</t>
  </si>
  <si>
    <t>MCS 34 Patronage, Production, and Transmission of Texts in Medieval and Early Modern Jewish Cultures Alfonso</t>
  </si>
  <si>
    <t>Patronage, Production, and Transmission of Texts in Medieval and Early Modern Jewish Cultures</t>
  </si>
  <si>
    <t>Alfonso, Esperanza</t>
  </si>
  <si>
    <t>MCS 35 The Courtly and Commercial Art of the Wycliffite Bible Kennedy</t>
  </si>
  <si>
    <t>The Courtly and Commercial Art of the Wycliffite Bible</t>
  </si>
  <si>
    <t>Kennedy, Kathleen E.</t>
  </si>
  <si>
    <t xml:space="preserve">EMI 3 Legati, delegati e l’impresa d’Oltremare (secoli XII-XIII), Alberzoni </t>
  </si>
  <si>
    <t>Legati, delegati e l’impresa d’Oltremare (secoli XII-XIII) / Papal Legates, Delegates and the Crusades (12th-13th Century)</t>
  </si>
  <si>
    <t>Atti del Convegno internazionale di studi Milano, Università Cattolica del Sacro Cuore, 9-11 marzo 2011</t>
  </si>
  <si>
    <t>Alberzoni, Maria-Pia</t>
  </si>
  <si>
    <t>MCS 36  The Secular Liturgical Office in Late Medieval England Cheung Salisbury</t>
  </si>
  <si>
    <t>The Secular Liturgical Office in Late Medieval England</t>
  </si>
  <si>
    <t>Cheung Salisbury, Matthew</t>
  </si>
  <si>
    <t>EMI 4 Des religieuses, les pieds sur terre et la tête dans le ciel, Verpeaux</t>
  </si>
  <si>
    <t>Des religieuses, les pieds sur terre et la tête dans le ciel</t>
  </si>
  <si>
    <t>Saint-Andoche et Saint-Jean-le-Grand d'Autun au Moyen Âge</t>
  </si>
  <si>
    <t>Verpeaux, Nathalie</t>
  </si>
  <si>
    <t>MCS 37 Medieval Liège at the Crossroads of Europe Vanderputten</t>
  </si>
  <si>
    <t>Medieval Liège at the Crossroads of Europe</t>
  </si>
  <si>
    <t>Monastic Society and Culture, 1000–1300</t>
  </si>
  <si>
    <t>Vanderputten, Steven</t>
  </si>
  <si>
    <t>SA 13 Le travail intellectuel à la Faculté des arts de Paris: textes et maîtres (ca. 1200-1500), Weijers</t>
  </si>
  <si>
    <t>VI. Répertoire des noms commençant par L-M-N-O</t>
  </si>
  <si>
    <t>MCS 38 Episcopal Power and Local Society in Medieval Europe, 900-1400, Coss</t>
  </si>
  <si>
    <t>Episcopal Power and Local Society in Medieval Europe, 900-1400</t>
  </si>
  <si>
    <t>Coss, Peter</t>
  </si>
  <si>
    <t>SA 14 Chanter en polyphonie à Notre-Dame de Paris aux 12e et 13e siècles, Gross</t>
  </si>
  <si>
    <t>Chanter en polyphonie à Notre-Dame de Paris aux 12e et 13e siècles</t>
  </si>
  <si>
    <t>Gross, G.</t>
  </si>
  <si>
    <t>MCS 39 Saints of North-East England, 600-1500, Coombe</t>
  </si>
  <si>
    <t>Saints of North-East England, 600-1500</t>
  </si>
  <si>
    <t>Coombe, Margaret</t>
  </si>
  <si>
    <t>MCS 40 Richard Rolle, Karáth</t>
  </si>
  <si>
    <t>Richard Rolle</t>
  </si>
  <si>
    <t>The Fifteenth-Century Translations</t>
  </si>
  <si>
    <t>Karáth, Tamás</t>
  </si>
  <si>
    <t>MCS 41 Late Medieval Devotional Compilations in England, Cré</t>
  </si>
  <si>
    <t>Late Medieval Devotional Compilations in England</t>
  </si>
  <si>
    <t>Cré, Marleen</t>
  </si>
  <si>
    <t>MCS 42 Episcopal Power and Personality, 900-1480, Coss</t>
  </si>
  <si>
    <t>Episcopal Power and Personality in Medieval Europe, 900-1480</t>
  </si>
  <si>
    <t>EMI 5 Les Français au concile de Constance (1414-1418), Vallery-Radot</t>
  </si>
  <si>
    <t>Les Français au concile de Constance (1414-1418)</t>
  </si>
  <si>
    <t>Entre résolution du schisme et construction d’une identité nationale</t>
  </si>
  <si>
    <t>Vallery-Radot, Sophie</t>
  </si>
  <si>
    <t>EMI 7 The Fourth Lateran Council, Massironi</t>
  </si>
  <si>
    <t>The Fourth Lateran Council and the Development of Canon Law and the ius commune</t>
  </si>
  <si>
    <t>Massironi, Andrea</t>
  </si>
  <si>
    <t>EMI 8 Bérenger Monge et le gouvernement des hospitaliers provençaux, Carraz</t>
  </si>
  <si>
    <t>Un commandeur ordinaire ?</t>
  </si>
  <si>
    <t>Bérenger Monge et le gouvernement des hospitaliers provençaux au XIIIe siècle</t>
  </si>
  <si>
    <t>Carraz, Damien</t>
  </si>
  <si>
    <t>MCS 43 Inwardness, Individualization, and Religious Agency, Hofman</t>
  </si>
  <si>
    <t>Inwardness, Individualization, and Religious Agency in the Late Medieval Low Countries</t>
  </si>
  <si>
    <t>Studies in The 'Devotio Moderna' and its Contexts</t>
  </si>
  <si>
    <t>Hofman, Rijcklof H. F.</t>
  </si>
  <si>
    <t>MCS 44 Bishops’ Identities, Careers, and Networks in Medieval Europe, Thomas</t>
  </si>
  <si>
    <t>Bishops’ Identities, Careers, and Networks in Medieval Europe</t>
  </si>
  <si>
    <t>Thomas, Sarah</t>
  </si>
  <si>
    <t>ES 02 Religious and Laity in Western Europe, Jamroziak</t>
  </si>
  <si>
    <t>Religious and Laity in Western Europe, 1000-1400</t>
  </si>
  <si>
    <t>Interaction, Negotiation, and Power</t>
  </si>
  <si>
    <t>SA 15 Le travail intellectuel à la Faculté des arts de Paris: textes et maîtres (ca. 1200-1500), Weijers</t>
  </si>
  <si>
    <t>VII. Répertoire des noms commençant par P</t>
  </si>
  <si>
    <t>ES 03 The Tribunal of Zaragoza and Crypto-Judaism, D'Abrera</t>
  </si>
  <si>
    <t>The Tribunal of Zaragoza and Crypto-Judaism</t>
  </si>
  <si>
    <t>1484-1515</t>
  </si>
  <si>
    <t>D'Abrera, Anna Ysabel</t>
  </si>
  <si>
    <t>MCS 47  Wycliffism and Hussitism, Ghosh</t>
  </si>
  <si>
    <t>Wycliffism and Hussitism</t>
  </si>
  <si>
    <t>Methods of Thinking, Writing, and Persuasion, c. 1360 – c. 1460</t>
  </si>
  <si>
    <t>Ghosh, Kantik</t>
  </si>
  <si>
    <t>SA 16 Lectura Erfordiensis in Aristotelis Metaphysicam, de Rijk</t>
  </si>
  <si>
    <t>Lectura Erfordiensis in I-VI Metaphysicam, together with the 15th-century Abbreviatio Caminensis</t>
  </si>
  <si>
    <t>Introduction, Critical Edition and Indexes</t>
  </si>
  <si>
    <t>Johannes Buridanus,</t>
  </si>
  <si>
    <t>ES 04 Charisma and Religious Authority, Jansen</t>
  </si>
  <si>
    <t>Charisma and Religious Authority</t>
  </si>
  <si>
    <t>Jewish, Christian, and Muslim Preaching, 1200-1500</t>
  </si>
  <si>
    <t>Jansen, Katherine L.</t>
  </si>
  <si>
    <t>ES 06 Faith’s Boundaries, Terpstra</t>
  </si>
  <si>
    <t>Faith’s Boundaries</t>
  </si>
  <si>
    <t>Laity and Clergy in Early Modern Confraternities</t>
  </si>
  <si>
    <t>Terpstra, Nicholas</t>
  </si>
  <si>
    <t xml:space="preserve">MEDNEX 05 Slavery and the Slave Trade in the Eastern Mediterranean, Amitai  </t>
  </si>
  <si>
    <t>Slavery and the Slave Trade in the Eastern Mediterranean (c. 1000–1500 CE)</t>
  </si>
  <si>
    <t>Amitai, Reuven</t>
  </si>
  <si>
    <t>MEDNEX 07 Comparing Two Italies, Mainoni</t>
  </si>
  <si>
    <t>Comparing Two Italies</t>
  </si>
  <si>
    <t>Civic Tradition, Trade Networks, Family Relationships between the Italy of Communes and the Kingdom of Sicily</t>
  </si>
  <si>
    <t>Mainoni, Patrizia</t>
  </si>
  <si>
    <t>ES 08 Orthodoxy and Controversy in Twelfth-Century Religious Discourse Monagle</t>
  </si>
  <si>
    <t>Orthodoxy and Controversy in Twelfth-Century Religious Discourse</t>
  </si>
  <si>
    <t>Peter Lombard’s 'Sentences' and the Development of Theology</t>
  </si>
  <si>
    <t>Monagle, Clare</t>
  </si>
  <si>
    <t>MEDNEX 09 Les monastères grecs sous domination latine, Voisin</t>
  </si>
  <si>
    <t>Les monastères grecs sous domination latine (XIIIe-XVIe siècles)</t>
  </si>
  <si>
    <t>Comme un loup poursuivant un mouton</t>
  </si>
  <si>
    <t>Voisin, Ludivine</t>
  </si>
  <si>
    <t>ES 16 Bruno the Carthusian and his Mortuary Roll, Beyer</t>
  </si>
  <si>
    <t>Bruno the Carthusian and his Mortuary Roll</t>
  </si>
  <si>
    <t>Studies, Text, and Translations</t>
  </si>
  <si>
    <t>Beyer, Hartmut</t>
  </si>
  <si>
    <t>MEF 4 Making and Marketing: Studies of the Painting Process in Fifteenth- and Sixteenth-Century Netherlandish Workshops, Faries</t>
  </si>
  <si>
    <t>Making and Marketing: Studies of the Painting Process in Fifteenth- and Sixteenth-Century Netherlandish Workshops</t>
  </si>
  <si>
    <t>Faries, Molly</t>
  </si>
  <si>
    <t>ES 23 Confraternity, Mendicant Orders, and Salvation, de Cevins</t>
  </si>
  <si>
    <t>Confraternity, Mendicant Orders, and Salvation in the Middle Ages</t>
  </si>
  <si>
    <t>The Contribution of the Hungarian Sources (c.1270-c.1530)</t>
  </si>
  <si>
    <t>de Cevins, Marie-Madeleine</t>
  </si>
  <si>
    <t>MEMO 1 Reformations and their Impact on the Culture of Memoria, Schilp</t>
  </si>
  <si>
    <t>Reformations and their Impact on the Culture of Memoria</t>
  </si>
  <si>
    <t>MEMO 2 Memoria – Erinnerungskultur – Historismus, Schilp</t>
  </si>
  <si>
    <t>Memoria – Erinnerungskultur – Historismus</t>
  </si>
  <si>
    <t>Zum Gedenken an Otto Gerhard Oexle (28. August 1939 – 16. Mai 2016)</t>
  </si>
  <si>
    <t>Schilp, Thomas</t>
  </si>
  <si>
    <t>MEMPT 2 Droit subjectif ou droit objectif, Sol</t>
  </si>
  <si>
    <t>Droit subjectif ou droit objectif ? La notion de ius en droit sacramentaire au XIIe siècle</t>
  </si>
  <si>
    <t>Sol, Thierry</t>
  </si>
  <si>
    <t>MEMPT 3 Imperium et sacerdotium, Stavropoulos</t>
  </si>
  <si>
    <t>Imperium et sacerdotium</t>
  </si>
  <si>
    <t>Droit et Pouvoir sous l’Empereur Manuel Ier Comnène (1143-1180)</t>
  </si>
  <si>
    <t>Stavropoulos, Evangelos</t>
  </si>
  <si>
    <t>MEMPT 4 Political Liturgies in the High Middle Ages, Figurski</t>
  </si>
  <si>
    <t>Political Liturgies in the High Middle Ages</t>
  </si>
  <si>
    <t>Beyond the Legacy of Ernst H. Kantorowicz</t>
  </si>
  <si>
    <t>Figurski, Pawel</t>
  </si>
  <si>
    <t>SA 17 Le questiones di Radulfo Brito sull’« Etica Nicomachea », Costa</t>
  </si>
  <si>
    <t>Le 'questiones' di Radulfo Brito sull’ « Etica Nicomachea »</t>
  </si>
  <si>
    <t>Introduzione e testo critico</t>
  </si>
  <si>
    <t>Radulfus Brito,</t>
  </si>
  <si>
    <t>ES 24 Authority and Power in the Medieval Church, Smith</t>
  </si>
  <si>
    <t>Authority and Power in the Medieval Church, c. 1000–c. 1500</t>
  </si>
  <si>
    <t>Smith, Thomas W.</t>
  </si>
  <si>
    <t>MISCS 1  Robin Hood in Greenwood Stood, Knight</t>
  </si>
  <si>
    <t>Robin Hood in Greenwood Stood</t>
  </si>
  <si>
    <t>Alterity and Context in the English Outlaw Tradition</t>
  </si>
  <si>
    <t>Knight, Stephen</t>
  </si>
  <si>
    <t>HAG 1 Les reliques. Objets, cultes, symboles, Bozóky</t>
  </si>
  <si>
    <t>Les reliques. Objets, cultes, symboles</t>
  </si>
  <si>
    <t>Actes du colloque international de l'Université du Littoral-Côte d'Opale (Boulogne-sur-Mer), 4-6 septembre 1997</t>
  </si>
  <si>
    <t>Bozóky, E.</t>
  </si>
  <si>
    <t>HAG 10 Espace sacré, mémoire sacrée. Le culte des évêques dans leurs villes, IVe-XXe siècle, Bousquet-Labouérie, Maurey</t>
  </si>
  <si>
    <t>Espace sacré, mémoire sacrée. Le culte des évêques dans leurs villes (IVe-XXe siècle)</t>
  </si>
  <si>
    <t>Actes du colloque de Tours, 10-12 juin 2010</t>
  </si>
  <si>
    <t>Bousquet-Labouérie, Christine</t>
  </si>
  <si>
    <t>HAG 11 Les inventions de reliques dans l'Empire romain d'Orient (IVe-VIe s.), Cronnier</t>
  </si>
  <si>
    <t>Les inventions de reliques dans l'Empire romain d'Orient (IVe-VIe s.)</t>
  </si>
  <si>
    <t>Cronnier, Estèlle</t>
  </si>
  <si>
    <t>MISCS 10 Beyond Exclusion in Medieval Ireland, Hewer</t>
  </si>
  <si>
    <t>Beyond Exclusion in Medieval Ireland</t>
  </si>
  <si>
    <t>Intersections of Ethnicity, Sex, and Society under English Law</t>
  </si>
  <si>
    <t>Hewer, Stephen</t>
  </si>
  <si>
    <t>MISCS 3 The Performance of Christian and Pagan Storyworlds Lehtonen</t>
  </si>
  <si>
    <t>The Performance of Christian and Pagan Storyworlds</t>
  </si>
  <si>
    <t>Non-Canonical Chapters of the History of Nordic Medieval Literature</t>
  </si>
  <si>
    <t>Mortensen, Lars Boje</t>
  </si>
  <si>
    <t>HAG 12 Regina Cœli. Les images mariales et le culte des reliques, Migdal</t>
  </si>
  <si>
    <t>Regina Cœli. Les images mariales et le culte des reliques</t>
  </si>
  <si>
    <t>Entre Orient et Occident au Moyen Âge</t>
  </si>
  <si>
    <t>Migdal, Anna Maria</t>
  </si>
  <si>
    <t>MISCS 4 The Lion, the Lily, and the Leopard Pollock</t>
  </si>
  <si>
    <t>The Lion, the Lily, and the Leopard</t>
  </si>
  <si>
    <t>The Crown and Nobility of Scotland, France, and England and the Struggle for Power (1100-1204)</t>
  </si>
  <si>
    <t>Pollock, Melissa</t>
  </si>
  <si>
    <t>MISCS 5 Conversion and Identity in the Viking Age, Garipzanov</t>
  </si>
  <si>
    <t>Conversion and Identity in the Viking Age</t>
  </si>
  <si>
    <t>HAG 13 Les saints et leur culte en Europe centrale au Moyen Âge, de Cevins</t>
  </si>
  <si>
    <t>Les saints et leur culte en Europe centrale au Moyen Âge</t>
  </si>
  <si>
    <t>(XIe-début du XVIe siècle)</t>
  </si>
  <si>
    <t>SA 18 La Clavis compendii, Marguin</t>
  </si>
  <si>
    <t>La 'Clavis compendii' de Jean de Garlande</t>
  </si>
  <si>
    <t>Edition critique, traduite et commentée</t>
  </si>
  <si>
    <t>Jean de Garlande,</t>
  </si>
  <si>
    <t>SA 19 Recherches sur Thierry de Freiberg, Imbach</t>
  </si>
  <si>
    <t>Recherches sur Dietrich de Freiberg</t>
  </si>
  <si>
    <t>Biard, J.</t>
  </si>
  <si>
    <t>SA 20 Queritur utrum, Weijers</t>
  </si>
  <si>
    <t>Queritur utrum</t>
  </si>
  <si>
    <t>Recherches sur la 'disputatio' dans les universités médiévales</t>
  </si>
  <si>
    <t>MISCS 6 Conceptualizing the Enemy, Olsen</t>
  </si>
  <si>
    <t>Conceptualizing the Enemy in Early Northwest Europe</t>
  </si>
  <si>
    <t>Metaphors of Conflict and Alterity in Anglo-Saxon, Old Norse, and Early Irish Poetry</t>
  </si>
  <si>
    <t>Olsen, Karin</t>
  </si>
  <si>
    <t>HAG 14 L'énigme d'une dynastie sainte et usurpatrice dans le royaume chrétien d'Ethiopie, Derat</t>
  </si>
  <si>
    <t>L'énigme d'une dynastie sainte et usurpatrice dans le royaume chrétien d'Ethiopie, XIe-XIIIe siècle</t>
  </si>
  <si>
    <t>Derat, Marie-Laure</t>
  </si>
  <si>
    <t>SA 21 Priscien, Baratin</t>
  </si>
  <si>
    <t>Priscien</t>
  </si>
  <si>
    <t>Transmission et refondation de la grammaire, de l'antiquité aux modernes</t>
  </si>
  <si>
    <t>Baratin, M.</t>
  </si>
  <si>
    <t>MISCS 7 Roger II of Sicily, Hayes</t>
  </si>
  <si>
    <t>Roger II of Sicily</t>
  </si>
  <si>
    <t>Family, Faith, and Empire in the Medieval Mediterranean World</t>
  </si>
  <si>
    <t>Hayes, Dawn Marie</t>
  </si>
  <si>
    <t>HAG 15 Le légendier de Moissac, Peloux</t>
  </si>
  <si>
    <t>Le légendier de Moissac et la culture hagiographique méridionale autour de l’an mil</t>
  </si>
  <si>
    <t>Peloux, Fernand</t>
  </si>
  <si>
    <t>HW 02 Transregional Territories, De Ridder</t>
  </si>
  <si>
    <t>Transregional Territories</t>
  </si>
  <si>
    <t>Crossing Borders in the Early Modern Low Countries and Beyond</t>
  </si>
  <si>
    <t>De Ridder, Bram</t>
  </si>
  <si>
    <t>MISCS 8 Contest, Translation, and the Chaucerian Text, Robinson</t>
  </si>
  <si>
    <t>Contest, Translation, and the Chaucerian Text</t>
  </si>
  <si>
    <t>Robinson, Olivia</t>
  </si>
  <si>
    <t>HW 03 Des migrants invisibles ? Kervyn</t>
  </si>
  <si>
    <t>Des migrants invisibles ?</t>
  </si>
  <si>
    <t>Les Français dans les espaces frontaliers des Pays-Bas habsbourgeois, XVIe-XVIIe siècle (Artois, Hainaut, Flandre wallonne)</t>
  </si>
  <si>
    <t>Kervyn, Marie</t>
  </si>
  <si>
    <t>MISCS 9 The Normans in the Mediterranean, Winkler</t>
  </si>
  <si>
    <t>The Normans in the Mediterranean</t>
  </si>
  <si>
    <t>MMA Adémar de Chabannes, Chronique, Adémar de Chabannes, Pon</t>
  </si>
  <si>
    <t>Adémar de Chabannes, Chronique</t>
  </si>
  <si>
    <t>Pon, G.</t>
  </si>
  <si>
    <t>MMA Au-delà de la Perse et de l'Arménie. L'Orient latin et la découverte de l'Asie intérieure, Richard</t>
  </si>
  <si>
    <t>Au-delà de la Perse et de l'Arménie. L'Orient latin et la découverte de l'Asie intérieure</t>
  </si>
  <si>
    <t>Quelques textes inégalement connus aux origines de l'alliance entre Francs et Mongols (1145-1262)</t>
  </si>
  <si>
    <t>Richard, J.</t>
  </si>
  <si>
    <t>SA 22 Histoire du syllogisme topique d'Aristote à Leibniz, Biard</t>
  </si>
  <si>
    <t>Les lieux de l'argumentation</t>
  </si>
  <si>
    <t>Histoire du syllogisme topique d'Aristote à Leibniz</t>
  </si>
  <si>
    <t>MMA Chronique des temps mérovingiens (Livre IV et Continuations), Frédégaire</t>
  </si>
  <si>
    <t>Chronique des temps mérovingiens (Livre IV et Continuations)</t>
  </si>
  <si>
    <t>Texte latin selon l'édition de J.M. Wallace-Hadrill. Traduction, introduction et notes par O. Devillers et J. Meyers</t>
  </si>
  <si>
    <t>Frédégaire,</t>
  </si>
  <si>
    <t>MMA De l'Inde. Les voyages en Asie de Niccolo de' Conti, Poggio Bracciolini, Guéret-Laferté</t>
  </si>
  <si>
    <t>De l'Inde. Les voyages en Asie de Niccolo de' Conti</t>
  </si>
  <si>
    <t>De varietate fortunae, livre IV</t>
  </si>
  <si>
    <t>Poggio Bracciolini,</t>
  </si>
  <si>
    <t>MMA Dolopathos, ou le roi et les sept sages, Jean de Haute-Seille</t>
  </si>
  <si>
    <t>Dolopathos, ou le roi et les sept sages</t>
  </si>
  <si>
    <t>Jean de Haute-Seille,</t>
  </si>
  <si>
    <t>IFSTU 1A The Jesuits and the Emblem Tradition, Van Vaeck</t>
  </si>
  <si>
    <t>The Jesuits and the Emblem Tradition</t>
  </si>
  <si>
    <t>Selected Papers of the Leuven International Emblem Conference, 18-23 August, 1996</t>
  </si>
  <si>
    <t>Van Vaeck, M.</t>
  </si>
  <si>
    <t>DDA 86 (N.S. 49) Le positivisme politique et religieux au Brésil, Arbousse Bastide, Petit</t>
  </si>
  <si>
    <t>Le positivisme politique et religieux au Brésil. Arbousse Bastide</t>
  </si>
  <si>
    <t>Petit,</t>
  </si>
  <si>
    <t>HAG 2 Vies de saints, vie de famille, Réal</t>
  </si>
  <si>
    <t>Vies de saints, vie de famille</t>
  </si>
  <si>
    <t>Représentation et système de la parenté dans le royaume mérovingien (481-751) d'après les sources hagiographiques</t>
  </si>
  <si>
    <t>Réal, I.</t>
  </si>
  <si>
    <t>MMA Geste de Dieu par les Francs, Guibert de Nogent</t>
  </si>
  <si>
    <t>Geste de Dieu par les Francs</t>
  </si>
  <si>
    <t>Histoire de la première croisade</t>
  </si>
  <si>
    <t>Guibert de Nogent,</t>
  </si>
  <si>
    <t>MMA Hagiographie Médiévale. Vies de saints d'Angleterre et d'ailleurs, Mensah</t>
  </si>
  <si>
    <t>Hagiographie Médiévale. Vies de saints d'Angleterre et d'ailleurs</t>
  </si>
  <si>
    <t>Mensah, M.</t>
  </si>
  <si>
    <t>MMA Histoire des Lombards, Paul Diacre</t>
  </si>
  <si>
    <t>Histoire des Lombards</t>
  </si>
  <si>
    <t>Paul Diacre,</t>
  </si>
  <si>
    <t>MMA Histoires, Raoul Glaber</t>
  </si>
  <si>
    <t>Histoires</t>
  </si>
  <si>
    <t>Raoul Glaber,</t>
  </si>
  <si>
    <t>HAG 3 "Scribere sanctorum gesta", Renard, Trigalet, Hermand, Bertrand</t>
  </si>
  <si>
    <t>Scribere sanctorum gesta</t>
  </si>
  <si>
    <t>Recueil d'études d'hagiographie médiévale offert à Guy Philippart</t>
  </si>
  <si>
    <t>Renard, Etienne</t>
  </si>
  <si>
    <t>MMA Le livre des papes, Aubrun</t>
  </si>
  <si>
    <t>Le livre des papes</t>
  </si>
  <si>
    <t>Liber pontificalis</t>
  </si>
  <si>
    <t>Aubrun, M.</t>
  </si>
  <si>
    <t>HAG 4 Ecriture et réécriture hagiographiques, Goullet</t>
  </si>
  <si>
    <t>Écriture et réécriture hagiographiques</t>
  </si>
  <si>
    <t>Essai sur les réécritures de Vies de saints dans l'Occident latin médiéval (VIIIe-XIIIe s.)</t>
  </si>
  <si>
    <t>Goullet, Monique</t>
  </si>
  <si>
    <t>MMA Le rire du prédicateur</t>
  </si>
  <si>
    <t>Le rire du prédicateur</t>
  </si>
  <si>
    <t>Récits facétieux du moyen âge</t>
  </si>
  <si>
    <t>Lecoy de la Marche, A.</t>
  </si>
  <si>
    <t>IFSTU 1B The Emblem Tradition and the Low Countries, Porteman</t>
  </si>
  <si>
    <t>The Emblem Tradition and the Low Countries</t>
  </si>
  <si>
    <t>Porteman, K.</t>
  </si>
  <si>
    <t>DDA 95 (N.S. 58) Janus Cornarius et la redécouverte d'Hippocrate à la Renaissance, Monfort</t>
  </si>
  <si>
    <t>Janus Cornarius et la redécouverte d'Hippocrate à la Renaissance</t>
  </si>
  <si>
    <t>Textes de Janus Cornarius édités et traduits. Bibliographie des éditions Cornariennes</t>
  </si>
  <si>
    <t>Monfort, M.-L.</t>
  </si>
  <si>
    <t>MMA Le Victorial, Gutierre Diaz de Gamez, Gautier Dalché</t>
  </si>
  <si>
    <t>Le Victorial</t>
  </si>
  <si>
    <t>Chronique de Don Pero Nino, comte de Buelna (1378-1453) par Gutierre Diaz de Gamez son porte-bannière</t>
  </si>
  <si>
    <t>Gautier Dalché, Jean</t>
  </si>
  <si>
    <t>MMA Les Exemples du 'Livre des abeilles', Thomas de Cantimpré</t>
  </si>
  <si>
    <t>Les Exemples du 'Livre des abeilles'</t>
  </si>
  <si>
    <t>Thomas de Cantimpré,</t>
  </si>
  <si>
    <t>HAG 5 Les miracles de saint Etienne, Meyers</t>
  </si>
  <si>
    <t>Les miracles de saint Etienne</t>
  </si>
  <si>
    <t>Recherches sur le recueil pseudo-augustinien (BHL 7860-7861), avec édition critique, traduction et commentaire</t>
  </si>
  <si>
    <t>Meyers, Jean</t>
  </si>
  <si>
    <t>MMA L'Iliade.  Epopée du XIIe siècle sur la Guerre de Troie, Joseph d'Exeter, Mora</t>
  </si>
  <si>
    <t>L'Iliade. Epopée du XIIe siècle sur la Guerre de Troie</t>
  </si>
  <si>
    <t>Mora, F.</t>
  </si>
  <si>
    <t>MMA Livre de la colonisation de l'Islande</t>
  </si>
  <si>
    <t>Livre de la colonisation de l'Islande</t>
  </si>
  <si>
    <t>Boyer, R.</t>
  </si>
  <si>
    <t>MMA Morgante, Luigi Pulci, Sarrazin</t>
  </si>
  <si>
    <t>Morgante</t>
  </si>
  <si>
    <t>Sarrazin, Pierre</t>
  </si>
  <si>
    <t>MMA Oeuvres érotiques, Aeneas Silvio Piccolomini, Duval</t>
  </si>
  <si>
    <t>Oeuvres érotiques</t>
  </si>
  <si>
    <t>Cinthia - Historia de duobus amantibus avec L'ystoire de Eurialus et Lucresse d'Octovien de Saint-Gelais - De remedio amoris</t>
  </si>
  <si>
    <t>Duval, F.</t>
  </si>
  <si>
    <t>MMA Oeuvres poétiques, Luigi Pulci, Sarrazin</t>
  </si>
  <si>
    <t>La Joute, et autres oeuvres poétiques de Luigi Pulci, augmentées de pièces composées dans le cercle de Laurent de Magnifique</t>
  </si>
  <si>
    <t>Sarrazin, P.</t>
  </si>
  <si>
    <t>MMA Picatrix, Bakhouche</t>
  </si>
  <si>
    <t>Picatrix</t>
  </si>
  <si>
    <t>Un traité de magie médiéval</t>
  </si>
  <si>
    <t>HAG 6 Spiritualité, sainteté et patriotisme, Hazebrouck-Souche</t>
  </si>
  <si>
    <t>Spiritualité, sainteté et patriotisme</t>
  </si>
  <si>
    <t>Glorification du Brabant dans l'oeuvre hagiographique de Jean Gielemans (1427-1487)</t>
  </si>
  <si>
    <t>Hazebrouck-Souche, Véronique</t>
  </si>
  <si>
    <t>HAG 7 Vies de saints, légendes de soi, Dubreil-Arcin</t>
  </si>
  <si>
    <t>Vies de saints, légendes de soi</t>
  </si>
  <si>
    <t>L'écriture hagiographique dominicaine jusqu'au Speculum sanctorale de Bernard Gui († 1331)</t>
  </si>
  <si>
    <t>Dubreil-Arcin, Agnès</t>
  </si>
  <si>
    <t>MMA Saints ermites en Limousin au XIIe siècle, Aubrun</t>
  </si>
  <si>
    <t>Saints ermites en Limousin au XIIe siècle</t>
  </si>
  <si>
    <t>CURSOR 16 Care and Custody of the Mentally Ill, Incompetent, and Disabled in Medieval England Turner</t>
  </si>
  <si>
    <t>Care and Custody of the Mentally Ill, Incompetent, and Disabled in Medieval England</t>
  </si>
  <si>
    <t>Turner, Wendy J.</t>
  </si>
  <si>
    <t>MMA, Heliand. L'évangile de la Mer du Nord, Vanneufville</t>
  </si>
  <si>
    <t>Heliand. L'évangile de la Mer du Nord</t>
  </si>
  <si>
    <t>Vanneufville, E.</t>
  </si>
  <si>
    <t>MMA, Le livre des Etats du roi Juan Manuel, Leroy</t>
  </si>
  <si>
    <t>Le "Livre des Etats" de don Juan Manuel de Castille</t>
  </si>
  <si>
    <t>Un essai de philosophie politique vers 1330</t>
  </si>
  <si>
    <t>Leroy, B.</t>
  </si>
  <si>
    <t>IFSTU 1C Emblems from Alciato to the Tattoo, Daly</t>
  </si>
  <si>
    <t>Emblems from Alciato to the Tattoo</t>
  </si>
  <si>
    <t>Daly, P.M.</t>
  </si>
  <si>
    <t>MMA, Vie de sainte Marie l'Egyptienne, Munier</t>
  </si>
  <si>
    <t>Vie de sainte Marie l'Egyptienne</t>
  </si>
  <si>
    <t>Munier, C.</t>
  </si>
  <si>
    <t>HAG 8 Hagiographie, idéologie et politique au Moyen Âge en Occident, Bozóky</t>
  </si>
  <si>
    <t>Hagiographie, idéologie et politique au Moyen Âge en Occident</t>
  </si>
  <si>
    <t>Actes du colloque international du Centre d'Études supérieures de Civilisation médiévale de Poitiers, 11-14 septembre 2008</t>
  </si>
  <si>
    <t>Bozóky, Edina</t>
  </si>
  <si>
    <t>MMAGES 10  Old Songs in the Timeless Land,  d'Arcens</t>
  </si>
  <si>
    <t>Old Songs in the Timeless Land: Medievalism in Australian Literature 1840-1910</t>
  </si>
  <si>
    <t>D'Arcens, Louise</t>
  </si>
  <si>
    <t>MMAGES 2 The Invention of Middle English, Matthews</t>
  </si>
  <si>
    <t>The Invention of Middle English</t>
  </si>
  <si>
    <t>An Anthology of Sources, 1700-1864</t>
  </si>
  <si>
    <t>Matthews, David</t>
  </si>
  <si>
    <t>IFSTU 2 The Emblem and Architecture: Studies in Applied Emblematics from the Sixteenth to the Eighteenth Centuries, Daly</t>
  </si>
  <si>
    <t>The Emblem and Architecture: Studies in Applied Emblematics from the Sixteenth to the Eighteenth Centuries</t>
  </si>
  <si>
    <t>HAG 9 Normes et hagiographie dans l'Occident latin (Ve-XVIe siècles), Isaïa, Granier</t>
  </si>
  <si>
    <t>Normes et hagiographie dans l'Occident latin (Ve-XVIe siècles)</t>
  </si>
  <si>
    <t>Actes du colloque international de Lyon, 4-6 octobre 2010</t>
  </si>
  <si>
    <t>MMAGES 3 Chaucer and the Discourse of German Philology, Utz</t>
  </si>
  <si>
    <t>Chaucer and the Discourse of German Philology</t>
  </si>
  <si>
    <t>A History of Reception and an Annotated Bibliography of Studies, 1793-1948</t>
  </si>
  <si>
    <t>Utz, Richard</t>
  </si>
  <si>
    <t>IFSTU 3 Emblematik und Kunst der Jesuiten in Bayern: Einfluss und Wirkung, Daly</t>
  </si>
  <si>
    <t>Emblematik und Kunst der Jesuiten in Bayern: Einfluss und Wirkung</t>
  </si>
  <si>
    <t>MMAGES 4 The Old Norse Poetic Translations of Thomas Percy, Clunies Ross</t>
  </si>
  <si>
    <t>The Old Norse Poetic Translations of Thomas Percy</t>
  </si>
  <si>
    <t>A New Edition and Commentary</t>
  </si>
  <si>
    <t>Clunies Ross, Margaret</t>
  </si>
  <si>
    <t>HDL 1 Gender, Miracles, and Daily Life, Katajala-Peltomaa</t>
  </si>
  <si>
    <t>Gender, Miracles, and Daily Life</t>
  </si>
  <si>
    <t>The Evidence of Fourteenth-Century Canonization Processes</t>
  </si>
  <si>
    <t>Katajala-Peltomaa, Sari</t>
  </si>
  <si>
    <t>MMAGES 5 Translating the Sagas, Kennedy</t>
  </si>
  <si>
    <t>Translating the Sagas</t>
  </si>
  <si>
    <t>Two Hundred Years of Challenge and Response</t>
  </si>
  <si>
    <t>Kennedy, John</t>
  </si>
  <si>
    <t>MMAGES 6 George Eliot and the Discourses of Medievalism, Johnston</t>
  </si>
  <si>
    <t>George Eliot and the Discourses of Medievalism</t>
  </si>
  <si>
    <t>Johnston, Judith</t>
  </si>
  <si>
    <t>HR 10 Jalousie des dieux, jalousie des hommes, Rouillard-Bonraisin</t>
  </si>
  <si>
    <t>Jalousie des dieux, jalousie des hommes</t>
  </si>
  <si>
    <t>Actes du colloque international organisé à Paris les 28-29 novembre 2008</t>
  </si>
  <si>
    <t>Rouillard-Bonraisin, H.</t>
  </si>
  <si>
    <t>MMAGES 7 Maistresse of My Wit, D'Arcens</t>
  </si>
  <si>
    <t>Maistresse of My Wit</t>
  </si>
  <si>
    <t>Medieval Women, Modern Scholars</t>
  </si>
  <si>
    <t>MMAGES 8 Medievalism and the Gothic in Australian Culture, Trigg</t>
  </si>
  <si>
    <t>Medievalism and the Gothic in Australian Culture</t>
  </si>
  <si>
    <t>Trigg, Stephanie</t>
  </si>
  <si>
    <t>HR 12 Deus Medicus, Lebrun</t>
  </si>
  <si>
    <t>Deus Medicus</t>
  </si>
  <si>
    <t>Actes du Colloque organisé à Louvain-la-Neuve les 15 et 16 juin 2012 par le 'Centre d'Histoire des Religions Cardinal Julien Ries'</t>
  </si>
  <si>
    <t>Lebrun, René</t>
  </si>
  <si>
    <t>SA 23 Anonymi Magistri Artium Questiones super Librum Ethicorum Aristotelis, Costa</t>
  </si>
  <si>
    <t>Anonymi Artium Magistri Questiones super Librum Ethicorum Aristotelis (Paris, BnF, lat. 14698)</t>
  </si>
  <si>
    <t>Costa, I.</t>
  </si>
  <si>
    <t>MMAGES 9 Constructing Nations, Reconstructing Myth, Wawn</t>
  </si>
  <si>
    <t>Constructing Nations, Reconstructing Myth</t>
  </si>
  <si>
    <t>Essays in Honour of T. A. Shippey</t>
  </si>
  <si>
    <t>Wawn, Andrew</t>
  </si>
  <si>
    <t>MMS 1 Women in the Medieval Monastic World, Stöber</t>
  </si>
  <si>
    <t>Women in the Medieval Monastic World</t>
  </si>
  <si>
    <t>IFSTU 4 Mundus Emblematicus, Enenkel</t>
  </si>
  <si>
    <t>Mundus Emblematicus</t>
  </si>
  <si>
    <t>Studies in Neo-Latin Emblem Books</t>
  </si>
  <si>
    <t>Enenkel, Karl A.E.</t>
  </si>
  <si>
    <t>HR 13 Autorité des auteurs antiques, Gorea</t>
  </si>
  <si>
    <t>Autorité des auteurs antiques : entre anonymat, masques et authenticité</t>
  </si>
  <si>
    <t>Gorea, Maria</t>
  </si>
  <si>
    <t>MMS 4 Monastic Europe, Krasnodębska-D’Aughton</t>
  </si>
  <si>
    <t>Monastic Europe</t>
  </si>
  <si>
    <t>Medieval Communities, Landscapes, and Settlements</t>
  </si>
  <si>
    <t>Krasnodebska-D'Aughton, Malgorzata</t>
  </si>
  <si>
    <t>HR 14 Deus Unicus, Lebrun</t>
  </si>
  <si>
    <t>Deus Unicus</t>
  </si>
  <si>
    <t>Actes du colloque « Aux origines du monothéisme et du scepticisme religieux » organisé à Louvain-la-Neuve les 7 et 8 juin 2013 par le Centre d’histoire des Religions Cardinal Julien Ries</t>
  </si>
  <si>
    <t>MMS 7 The Medieval Dominicans, Giraud</t>
  </si>
  <si>
    <t>The Medieval Dominicans</t>
  </si>
  <si>
    <t>Books, Buildings, Music, and Liturgy</t>
  </si>
  <si>
    <t>Giraud, Eleanor</t>
  </si>
  <si>
    <t>IFSTU 5 Emblem Scholarship: Directions and Developments, Daly</t>
  </si>
  <si>
    <t>Emblem Scholarship. Directions and Developments</t>
  </si>
  <si>
    <t>A Tribute to Gabriel Hornstein</t>
  </si>
  <si>
    <t>Daly, P. M.</t>
  </si>
  <si>
    <t>MMS 8 Monastic Communities and Canonical Clergy, Kramer</t>
  </si>
  <si>
    <t>Monastic Communities and Canonical Clergy in the Carolingian World (780–840)</t>
  </si>
  <si>
    <t>Categorizing the Church</t>
  </si>
  <si>
    <t>MNT 1 Medieval Romances Across European Borders, Edlich-Muth</t>
  </si>
  <si>
    <t>Medieval Romances Across European Borders</t>
  </si>
  <si>
    <t>Edlich-Muth, Miriam</t>
  </si>
  <si>
    <t>MNT 2 Medieval Stories and Storytelling, Thomson</t>
  </si>
  <si>
    <t>Medieval Stories and Storytelling</t>
  </si>
  <si>
    <t>Multimedia and Multi-Temporal perspectives</t>
  </si>
  <si>
    <t>Thomson, Simon</t>
  </si>
  <si>
    <t>HR 15 De la crise naquirent les cultes, Cavalieri</t>
  </si>
  <si>
    <t>De la crise naquirent les cultes</t>
  </si>
  <si>
    <t>Approches croisées de la religion, de la philosophie et des représentations antiques</t>
  </si>
  <si>
    <t>Cavalieri, Marco</t>
  </si>
  <si>
    <t>MOM 1 Les autorités religieuses entre charismes et hiérarchie, Aigle</t>
  </si>
  <si>
    <t>Les autorités religieuses entre charismes et hiérarchie</t>
  </si>
  <si>
    <t>Approches comparatives</t>
  </si>
  <si>
    <t>HR 16 Cardinalis Julianus Ries, Pastor eruditissimus, Lebrun</t>
  </si>
  <si>
    <t>Cardinalis Julianus Ries, Pastor eruditissimus</t>
  </si>
  <si>
    <t>MOM 2 La Correspondance entre souverains, princes et cités-États, Aigle</t>
  </si>
  <si>
    <t>La correspondance entre souverains, princes et cités-états</t>
  </si>
  <si>
    <t>Approches croisées entre l’Orient musulman, l’Occident latin et Byzance (XIIIe-début XVIe s.)</t>
  </si>
  <si>
    <t>Aigle, Denise</t>
  </si>
  <si>
    <t>MOM 3 Le shaykhisme à la période qajare, Hermann</t>
  </si>
  <si>
    <t>Le shaykhisme à la période qajare</t>
  </si>
  <si>
    <t>Histoire sociale et doctrinale d'une École chiite</t>
  </si>
  <si>
    <t>Hermann, Denis</t>
  </si>
  <si>
    <t>MOM 4 Holy War and Rapprochement, Amitai</t>
  </si>
  <si>
    <t>Holy War and Rapprochement</t>
  </si>
  <si>
    <t>Studies in the Relations between the Mamluk Sultanate and the Mongol Ilkhanate (1260-1335)</t>
  </si>
  <si>
    <t>Amitai, R.</t>
  </si>
  <si>
    <t>MOM 5 Les noblesses du nom, Bouquet</t>
  </si>
  <si>
    <t>Les noblesses du nom</t>
  </si>
  <si>
    <t>Essai d'anthroponymie ottomane</t>
  </si>
  <si>
    <t>Bouquet, Olivier</t>
  </si>
  <si>
    <t>MOM 7 Constructing a Worldview, Vilozny</t>
  </si>
  <si>
    <t>Constructing a Worldview</t>
  </si>
  <si>
    <t>Al-Barqī's Role in the Making of Early Shīʽī Faith</t>
  </si>
  <si>
    <t>Vilozny, Roy</t>
  </si>
  <si>
    <t>IFSTU 6 Emblematic Paintings from Sweden’s Age of Greatness, McKeown</t>
  </si>
  <si>
    <t>Emblematic Paintings from Sweden’s Age of Greatness</t>
  </si>
  <si>
    <t>Nils Bielke and the Neo-Stoic Gallery at Skokloster</t>
  </si>
  <si>
    <t>McKeown, S.</t>
  </si>
  <si>
    <t>MPMAS 2 Medieval MasterChef, Vroom</t>
  </si>
  <si>
    <t>Medieval MasterChef</t>
  </si>
  <si>
    <t>Archaeological and Historical Perspectives on Eastern Cuisine and Western Foodways</t>
  </si>
  <si>
    <t>Vroom, Joanita</t>
  </si>
  <si>
    <t>MPMAS 4 Riches Beyond the Horizon, Nol</t>
  </si>
  <si>
    <t>Riches Beyond the Horizon</t>
  </si>
  <si>
    <t>Long-distance Trade in Early Medieval Landscapes (ca. 6th-12th centuries)</t>
  </si>
  <si>
    <t>Nol, Hagit</t>
  </si>
  <si>
    <t>MSSP Illuminated Manuscript Production in Medieval Iceland, Drechsler</t>
  </si>
  <si>
    <t>Illuminated Manuscript Production in Medieval Iceland</t>
  </si>
  <si>
    <t>Literary and Artistic Activities of the Monastery at Helgafell in the Fourteenth Century</t>
  </si>
  <si>
    <t>Drechsler, Stefan</t>
  </si>
  <si>
    <t>MUMA 1 The Calligraphy of Medieval Music, Haines</t>
  </si>
  <si>
    <t>The Calligraphy of Medieval Music</t>
  </si>
  <si>
    <t>Haines, John</t>
  </si>
  <si>
    <t>MV 1 A Christian Pilgrim in Medieval Iraq, George-Tvrtkovic</t>
  </si>
  <si>
    <t>A Christian Pilgrim in Medieval Iraq</t>
  </si>
  <si>
    <t>Riccoldo da Montecroce's Encounter with Islam</t>
  </si>
  <si>
    <t>George-Tvrtkovic, Rita</t>
  </si>
  <si>
    <t>SA 24 Les innovations du vocabulaire latin à la fin du moyen âge, Weijers</t>
  </si>
  <si>
    <t>Les innovations du vocabulaire latin à la fin du moyen âge: autour du Glossaire du latin philosophique</t>
  </si>
  <si>
    <t>Actes de la journée d’étude du 15 mai 2008</t>
  </si>
  <si>
    <t>SA 25 Le travail intellectuel à la Faculté des arts de Paris: textes et maîtres (ca. 1200-1500), Weijers</t>
  </si>
  <si>
    <t>VIII. Répertoire des noms commençant par R</t>
  </si>
  <si>
    <t>MV 2 The Indies and the Medieval West O'Doherty</t>
  </si>
  <si>
    <t>The Indies and the Medieval West</t>
  </si>
  <si>
    <t>Thought, Report, Imagination</t>
  </si>
  <si>
    <t>MV 3 Journeying along Medieval Routes in Europe and the Middle East, Gascoigne</t>
  </si>
  <si>
    <t>Journeying along Medieval Routes in Europe and the Middle East</t>
  </si>
  <si>
    <t>Gascoigne, Alison</t>
  </si>
  <si>
    <t>MV 4 Islands in the West, Egeler</t>
  </si>
  <si>
    <t>Islands in the West</t>
  </si>
  <si>
    <t>Classical Myth and the Medieval Norse and Irish Geographical Imagination</t>
  </si>
  <si>
    <t>HR 17 Dieu de l’Orage dans l’Antiquité méditerranéenne, Lebrun</t>
  </si>
  <si>
    <t>Dieu de l’Orage dans l’Antiquité méditerranéenne</t>
  </si>
  <si>
    <t>Actes du colloque international organisé à Louvain-la-Neuve les 5 et 6 juin 2015 par le Centre d'Histoire des Religions Cardinal Julien Ries</t>
  </si>
  <si>
    <t>SA 26 Arts du langage et théologie aux confins des XIe et XIIe siècle, Rosier-Catach</t>
  </si>
  <si>
    <t>Arts du langage et théologie aux confins des XIe et XIIe siècles</t>
  </si>
  <si>
    <t>Textes, maîtres, débats</t>
  </si>
  <si>
    <t>Rosier-Catach, I.</t>
  </si>
  <si>
    <t>IFSTU 7 Emblemata sacra, Guiderdoni-Dekoninck</t>
  </si>
  <si>
    <t>Emblemata sacra</t>
  </si>
  <si>
    <t>Rhétorique et herméneutique du discours sacré dans la littérature en images. The Rhetoric and Hermeneutics of Illustrated Sacred Discourse</t>
  </si>
  <si>
    <t>Guiderdoni, A.</t>
  </si>
  <si>
    <t>KSS 1 Faith and Knowledge, Kjesrud</t>
  </si>
  <si>
    <t>Faith and Knowledge in Late Medieval and Early Modern Scandinavia</t>
  </si>
  <si>
    <t>Kjesrud, Karoline</t>
  </si>
  <si>
    <t>HR 18 Cosmogonies et religion, Lebrun</t>
  </si>
  <si>
    <t>Cosmogonies et religion</t>
  </si>
  <si>
    <t>Aspects particuliers des astres dans les religions de l’Antiquité méditerranéenne</t>
  </si>
  <si>
    <t>IPM 01 Index uerborum quae sunt in Tertulliani tractatu de praescriptione haereticorum, Michiels</t>
  </si>
  <si>
    <t>Index uerborum quae sunt in Tertulliani tractatu de praescriptione haereticorum</t>
  </si>
  <si>
    <t>Michiels, Aem.</t>
  </si>
  <si>
    <t>LMEMS 01 Contextualizing the Renaissance. Returns to History, Tricomi</t>
  </si>
  <si>
    <t>Contextualizing the Renaissance. Returns to History</t>
  </si>
  <si>
    <t>Selected Proceedings from the 28th Annual CEMERS Conference</t>
  </si>
  <si>
    <t>Tricomi, Albert</t>
  </si>
  <si>
    <t>MWTC 01 Jutta and Hildegard: the Biographical Sources, Silvas</t>
  </si>
  <si>
    <t>Jutta and Hildegard: the Biographical Sources</t>
  </si>
  <si>
    <t>Silvas, Anna M.</t>
  </si>
  <si>
    <t>LMEMS 02 Sparks and Seeds, Stewart</t>
  </si>
  <si>
    <t>Sparks and Seeds</t>
  </si>
  <si>
    <t>Medieval Literature and its Afterlife. Essays in Honor of John Freccero</t>
  </si>
  <si>
    <t>Stewart, Dana E.</t>
  </si>
  <si>
    <t>MWTC 02 New Trends in Feminine Spirituality, Dor</t>
  </si>
  <si>
    <t>New Trends in Feminine Spirituality</t>
  </si>
  <si>
    <t>The Holy Women of Liege and their Impact</t>
  </si>
  <si>
    <t>Dor, Juliette</t>
  </si>
  <si>
    <t>MWTC 03 Medieval Women - Texts and Contexts in Late Medieval Britain, Wogan-Browne</t>
  </si>
  <si>
    <t>Medieval Women - Texts and Contexts in Late Medieval Britain</t>
  </si>
  <si>
    <t>Essays in Honour of Felicity Riddy</t>
  </si>
  <si>
    <t>Wogan-Browne, Jocelyn</t>
  </si>
  <si>
    <t>MWTC 04 The Knowing of Woman's Kind in Childing, Barratt</t>
  </si>
  <si>
    <t>The Knowing of Woman's Kind in Childing</t>
  </si>
  <si>
    <t>A Middle English Version of Material Derived from the Trotula and other Sources</t>
  </si>
  <si>
    <t>Barratt, Alexandra</t>
  </si>
  <si>
    <t>IPM 02 Bibliotheca Aelrediana, Hoste</t>
  </si>
  <si>
    <t>Bibliotheca Aelrediana</t>
  </si>
  <si>
    <t>A Survey of the Manuscripts, Old Catalogues, Editions and Studies concerning St. Aelred of Rievaulx</t>
  </si>
  <si>
    <t>Hoste, A.</t>
  </si>
  <si>
    <t>MWTC 06 Send me God, Cawley</t>
  </si>
  <si>
    <t>Send me God</t>
  </si>
  <si>
    <t>The Lives of Ida the Compassionate of Nivelles, Nun of La Ramée, Arnulf, Lay Brother of Villers, and Abundus, Monk of Villers, by Goswin of Bossut</t>
  </si>
  <si>
    <t>Cawley, Martinus</t>
  </si>
  <si>
    <t>SA 27 Glosa Victorina super partem Prisciani De Constructione, Fredborg</t>
  </si>
  <si>
    <t>Glosa Victorina super partem Prisciani De Constructione (ms. Paris, Bibliothèque de l'Arsenal 910)</t>
  </si>
  <si>
    <t>Fredborg, K. M.</t>
  </si>
  <si>
    <t>IPM 03 Répertoire bibliographique de saint Augustin, 1950-1960, Van Bavel</t>
  </si>
  <si>
    <t>Répertoire bibliographique de saint Augustin, 1950-1960</t>
  </si>
  <si>
    <t>Van Bavel, T.</t>
  </si>
  <si>
    <t>LMEMS 03 Rituals, Images, and Words, Kent</t>
  </si>
  <si>
    <t>Rituals, Images, and Words</t>
  </si>
  <si>
    <t>Varieties of Cultural Expression in Late Medieval and Early Modern Europe</t>
  </si>
  <si>
    <t>Kent, F.W.</t>
  </si>
  <si>
    <t>LMEMS 04 Renaissance Florence in the Rhetoric of Two Popular Preachers, Debby</t>
  </si>
  <si>
    <t>Renaissance Florence in the Rhetoric of Two Popular Preachers</t>
  </si>
  <si>
    <t>Giovanni Dominici (1356-1419) and Bernardino da Siena (1380-1444)</t>
  </si>
  <si>
    <t>Debby, Nirit Ben-Aryeh</t>
  </si>
  <si>
    <t>LMEMS 05 Tyranny under the Mantle of St Peter, Robertson</t>
  </si>
  <si>
    <t>Tyranny under the Mantle of St Peter</t>
  </si>
  <si>
    <t>Pope Paul II and Bologna</t>
  </si>
  <si>
    <t>Robertson, Ian</t>
  </si>
  <si>
    <t xml:space="preserve">LMEMS 06 The Renaissance Pulpit, Debby </t>
  </si>
  <si>
    <t>The Renaissance Pulpit</t>
  </si>
  <si>
    <t>Art and Preaching in Tuscany, 1400-1550</t>
  </si>
  <si>
    <t>MWTC 07 Mary of Oignies, Mulder-Bakker</t>
  </si>
  <si>
    <t>Mary of Oignies</t>
  </si>
  <si>
    <t>Mother of Salvation</t>
  </si>
  <si>
    <t>MWTC 08 St Katherine of Alexandria, Jenkins</t>
  </si>
  <si>
    <t>St Katherine of Alexandria</t>
  </si>
  <si>
    <t>Texts and Contexts in Western Medieval Europe</t>
  </si>
  <si>
    <t>Jenkins, Jacqueline</t>
  </si>
  <si>
    <t>SA 28 Etudes sur la Faculté des arts dans les universités médiévales, Weijers</t>
  </si>
  <si>
    <t>Etudes sur la Faculté des arts dans les universités médiévales</t>
  </si>
  <si>
    <t>Recueil d'articles</t>
  </si>
  <si>
    <t>SA 29 Christian readings of Aristotle from the Middle Ages to the Renaissance, Bianchi</t>
  </si>
  <si>
    <t>Christian Readings of Aristotle from the Middle Ages to the Renaissance</t>
  </si>
  <si>
    <t>Bianchi, L.</t>
  </si>
  <si>
    <t>MWTC 09 Writing the Wilton Women, Hollis</t>
  </si>
  <si>
    <t>Writing the Wilton Women</t>
  </si>
  <si>
    <t>Goscelin's Legend of Edith and Liber confortatorius</t>
  </si>
  <si>
    <t>Hollis, Stephanie</t>
  </si>
  <si>
    <t>MWTC 10 Virgins and Scholars, Waters</t>
  </si>
  <si>
    <t>Virgins and Scholars</t>
  </si>
  <si>
    <t>A Fifteenth-Century Compilation of the Lives of John the Baptist, John the Evangelist, Jerome, and Katherine of Alexandria</t>
  </si>
  <si>
    <t>Waters, Claire</t>
  </si>
  <si>
    <t>SA 30 Hervaeus Natalis. De quattuor materiis. Vol. I: De formis, De Rijk</t>
  </si>
  <si>
    <t>Hervaeus Natalis O.P. De quattuor materiis sive Determinationes contra magistrum Henricum de Gandavo</t>
  </si>
  <si>
    <t>Vol. I: De formis (together with his 'De unitate formae substantialis in eodem supposito'). A critical Edition from Selected Manuscripts</t>
  </si>
  <si>
    <t>Hervaeus Natalis (Harvey Nedellec),</t>
  </si>
  <si>
    <t>SA 31 Etudes sur le premier siècle de l’averroïsme latin, Calma</t>
  </si>
  <si>
    <t>Etudes sur le premier siècle de l’averroïsme latin. Approches et textes inédits</t>
  </si>
  <si>
    <t>Calma, D.</t>
  </si>
  <si>
    <t>SA 32 La nature et le vide dans la physique médiévale, Biard</t>
  </si>
  <si>
    <t>La nature et le vide dans la physique médiévale</t>
  </si>
  <si>
    <t>Études dédiées à Edward Grant</t>
  </si>
  <si>
    <t>MWTC 12 Hildegard of Bingen and her Gospel Homilies, Kienzle</t>
  </si>
  <si>
    <t>Hildegard of Bingen and her Gospel Homilies</t>
  </si>
  <si>
    <t>Speaking New Mysteries</t>
  </si>
  <si>
    <t>Kienzle, Beverly Mayne</t>
  </si>
  <si>
    <t>MWTC 13 Catherine of Siena, Hamburger</t>
  </si>
  <si>
    <t>Catherine of Siena</t>
  </si>
  <si>
    <t>The Creation of a Cult</t>
  </si>
  <si>
    <t>Hamburger, Jeffrey F.</t>
  </si>
  <si>
    <t>MWTC 14 Household, Women, and Christianities, Mulder-Bakker</t>
  </si>
  <si>
    <t>Household, Women, and Christianities</t>
  </si>
  <si>
    <t>in Late Antiquity and the Middle Ages</t>
  </si>
  <si>
    <t>MWTC 16 Les Cantiques Salemon, Hunt</t>
  </si>
  <si>
    <t>Les Cantiques Salemon</t>
  </si>
  <si>
    <t>The Song of Songs in MS Paris BNF fr. 14966</t>
  </si>
  <si>
    <t>Hunt, Tony</t>
  </si>
  <si>
    <t>MWTC 17 Allegories of Love, Kocher</t>
  </si>
  <si>
    <t>Allegories of Love in Marguerite Porete's 'Mirror of Simple Souls'</t>
  </si>
  <si>
    <t>Kocher, Suzanne</t>
  </si>
  <si>
    <t>SA 33 Le travail intellectuel à la Faculté des arts de Paris: textes et maîtres (ca. 1200-1500), Weijers</t>
  </si>
  <si>
    <t>IX. Répertoire des noms commençant par S-Z</t>
  </si>
  <si>
    <t>LMEMS 07 The Ghost of Boccaccio, Kolsky</t>
  </si>
  <si>
    <t>The Ghost of Boccaccio</t>
  </si>
  <si>
    <t>Writings on Famous Women in Renaissance Italy</t>
  </si>
  <si>
    <t>Kolsky, Stephen</t>
  </si>
  <si>
    <t>MWTC 19 Thomas of Cantimpré: The Collected Saints' Lives, Newman</t>
  </si>
  <si>
    <t>Thomas of Cantimpré: The Collected Saints' Lives</t>
  </si>
  <si>
    <t>Abbot John of Cantimpré, Christina the Astonishing, Margaret of Ypres, and Lutgard of Aywières</t>
  </si>
  <si>
    <t>Newman, Barbara</t>
  </si>
  <si>
    <t>MWTC 20 Living Saints of the Thirteenth Century, Mulder-Bakker</t>
  </si>
  <si>
    <t>Living Saints of the Thirteenth Century</t>
  </si>
  <si>
    <t>The Lives of Yvette, Anchoress of Huy; Juliana of Cornillon, Author of the Corpus Christi Feast; and Margaret the Lame, Anchoress of Magdeburg</t>
  </si>
  <si>
    <t>IPM 04.1A Bibliotheca Hieronymiana manuscripta, Lambert</t>
  </si>
  <si>
    <t>Bibliotheca Hieronymiana manuscripta</t>
  </si>
  <si>
    <t>La tradition manuscrite des oeuvres de saint Jérôme</t>
  </si>
  <si>
    <t>Lambert, B.</t>
  </si>
  <si>
    <t>IPM 04.1B Bibliotheca Hieronymiana manuscripta, Lambert</t>
  </si>
  <si>
    <t>DDA 88 (N.S. 51) Ernest de Bavière (1554-1612) et son temps, Halleux</t>
  </si>
  <si>
    <t>Ernest de Bavière (1554-1612) et son temps</t>
  </si>
  <si>
    <t>L'automne flamboyant de la Renaissance entre Meuse et Rhin</t>
  </si>
  <si>
    <t>SA 34 'Homo considera', la pastorale lyrique de Philippe le Chancelier, Rillon-Marne</t>
  </si>
  <si>
    <t>'Homo considera'. La pastorale lyrique de Philippe le Chancelier</t>
  </si>
  <si>
    <t>Une étude des conduits monodiques</t>
  </si>
  <si>
    <t>Rillon-Marne, A.-Z.</t>
  </si>
  <si>
    <t>MWTC 21 The Abbaye du Saint Esprit, Pinder</t>
  </si>
  <si>
    <t>The Abbaye du Saint Esprit</t>
  </si>
  <si>
    <t>Spiritual Instruction for Laywomen, 1250 -1500</t>
  </si>
  <si>
    <t>Pinder, Janice</t>
  </si>
  <si>
    <t>MWTC 22 Macrina the Younger, Silvas</t>
  </si>
  <si>
    <t>Macrina the Younger</t>
  </si>
  <si>
    <t>Philosopher of God</t>
  </si>
  <si>
    <t xml:space="preserve">LMEMS 08 Giulia Gonzaga, Russell </t>
  </si>
  <si>
    <t>Giulia Gonzaga and the Religious Controversies of Sixteenth-Century Italy</t>
  </si>
  <si>
    <t>Russell, Camilla</t>
  </si>
  <si>
    <t>MWTC 23 Three Women of Liège, Brown</t>
  </si>
  <si>
    <t>Three Women of Liège</t>
  </si>
  <si>
    <t>A Critical Edition of and Commentary on the Middle English Lives of Elizabeth of Spalbeek, Christina Mirabilis, and Marie d'Oignies</t>
  </si>
  <si>
    <t>Brown, Jennifer</t>
  </si>
  <si>
    <t>IPM 04.2 Bibliotheca Hieronymiana manuscripta, Lambert</t>
  </si>
  <si>
    <t>MWTC 24 Partners in Spirit, Griffiths</t>
  </si>
  <si>
    <t>Partners in Spirit</t>
  </si>
  <si>
    <t>Women, Men, and Religious Life in Germany, 1100-1500</t>
  </si>
  <si>
    <t>Griffiths, Fiona J.</t>
  </si>
  <si>
    <t>MWTC 25 Saints Edith and Æthelthryth, Dockray-Miller</t>
  </si>
  <si>
    <t>Saints Edith and Æthelthryth: Princesses, Miracle Workers, and their Late Medieval Audience</t>
  </si>
  <si>
    <t>The Wilton Chronicle and the Wilton Life of St Æthelthryth</t>
  </si>
  <si>
    <t>Dockray-Miller, Mary</t>
  </si>
  <si>
    <t>MWTC 26 Nuns’ Literacies: The Hull Dialogue, O'Mara</t>
  </si>
  <si>
    <t>Nuns’ Literacies in Medieval Europe: The Hull Dialogue</t>
  </si>
  <si>
    <t>Blanton, Virginia</t>
  </si>
  <si>
    <t>MWTC 27 Nuns’ Literacies in Medieval Europe: The Kansas City Dialogue, O’Mara</t>
  </si>
  <si>
    <t>Nuns’ Literacies in Medieval Europe: The Kansas City Dialogue</t>
  </si>
  <si>
    <t>IPM 04.3A Bibliotheca Hieronymiana manuscripta, Lambert</t>
  </si>
  <si>
    <t>MWTC 28 Nuns’ Literacies in Medieval Europe: The Antwerp Dialogue, O’Mara</t>
  </si>
  <si>
    <t>Nuns’ Literacies in Medieval Europe: The Antwerp Dialogue</t>
  </si>
  <si>
    <t>MWTC 29 Sacred Communities, Shared Devotions Mecham</t>
  </si>
  <si>
    <t>Sacred Communities, Shared Devotions</t>
  </si>
  <si>
    <t>Gender, Material Culture, and Monasticism in Late Medieval Germany</t>
  </si>
  <si>
    <t>Mecham, June L.</t>
  </si>
  <si>
    <t>MWTC 30 The Manere of Good Lyvyng Mouron</t>
  </si>
  <si>
    <t>The Manere of Good Lyvyng</t>
  </si>
  <si>
    <t>A Middle English Translation of Pseudo-Bernard’s 'Liber de modo bene vivendi ad sororem'</t>
  </si>
  <si>
    <t>Mouron, Anne E.</t>
  </si>
  <si>
    <t>IPM 04.3B Bibliotheca Hieronymiana manuscripta, Lambert</t>
  </si>
  <si>
    <t>NAW 1 What is North, Plumb</t>
  </si>
  <si>
    <t>What is North?</t>
  </si>
  <si>
    <t>Imagining the North from Ancient Times to the Present Day</t>
  </si>
  <si>
    <t>Plumb, Oisín</t>
  </si>
  <si>
    <t>NAW 2 Picts and Britons, Plumb</t>
  </si>
  <si>
    <t>Picts and Britons in the Early Medieval Irish Church</t>
  </si>
  <si>
    <t>Travels West Over the Storm-Swelled Sea</t>
  </si>
  <si>
    <t>IPM 04.4A Bibliotheca Hieronymiana manuscripta, Lambert</t>
  </si>
  <si>
    <t>NAW 3 Margins, Monsters, Deviants, Merkelbach</t>
  </si>
  <si>
    <t>Margins, Monsters, Deviants</t>
  </si>
  <si>
    <t>Alterities in Old Norse Literature and Culture</t>
  </si>
  <si>
    <t>Merkelbach, Rebecca</t>
  </si>
  <si>
    <t>DDA 91 (N.S. 54) Craft Treatises and Handbooks, Cordoba</t>
  </si>
  <si>
    <t>Craft Treatises and Handbooks</t>
  </si>
  <si>
    <t>The Dissemination of Technical Knowledge in the Middle Ages</t>
  </si>
  <si>
    <t>Córdoba, Ricardo</t>
  </si>
  <si>
    <t>SA 35 Hervaeus Natalis. De quattuor materiis. Vol. II: De esse et essentia, De Rijk</t>
  </si>
  <si>
    <t>Vol. II: De esse et essentia. De materia et forma. A Critical Edition from Selected Manuscripts</t>
  </si>
  <si>
    <t>LMEMS 09 The Censorship and Fortuna of Platina's Lives of the Popes, Bauer</t>
  </si>
  <si>
    <t>The Censorship and Fortuna of Platina's 'Lives of the Popes' in the Sixteenth Century</t>
  </si>
  <si>
    <t>Bauer, Stefan</t>
  </si>
  <si>
    <t>NAW 4 Crossing Disciplinary Boundaries in Studies of the Viking Age, Sävborg</t>
  </si>
  <si>
    <t>Crossing Disciplinary Boundaries in Studies of the Viking Age</t>
  </si>
  <si>
    <t>IPM 04.4B Bibliotheca Hieronymiana manuscripta, Lambert</t>
  </si>
  <si>
    <t>NCI 1 Religious Connectivity in Urban Communities, Folkerts</t>
  </si>
  <si>
    <t>Religious Connectivity in Urban Communities (1400-1550)</t>
  </si>
  <si>
    <t>Reading, Worshipping, and Connecting through the Continuum of Sacred and Secular</t>
  </si>
  <si>
    <t>Folkerts, Suzan</t>
  </si>
  <si>
    <t>IPM 05 Sacramentaires de Bergame et d'Ariberto, Combaluzier</t>
  </si>
  <si>
    <t>Sacramentaires de Bergame et d'Ariberto</t>
  </si>
  <si>
    <t>Tables des matières. Index des formules</t>
  </si>
  <si>
    <t>Combaluzier, F.</t>
  </si>
  <si>
    <t xml:space="preserve">NCI 2 Religious Practices and Everyday Life in the Long Fifteenth Century, Johnson </t>
  </si>
  <si>
    <t>Religious Practices and Everyday Life in the Long Fifteenth Century (1350–1570)</t>
  </si>
  <si>
    <t>Interpreting Changes and Changes of Interpretation</t>
  </si>
  <si>
    <t>IPM 06 Lexique de la Regula Magistri, Cappuyns</t>
  </si>
  <si>
    <t>Lexique de la Regula Magistri</t>
  </si>
  <si>
    <t>Cappuyns, M.</t>
  </si>
  <si>
    <t>OUTREMER 02 The Second Crusade</t>
  </si>
  <si>
    <t>The Second Crusade</t>
  </si>
  <si>
    <t>Holy War on the Periphery of Latin Christendom</t>
  </si>
  <si>
    <t>Roche, Jason T.</t>
  </si>
  <si>
    <t>IPM 07A Lexique des anciennes Règles monastique latines, Clément</t>
  </si>
  <si>
    <t>Lexique des anciennes Règles monastique latines</t>
  </si>
  <si>
    <t>I. A-M</t>
  </si>
  <si>
    <t>Clément, J.-M.</t>
  </si>
  <si>
    <t>IPM 07B Lexique des anciennes Règles monastique latines, Clément</t>
  </si>
  <si>
    <t>II. N-Z</t>
  </si>
  <si>
    <t>SA 36 Humbertus de Prulliaco, Sententia Super Librum Metaphisice Aristotelis, Brinzei</t>
  </si>
  <si>
    <t>Humbertus de Prulliaco, Sententia Super Librum Metaphisice Aristotelis Liber I-V</t>
  </si>
  <si>
    <t>Humbertus de Prulliaco,</t>
  </si>
  <si>
    <t>IPM 08 Bibliographie critique d'Origène, Crouzel</t>
  </si>
  <si>
    <t>Bibliographie critique d'Origène</t>
  </si>
  <si>
    <t>Crouzel, H.</t>
  </si>
  <si>
    <t>IPM 08A Bibliographie critique d'Origène, Crouzel</t>
  </si>
  <si>
    <t>Supplément 1</t>
  </si>
  <si>
    <t>OUTREMER 03 Jerusalem the Golden, Edgington</t>
  </si>
  <si>
    <t>Jerusalem the Golden</t>
  </si>
  <si>
    <t>The Origins and Impact of the First Crusade</t>
  </si>
  <si>
    <t>Edgington, Susan B.</t>
  </si>
  <si>
    <t>IPM 08B Bibliographie critique d'Origène, Crouzel</t>
  </si>
  <si>
    <t>Supplément II</t>
  </si>
  <si>
    <t>SA 37 L’ Organon dans la translatio studiorum à l’époque d’Albert le Grand, Brumberg</t>
  </si>
  <si>
    <t>Ad notitiam ignoti</t>
  </si>
  <si>
    <t>L’ 'Organon' dans la 'translatio studiorum' à l’époque d’Albert le Grand</t>
  </si>
  <si>
    <t>Brumberg-Chaumont, J.</t>
  </si>
  <si>
    <t>IPM 09 Bibelstellenkonkordanz zu den wichtigsten älteren Mönchsregeln, Joest</t>
  </si>
  <si>
    <t>Bibelstellenkonkordanz zu den wichtigsten älteren Mönchsregeln</t>
  </si>
  <si>
    <t>Joest, C.</t>
  </si>
  <si>
    <t>IPM 10 Corona Gratiarum</t>
  </si>
  <si>
    <t>Corona Gratiarum</t>
  </si>
  <si>
    <t xml:space="preserve">SA 38 Les débuts de l’enseignement universitaire à Paris (1200 – 1245 environ), Weijers  </t>
  </si>
  <si>
    <t>Les débuts de l’enseignement universitaire à Paris (1200 – 1245 environ)</t>
  </si>
  <si>
    <t>Verger, Jacques</t>
  </si>
  <si>
    <t>LMEMS 10 The Theatre of the Body, Cregan</t>
  </si>
  <si>
    <t>The Theatre of the Body</t>
  </si>
  <si>
    <t>Staging Death and Embodying Life in Early-Modern London</t>
  </si>
  <si>
    <t>Cregan, Kate</t>
  </si>
  <si>
    <t>OUTREMER 04 Crusading on the Edge, Nielsen</t>
  </si>
  <si>
    <t>Crusading on the Edge</t>
  </si>
  <si>
    <t>Ideas and Practice of Crusading in Iberia and the Baltic Region, 1100-1500</t>
  </si>
  <si>
    <t>Nielsen, Torben K</t>
  </si>
  <si>
    <t>OUTREMER 05 From Carrickfergus to Carcassonne, Picard</t>
  </si>
  <si>
    <t>From Carrickfergus to Carcassonne</t>
  </si>
  <si>
    <t>The Epic Deeds of Hugh de Lacy during the Albigensian Crusade</t>
  </si>
  <si>
    <t>Duffy, Paul</t>
  </si>
  <si>
    <t>LMEMS 11 Practices of Gender, Cassidy-Welch</t>
  </si>
  <si>
    <t>Practices of Gender in Late Medieval and Early Modern Europe</t>
  </si>
  <si>
    <t xml:space="preserve">OUTREMER 06 Curia and Crusade, Smith </t>
  </si>
  <si>
    <t>Curia and Crusade</t>
  </si>
  <si>
    <t>Pope Honorius III and the Recovery of the Holy Land: 1216–1227</t>
  </si>
  <si>
    <t>OUTREMER 07 The Fourth Lateran Council and the Crusade Movement, Bird</t>
  </si>
  <si>
    <t>The Fourth Lateran Council and the Crusade Movement</t>
  </si>
  <si>
    <t>The Impact of the Council of 1215 on Latin Christendom and the East</t>
  </si>
  <si>
    <t>Bird, Jessalynn</t>
  </si>
  <si>
    <t>LMEMS 12 The Politics of Exclusion, Ricciardelli</t>
  </si>
  <si>
    <t>The Politics of Exclusion in Early Renaissance Florence</t>
  </si>
  <si>
    <t>OUTREMER 08 Crusading Europe, Lippiatt</t>
  </si>
  <si>
    <t>Crusading Europe</t>
  </si>
  <si>
    <t>Essays in Honour of Christopher Tyerman</t>
  </si>
  <si>
    <t>Lippiatt, G.E.M.</t>
  </si>
  <si>
    <t>IPM 11 Corona gratiarum</t>
  </si>
  <si>
    <t>Corona gratiarum</t>
  </si>
  <si>
    <t>Miscellanea patristica, historica et liturgica Eligio Dekkers O.S.B. XII lustra complenti oblata</t>
  </si>
  <si>
    <t>IPM 12 Études critiques sur les sermons authentiques de saint Augustin, Verbraken</t>
  </si>
  <si>
    <t>Études critiques sur les sermons authentiques de saint Augustin</t>
  </si>
  <si>
    <t>Verbraken, P.-P.</t>
  </si>
  <si>
    <t>OUTREMER 09 The Crown and the Cross, Rhodes</t>
  </si>
  <si>
    <t>The Crown and the Cross</t>
  </si>
  <si>
    <t>Burgundy, France, and the Crusades, 1095–1223</t>
  </si>
  <si>
    <t>Rhodes, Hilary Marie</t>
  </si>
  <si>
    <t>OUTREMER 10 Franks and Crusades in Medieval Eastern Christian Historiography, Mallet</t>
  </si>
  <si>
    <t>Franks and Crusades in Medieval Eastern Christian Historiography</t>
  </si>
  <si>
    <t>Mallett, Alex</t>
  </si>
  <si>
    <t>IPM 13 Le recueil arien de Vérone, Gryson</t>
  </si>
  <si>
    <t>Le recueil arien de Vérone</t>
  </si>
  <si>
    <t>Ms. LI de la Bibliothèque Capitulaire et feuillets inédits de la collection Giustiniani Recanati. Étude codicologique et paléographique</t>
  </si>
  <si>
    <t>Gryson, R.</t>
  </si>
  <si>
    <t>OUTREMER 11 Legacies of the Crusades, Kjersgaard Nielsen</t>
  </si>
  <si>
    <t>Legacies of the Crusades</t>
  </si>
  <si>
    <t>Proceedings of the Ninth Conference of the Society for the Study of the Crusades and the Latin East, Odense, 27 June – 1 July 2016. Volume 1</t>
  </si>
  <si>
    <t>Nielsen, Torben Kjersgaard</t>
  </si>
  <si>
    <t>OUTREMER 12 The Crusades: History and Memory, Villads Jensen</t>
  </si>
  <si>
    <t>The Crusades: History and Memory</t>
  </si>
  <si>
    <t>Proceedings of the Ninth Conference of the Society for the Study of the Crusades and the Latin East, Odense, 27 June – 1 July 2016. Volume 2</t>
  </si>
  <si>
    <t>Villads Jensen, Kurt</t>
  </si>
  <si>
    <t>OUTREMER 13 The Crusade of King Conrad III, Roche</t>
  </si>
  <si>
    <t>The Crusade of King Conrad III of Germany</t>
  </si>
  <si>
    <t>Warfare and Diplomacy in Byzantium, Anatolia and Outremer, 1146-1148</t>
  </si>
  <si>
    <t>OUTREMER 14, The Expansion of the Faith, Srodecki</t>
  </si>
  <si>
    <t>The Expansion of the Faith</t>
  </si>
  <si>
    <t>Crusading on the Frontiers of Latin Christendom in the High Middle Ages</t>
  </si>
  <si>
    <t>Srodecki, Paul</t>
  </si>
  <si>
    <t>OUTREMER 16 Chronicle, Crusade, and the Latin East</t>
  </si>
  <si>
    <t>Chronicle, Crusade, and the Latin East</t>
  </si>
  <si>
    <t>Essays in Honour of Susan B. Edgington</t>
  </si>
  <si>
    <t>Buck, Andrew</t>
  </si>
  <si>
    <t>PAIEO 01 La Mort au feminin : Philadelphe De Gerde, Calelhon, Clardeluno et Farfantello racontent, Parayre</t>
  </si>
  <si>
    <t>La Mort au feminin : Philadelphe De Gerde, Calelhon, Clardeluno et Farfantello racontent</t>
  </si>
  <si>
    <t>Parayre, Catherine</t>
  </si>
  <si>
    <t>PAIEO 02 Le Breviari d'amor de Matfre Ermengaud (vol.IV), Ricketts</t>
  </si>
  <si>
    <t>Le Breviari d'amor de Matfre Ermengaud</t>
  </si>
  <si>
    <t>vol. IV</t>
  </si>
  <si>
    <t>Ricketts, Peter T.</t>
  </si>
  <si>
    <t>PAIEO 03, La standardisation pluricentrique de l’occitan</t>
  </si>
  <si>
    <t>La standardisation pluricentrique de l’occitan</t>
  </si>
  <si>
    <t>Nouvel enjeu sociolinguistique, développement du lexique et de la morphologie</t>
  </si>
  <si>
    <t>Sumien, Domergue</t>
  </si>
  <si>
    <t xml:space="preserve">PAIEO 04 La Vida de Sant Honorat </t>
  </si>
  <si>
    <t>La Vida de Sant Honorat</t>
  </si>
  <si>
    <t>PAIEO 05, The Costuma d’Agen</t>
  </si>
  <si>
    <t>The "Costuma d’Agen"</t>
  </si>
  <si>
    <t>A Thirteenth-Century Customary Compilation in Old Occitan. Transcribed from The "Livre Juratoire"</t>
  </si>
  <si>
    <t>Akehurst, Frank R.P.</t>
  </si>
  <si>
    <t>PAIEO 06, Bibliographie littéraire occitane</t>
  </si>
  <si>
    <t>Bibliographie de la littérature occitane: trente années d’études (1977-2007)</t>
  </si>
  <si>
    <t>Pfeffer, Wendy</t>
  </si>
  <si>
    <t>SRS 17, Die Erforschung des Tocharischen und die alttürkische Maitrisimit, D. Durkin-Meisterenst, Y Kasai, A. Yakup</t>
  </si>
  <si>
    <t>Die Erforschung des Tocharischen und die alttürkische Maitrisimit</t>
  </si>
  <si>
    <t>Durkin-Meisterernst, Desmond</t>
  </si>
  <si>
    <t>PAIEO 07, Le Breviari d’amor de Matfre  Ermengaud (Tome V), Ricketts</t>
  </si>
  <si>
    <t>Le Breviari d’amor de Matfre Ermengaud</t>
  </si>
  <si>
    <t>Tome V (27252t-34597). Deuxième édition entièrement refondue</t>
  </si>
  <si>
    <t>Ricketts, Peter</t>
  </si>
  <si>
    <t>LMEMS 13 Cases of Male Witchcraft in Old and New England, Kent</t>
  </si>
  <si>
    <t>Cases of Male Witchcraft in Old and New England, 1592-1692</t>
  </si>
  <si>
    <t>Kent, E. J.</t>
  </si>
  <si>
    <t>PAIEO 08, Bibliographie linguistique de l’occitan médiéval et moderne (1987-2007)</t>
  </si>
  <si>
    <t>Bibliographie linguistique de l’occitan médiéval et moderne (1987-2007)</t>
  </si>
  <si>
    <t>Klingebiel, Kathryn</t>
  </si>
  <si>
    <t>IPM 14.A-B Le sacramentaire dans le groupe dit 'gélasiens du VIIIe siècle', Chavasse</t>
  </si>
  <si>
    <t>Le sacramentaire dans le groupe dit 'gélasiens du VIIIe siècle'</t>
  </si>
  <si>
    <t>Une compilation raisonnée. Études des procédés de confection et synoptiques nouveau modèle</t>
  </si>
  <si>
    <t>Chavasse, A.</t>
  </si>
  <si>
    <t>LMEMS 14 Richard Rowlands Verstegan Zacchi</t>
  </si>
  <si>
    <t>Richard Rowlands Verstegan</t>
  </si>
  <si>
    <t>A Versatile Man in an Age of Turmoil</t>
  </si>
  <si>
    <t>Zacchi, Romana</t>
  </si>
  <si>
    <t>IPM 15 La carrière scientifique de Dom Germain Morin (1861-1946), Ghysens</t>
  </si>
  <si>
    <t>La carrière scientifique de Dom Germain Morin (1861-1946)</t>
  </si>
  <si>
    <t>Ghysens, G.</t>
  </si>
  <si>
    <t>PAIEO 09 Historiographie et littérature au XVIe siècle en Provence: l'oeuvre de Jean de Nostredame</t>
  </si>
  <si>
    <t>Historiographie et littérature au XVIe siècle en Provence: l'oeuvre de Jean de Nostredame</t>
  </si>
  <si>
    <t>Casanova, Jean-Yves</t>
  </si>
  <si>
    <t>PAIEO 10 Nouvelles recherches en domaine occitan, Pfeffer</t>
  </si>
  <si>
    <t>Nouvelles recherches en domaine occitan: Approches interdisciplinaires</t>
  </si>
  <si>
    <t>Colloque de l’Association internationale d’études occitanes, Albi, 11 &amp; 12 juin 2009</t>
  </si>
  <si>
    <t>IPM 16 Les sermons latins de Maurice de Sully, évêque de Paris (+1196), Longère</t>
  </si>
  <si>
    <t>Les sermons latins de Maurice de Sully, évêque de Paris (+1196)</t>
  </si>
  <si>
    <t>Contribution à l'histoire de la tradition manuscrite</t>
  </si>
  <si>
    <t>Longère, J.</t>
  </si>
  <si>
    <t>PAIEO 11 Per sen de trobar : l'opera lirica di Daude de Pradas</t>
  </si>
  <si>
    <t>Per sen de trobar : l'opera lirica di Daude de Pradas</t>
  </si>
  <si>
    <t>Daude de Pradas,</t>
  </si>
  <si>
    <t>LMEMS 15 Performing the Middle Ages from Beowulf to Othello, Johnston</t>
  </si>
  <si>
    <t>Performing the Middle Ages from 'Beowulf' to 'Othello'</t>
  </si>
  <si>
    <t>Johnston, Andrew James</t>
  </si>
  <si>
    <t>PAIEO 12 Parole di montagna, Pons</t>
  </si>
  <si>
    <t>Parole di montagna</t>
  </si>
  <si>
    <t>Il lessico geografico nelle Alpi Cozie</t>
  </si>
  <si>
    <t>Pons, Aline</t>
  </si>
  <si>
    <t>IPM 17 Der Codex Vindobonensis 418, Riedinger</t>
  </si>
  <si>
    <t>Der Codex Vindobonensis 418</t>
  </si>
  <si>
    <t>Seine Vorlage und seine Schreiber</t>
  </si>
  <si>
    <t>Riedinger, R.</t>
  </si>
  <si>
    <t>PAIEO 13, Il canzoniere di Guilhem de l’Olivier d’Arles, Larghi</t>
  </si>
  <si>
    <t>Paraulas de vertat e de profiech</t>
  </si>
  <si>
    <t>Edizione del canzoniere di Guilhem de l’Olivier d'Arles</t>
  </si>
  <si>
    <t>Larghi, Gerardo</t>
  </si>
  <si>
    <t>PAIEO 14, Trans-mission. Création et hybridation dans le domaine d’oc, Barberini</t>
  </si>
  <si>
    <t>Trans-mission. Création et hybridation dans le domaine d’oc</t>
  </si>
  <si>
    <t>Nouvelles perspectives de la recherche en domaine occitan</t>
  </si>
  <si>
    <t>Barberini, Fabio</t>
  </si>
  <si>
    <t>PAMA 1 Profane Imagery in Marginal Arts of the Middle Ages, Block</t>
  </si>
  <si>
    <t>Profane Imagery in Marginal Arts of the Middle Ages</t>
  </si>
  <si>
    <t>Block, Elaine C.</t>
  </si>
  <si>
    <t>PAMA 3 Medieval English Comedy, Hardwick</t>
  </si>
  <si>
    <t>Medieval English Comedy</t>
  </si>
  <si>
    <t>Hardwick, Paul</t>
  </si>
  <si>
    <t>PAMA 4 La nature, rythme et danse des saisons, W. Muller</t>
  </si>
  <si>
    <t>La nature, rythme et danse des saisons dans les stalles médiévales</t>
  </si>
  <si>
    <t>Actes du colloque "Misericordia International" de Bâle (septembre 2006)</t>
  </si>
  <si>
    <t>Muller, Welleda</t>
  </si>
  <si>
    <t>IPM 18 Répertoire des textes latins relatifs au Livre de Ruth (VIIe-XVe siècle), de Martel</t>
  </si>
  <si>
    <t>Répertoire des textes latins relatifs au Livre de Ruth (VIIe-XVe siècle)</t>
  </si>
  <si>
    <t>de Martel, G.</t>
  </si>
  <si>
    <t>IPM 19 Fructus centesimus, Bastiaensen</t>
  </si>
  <si>
    <t>Fructus centesimus</t>
  </si>
  <si>
    <t>Mélanges offerts à Gerard J.M. Bartelink à l'occasion de son soixante-cinquième anniversaire</t>
  </si>
  <si>
    <t>Bastiaensen, A.A.R.</t>
  </si>
  <si>
    <t>PCRN-HS SET The Pre-Christian Religions of the North, History and Structures</t>
  </si>
  <si>
    <t>The Pre-Christian Religions of the North</t>
  </si>
  <si>
    <t>History and Structures</t>
  </si>
  <si>
    <t>Schjødt, Jens Peter</t>
  </si>
  <si>
    <t>SA 39 Nicole Oresme philosophe, Celeyrette</t>
  </si>
  <si>
    <t>Nicole Oresme philosophe</t>
  </si>
  <si>
    <t>Philosophie de la nature et philosophie de la connaissance à Paris au XIVe siècle</t>
  </si>
  <si>
    <t>Celeyrette, Jean</t>
  </si>
  <si>
    <t>PEEMB 1 Language Commonality and Literary Communities in Early Modern England, Sansonetti</t>
  </si>
  <si>
    <t>Language Commonality and Literary Communities in Early Modern England</t>
  </si>
  <si>
    <t>Translation, Transmission, Transfer</t>
  </si>
  <si>
    <t>Sansonetti, Laetitia</t>
  </si>
  <si>
    <t>LMEMS 16 Mirrors of Revolution, Benigno</t>
  </si>
  <si>
    <t>Mirrors of Revolution</t>
  </si>
  <si>
    <t>Conflict and Political Identity in Early Modern Europe</t>
  </si>
  <si>
    <t>Benigno, Francesco</t>
  </si>
  <si>
    <t>RELMIN 1 The legal status of ḏimmī-s in the Islamic West (second/eighth-ninth/fifteenth centuries), Fierro</t>
  </si>
  <si>
    <t>The Legal status of ḏimmī-s in the Islamic West (second/eighth-ninth/fifteenth centuries)</t>
  </si>
  <si>
    <t>Fierro, Maribel</t>
  </si>
  <si>
    <t>RELMIN 10 Jews and Muslims under the Fourth Lateran Council, Champagne</t>
  </si>
  <si>
    <t>Jews and Muslims under the Fourth Lateran Council</t>
  </si>
  <si>
    <t>Papers Commemorating the Octocentenary of the Fourth Lateran Council (1215)</t>
  </si>
  <si>
    <t>Champagne, Marie-Thérèse</t>
  </si>
  <si>
    <t>LMEMS 17 Servants of Satan and Masters of Demons, Knutsen</t>
  </si>
  <si>
    <t>Servants of Satan and Masters of Demons</t>
  </si>
  <si>
    <t>The Spanish Inquisition’s Trials for Superstition, Valencia and Barcelona, 1478-1700</t>
  </si>
  <si>
    <t>Knutsen, Gunnar W.</t>
  </si>
  <si>
    <t>RELMIN 2 Jews in Early Christian Law, Tolan</t>
  </si>
  <si>
    <t>Jews in Early Christian Law</t>
  </si>
  <si>
    <t>Byzantium and the Latin West, 6th-11th centuries</t>
  </si>
  <si>
    <t>Tolan, John V.</t>
  </si>
  <si>
    <t>IPM 20 Studies on Texts of Early Irish Latin Gospels (A.D. 600-1200), McNamara</t>
  </si>
  <si>
    <t>Studies on Texts of Early Irish Latin Gospels (A.D. 600-1200)</t>
  </si>
  <si>
    <t>McNamara, M.</t>
  </si>
  <si>
    <t>LMEMS 18 Old Worlds, New Worlds, Bailey</t>
  </si>
  <si>
    <t>Old Worlds, New Worlds</t>
  </si>
  <si>
    <t>European Cultural Encounters, c. 1000 - c. 1750</t>
  </si>
  <si>
    <t>Bailey, Lisa</t>
  </si>
  <si>
    <t>RELMIN 3 Religious cohabitation in European towns (10th-15th centuries), Tolan</t>
  </si>
  <si>
    <t>La cohabitation religieuse dans les villes Européennes, Xe - XVe siècles. Religious cohabitation in European towns (10th-15th centuries)</t>
  </si>
  <si>
    <t>SA 40 Raison et démonstration, Biard</t>
  </si>
  <si>
    <t>Raison et démonstration</t>
  </si>
  <si>
    <t>Les commentaires médiévaux sur les Seconds Analytiques</t>
  </si>
  <si>
    <t>Biard, Joel</t>
  </si>
  <si>
    <t>SA 41 Priscien glosé, Cinato</t>
  </si>
  <si>
    <t>Priscien glosé</t>
  </si>
  <si>
    <t>L’Ars grammatica de Priscien vue à travers les gloses carolingiennes</t>
  </si>
  <si>
    <t>Cinato, Franck</t>
  </si>
  <si>
    <t>IPM 21 La tradition manuscrite de Guibert de Nogent, Huygens</t>
  </si>
  <si>
    <t>La tradition manuscrite de Guibert de Nogent</t>
  </si>
  <si>
    <t>Huygens, R.B.C.</t>
  </si>
  <si>
    <t>RELMIN 4 Les papes et le Maghreb aux XIIIème et XIVème siècles, Maillard</t>
  </si>
  <si>
    <t>Les papes et le Maghreb aux XIIIème et XIVème siècles</t>
  </si>
  <si>
    <t>Étude des lettres pontificales de 1199 à 1419</t>
  </si>
  <si>
    <t>Maillard, Clara</t>
  </si>
  <si>
    <t>RELMIN 5 Expulsion and Diaspora Formation, Tolan</t>
  </si>
  <si>
    <t>Expulsion and Diaspora Formation: Religious and Ethnic Identities in Flux from Antiquity to the Seventeenth Century</t>
  </si>
  <si>
    <t>SA 42 SET Neoplatonism in the Middle Ages, Calma</t>
  </si>
  <si>
    <t>Neoplatonism in the Middle Ages</t>
  </si>
  <si>
    <t>New Commentaries on 'Liber de Causis' and 'Elementatio Theologica'</t>
  </si>
  <si>
    <t>Calma, Dragos</t>
  </si>
  <si>
    <t>RELMIN 7 Jews and Christians in Medieval Europe, Buc</t>
  </si>
  <si>
    <t>Jews and Christians in Medieval Europe</t>
  </si>
  <si>
    <t>The historiographical legacy of Bernhard Blumenkranz</t>
  </si>
  <si>
    <t>Buc, Philippe</t>
  </si>
  <si>
    <t>LMEMS 19 Affective Literacies, Amsler</t>
  </si>
  <si>
    <t>Affective Literacies</t>
  </si>
  <si>
    <t>Writing and Multilingualism in the Late Middle Ages</t>
  </si>
  <si>
    <t>Amsler, Mark</t>
  </si>
  <si>
    <t>IPM 22 Kirchenväterhomilien zum Neuen Testament, Sieben</t>
  </si>
  <si>
    <t>Kirchenväterhomilien zum Neuen Testament</t>
  </si>
  <si>
    <t>Ein Repertorium der Textausgaben und Übersetzungen. Mit einem Anhang der Kirchenväterkommentare</t>
  </si>
  <si>
    <t>Sieben, H.J.</t>
  </si>
  <si>
    <t>IPM 23 Aevum inter utrumque, Van Uytfanghe</t>
  </si>
  <si>
    <t>Aevum inter utrumque</t>
  </si>
  <si>
    <t>Mélanges offerts à Gabriel Sanders, professeur émérite à l'Université de Gand</t>
  </si>
  <si>
    <t>Van Uytfanghe, M.</t>
  </si>
  <si>
    <t>LMEMS 20 Medieval and Early Modern Performance in the Eastern Mediterranean Öztürkmen</t>
  </si>
  <si>
    <t>Medieval and Early Modern Performance in the Eastern Mediterranean</t>
  </si>
  <si>
    <t>Öztürkmen, Arzu</t>
  </si>
  <si>
    <t>LMEMS 21 Middle English Religious Writing in Practice Rice</t>
  </si>
  <si>
    <t>Middle English Religious Writing in Practice</t>
  </si>
  <si>
    <t>Texts, Readers, and Transformations</t>
  </si>
  <si>
    <t>Rice, Nicole R.</t>
  </si>
  <si>
    <t>RELMIN 8 Religious Minorities in Christian, Jewish and Muslim Law (5th - 15th centuries), Tolan</t>
  </si>
  <si>
    <t>Religious Minorities in Christian, Jewish and Muslim Law (5th - 15th centuries)</t>
  </si>
  <si>
    <t>Tolan, John Victor</t>
  </si>
  <si>
    <t>IPM 24 Eulogia, Bartelink</t>
  </si>
  <si>
    <t>Eulogia</t>
  </si>
  <si>
    <t>Mélanges offerts à Antoon R. Bastiaensen à l'occasion de son soixante-cinquième anniversaire</t>
  </si>
  <si>
    <t>Bartelink, G.J.M.</t>
  </si>
  <si>
    <t>RELMIN 9 Law and Religious Minorities in Medieval Societies, Echevarrìa</t>
  </si>
  <si>
    <t>Law and Religious Minorities in Medieval Societies: Between Theory and Praxis</t>
  </si>
  <si>
    <t>De la teoría legal a la práctica en el derecho de las minoría religiosas en la Edad Media</t>
  </si>
  <si>
    <t>Echevarria, Ana</t>
  </si>
  <si>
    <t>SA 44 De triumphis Ecclesie, John of Garland, Hall</t>
  </si>
  <si>
    <t>John of Garland’s De triumphis Ecclesie</t>
  </si>
  <si>
    <t>A new critical edition with introduction and translation</t>
  </si>
  <si>
    <t>John of Garland,</t>
  </si>
  <si>
    <t>SA L' 'Ars lectoria Ecclesie' de Jean de Garlande, Jean de Garlande, Marguin</t>
  </si>
  <si>
    <t>L' 'Ars lectoria Ecclesie' de Jean de Garlande</t>
  </si>
  <si>
    <t>Une grammaire versifiée du XIIIe siècle et ses gloses</t>
  </si>
  <si>
    <t xml:space="preserve">RES, Struggling with the Environment: Land Use and Productivity </t>
  </si>
  <si>
    <t>Struggling with the Environment: Land Use and Productivity</t>
  </si>
  <si>
    <t>RES, The Agro-Food Market: Production, Distribution and Consumption</t>
  </si>
  <si>
    <t>The Agro-Food Market: Production, Distribution and Consumption</t>
  </si>
  <si>
    <t>Van Molle, Leen</t>
  </si>
  <si>
    <t>IPM 25 Thomas Becket in the Medieval Latin Preaching Tradition, Roberts</t>
  </si>
  <si>
    <t>Thomas Becket in the Medieval Latin Preaching Tradition</t>
  </si>
  <si>
    <t>An Inventory of Sermons about St. Thomas Becket, c. 1170-1400</t>
  </si>
  <si>
    <t>Roberts, Phyllis B.</t>
  </si>
  <si>
    <t>DDA 90 (N.S. 53) SET Correspondance de Pierre Simon Laplace (1749-1827), Hahn</t>
  </si>
  <si>
    <t>Correspondance de Pierre Simon Laplace (1749-1827)</t>
  </si>
  <si>
    <t>Tome I : Années 1769-1802 - Tome II : Années 1803-1827 et lettres non datées</t>
  </si>
  <si>
    <t>Hahn, R.</t>
  </si>
  <si>
    <t>LMEMS 23 The Drama of Reform Atkin</t>
  </si>
  <si>
    <t>The Drama of Reform</t>
  </si>
  <si>
    <t>Theology and Theatricality, 1461-1553</t>
  </si>
  <si>
    <t>IPM 26 Aristotelica et Lulliana magistro doctissimo Charles H. Lohr septuagesimum annum feliciter agenti dedicata, Domínguez Reboiras</t>
  </si>
  <si>
    <t>Aristotelica et Lulliana magistro doctissimo Charles H. Lohr septuagesimum annum feliciter agenti dedicata</t>
  </si>
  <si>
    <t>Domínguez Reboiras, F.</t>
  </si>
  <si>
    <t>IPM 27 Robert Grosseteste: New Perspectives on his Thought and scholarship, McEvoy</t>
  </si>
  <si>
    <t>Robert Grosseteste: New Perspectives on his Thought and scholarship</t>
  </si>
  <si>
    <t>McEvoy, J.</t>
  </si>
  <si>
    <t>RITUS 2 Creations, Havsteen</t>
  </si>
  <si>
    <t>Creations</t>
  </si>
  <si>
    <t>Medieval Rituals, the Arts, and the Concept of Creation</t>
  </si>
  <si>
    <t>Havsteen, Sven Rune</t>
  </si>
  <si>
    <t>RITUS 3 The Medieval Cathedral of Trondheim, Andås</t>
  </si>
  <si>
    <t>The Medieval Cathedral of Trondheim</t>
  </si>
  <si>
    <t>Architectural and Ritual Constructions in their European Context</t>
  </si>
  <si>
    <t>Andås, Margrete Syrstad</t>
  </si>
  <si>
    <t>IPM 28 Media latinitas, a collection of essays to mark the occasion of the retirement of L.J. Engels, Nip</t>
  </si>
  <si>
    <t>Media latinitas, a collection of essays to mark the occasion of the retirement of L.J. Engels</t>
  </si>
  <si>
    <t>Nip, R.I.A.</t>
  </si>
  <si>
    <t>SA Le maniement du savoir, Weijers</t>
  </si>
  <si>
    <t>Le maniement du savoir</t>
  </si>
  <si>
    <t>Pratiques intellectuelles à l'époque des premières universités (XIIIe-XIVe siècles)</t>
  </si>
  <si>
    <t>RITUS 4 Negotiating Heritage, Bruun</t>
  </si>
  <si>
    <t>Negotiating Heritage</t>
  </si>
  <si>
    <t>Memories of the Middle Ages</t>
  </si>
  <si>
    <t>Bruun, Mette B.</t>
  </si>
  <si>
    <t>RITUS 5 Resonances Petersen</t>
  </si>
  <si>
    <t>Resonances</t>
  </si>
  <si>
    <t>Historical Essays on Continuity and Change</t>
  </si>
  <si>
    <t>LMEMS 24 Princely Citizen Kent</t>
  </si>
  <si>
    <t>Princely Citizen</t>
  </si>
  <si>
    <t>Lorenzo de' Medici and Renaissance Florence</t>
  </si>
  <si>
    <t>Kent, Francis W.</t>
  </si>
  <si>
    <t>RITUS 6 Ritual and Art across the Danish Reformation Wangsgaard Jürgensen</t>
  </si>
  <si>
    <t>Ritual and Art across the Danish Reformation</t>
  </si>
  <si>
    <t>Changing Interiors of Village Churches, 1450-1600</t>
  </si>
  <si>
    <t>Wangsgaard Jürgensen, Martin</t>
  </si>
  <si>
    <t>RITUS 7 Rituals, Performatives, and Political Order in Northern Europe, c. 650–1350, Hermanson</t>
  </si>
  <si>
    <t>Rituals, Performatives, and Political Order in Northern Europe, c. 650–1350</t>
  </si>
  <si>
    <t>Jezierski, Wojtek</t>
  </si>
  <si>
    <t>RITUS 8 Music, Liturgy, and the Veneration of Saints Buckley</t>
  </si>
  <si>
    <t>Music, Liturgy, and the Veneration of Saints of the Medieval Irish Church in a European Context</t>
  </si>
  <si>
    <t>Buckley, Ann</t>
  </si>
  <si>
    <t>RITUS 9 The Idea of the Gothic Cathedral, Glaser</t>
  </si>
  <si>
    <t>The Idea of the Gothic Cathedral</t>
  </si>
  <si>
    <t>Interdisciplinary Perspectives on the Meanings of the Medieval Edifice in the Modern Period</t>
  </si>
  <si>
    <t>Glaser, Stephanie</t>
  </si>
  <si>
    <t>RMATC 1 Rewriting the Middle Ages in the Twentieth Century, Aurell</t>
  </si>
  <si>
    <t>Rewriting the Middle Ages in the Twentieth Century</t>
  </si>
  <si>
    <t>Aurell, J.</t>
  </si>
  <si>
    <t>RMATC 2 Rewriting the Middle Ages in the Twentieth Century. National Traditions, Aurell</t>
  </si>
  <si>
    <t>II, National Traditions.</t>
  </si>
  <si>
    <t>Aurell Cardona, Jaume</t>
  </si>
  <si>
    <t>RMATC 3 Rewriting the Middle Ages in the Twentieth Century. Political Theory and Practice, Pavon</t>
  </si>
  <si>
    <t>III.Political Theory and Practice</t>
  </si>
  <si>
    <t>Pavón Benito, Julia</t>
  </si>
  <si>
    <t>RME 1 L'abbé Suger, le manifeste gothique de Saint-Denis et la pensée victorine, Poirel</t>
  </si>
  <si>
    <t>L'abbé Suger, le manifeste gothique de Saint-Denis et la pensée victorine</t>
  </si>
  <si>
    <t>Poirel, D.</t>
  </si>
  <si>
    <t>LMEMS 25 Women and Petitioning Whiting</t>
  </si>
  <si>
    <t>Women and Petitioning in the Seventeenth-Century English Revolution</t>
  </si>
  <si>
    <t>Deference, Difference, and Dissent</t>
  </si>
  <si>
    <t>Whiting, Amanda Jane</t>
  </si>
  <si>
    <t>RME 3 L'architecture gothique au service de la liturgie, Bos</t>
  </si>
  <si>
    <t>L'architecture gothique au service de la liturgie</t>
  </si>
  <si>
    <t>Bos, A.</t>
  </si>
  <si>
    <t>IPM 29 From Chaos to Enemy: Encounters with Monsters in Early Irish Texts. An Investigation Related to the Process of Christianization and the Concept of Evil, Borsje</t>
  </si>
  <si>
    <t>From Chaos to Enemy: Encounters with Monsters in Early Irish Texts. An Investigation Related to the Process of Christianization and the Concept of Evil</t>
  </si>
  <si>
    <t>Borsje, J.</t>
  </si>
  <si>
    <t>IPM 30 La spiritualité de l'univers byzantin dans le verbe et l'image, Demoen</t>
  </si>
  <si>
    <t>La spiritualité de l'univers byzantin dans le verbe et l'image</t>
  </si>
  <si>
    <t>Hommages offerts à Edmond Voordeckers</t>
  </si>
  <si>
    <t>Demoen, K.</t>
  </si>
  <si>
    <t>RME 4 Notre-Dame de Paris. Un manifeste chrétien, 1160-1230, Lemoine</t>
  </si>
  <si>
    <t>Notre-Dame de Paris. Un manifeste chrétien, 1160-1230</t>
  </si>
  <si>
    <t>Lemoine, M.</t>
  </si>
  <si>
    <t>RME 5 Les relations culturelles entre chrétiens et musulmans au Moyen Age, Lejbowicz</t>
  </si>
  <si>
    <t>Les relations culturelles entre chrétiens et musulmans au Moyen Age</t>
  </si>
  <si>
    <t>Quelles leçons en tirer de nos jours ?</t>
  </si>
  <si>
    <t>Lejbowicz, Max</t>
  </si>
  <si>
    <t>IPM 31 The Scriptures and Early Medieval Ireland, O'Loughlin</t>
  </si>
  <si>
    <t>The Scriptures and Early Medieval Ireland</t>
  </si>
  <si>
    <t>Proceedings of the 1993 Conference of the Society for Hiberno-Latin Studies on Early Irish Exegesis and Homiletics</t>
  </si>
  <si>
    <t>O'Loughlin, Thomas</t>
  </si>
  <si>
    <t>RME 6 L'image dans la pensée et l'art au Moyen Age, Lemoine</t>
  </si>
  <si>
    <t>L'image dans la pensée et l'art au Moyen Age</t>
  </si>
  <si>
    <t>IPM 32 The Life and Works of Potamius of Lisbon, Conti</t>
  </si>
  <si>
    <t>The Life and Works of Potamius of Lisbon</t>
  </si>
  <si>
    <t>Conti, M.</t>
  </si>
  <si>
    <t>RME 7 La place de la musique dans la culture médiévale, Cullin</t>
  </si>
  <si>
    <t>La place de la musique dans la culture médiévale</t>
  </si>
  <si>
    <t>Cullin, Olivier</t>
  </si>
  <si>
    <t>RME 8 Les laïcs dans les villes de la France du Nord au XIIe siècle, Demouy</t>
  </si>
  <si>
    <t>Les laïcs dans les villes de la France du Nord au XIIe siècle</t>
  </si>
  <si>
    <t>Demouy, Patrick</t>
  </si>
  <si>
    <t>RME 9 Une conquête des savoirs, Lejbowicz</t>
  </si>
  <si>
    <t>Une conquête des savoirs</t>
  </si>
  <si>
    <t>Les traductions dans l'Europe latine (fin XIe siècle - milieu XIIIe siècle)</t>
  </si>
  <si>
    <t>RPM 25 Tolerance and Concepts of Otherness, Dunne</t>
  </si>
  <si>
    <t>Tolerance and Concepts of Otherness in Medieval Philosophy</t>
  </si>
  <si>
    <t>Acts of the XXI Annual Colloquium of the Société Internationale pour l’Étude de la Philosophie Médiévale, Maynooth, 9–12 September 2015</t>
  </si>
  <si>
    <t>Dunne, Michael William</t>
  </si>
  <si>
    <t>RPM 26 A Question of Life and Death, Counet</t>
  </si>
  <si>
    <t>A Question of Life and Death. Living and Dying in Medieval Philosophy</t>
  </si>
  <si>
    <t>Acts of the XXIII Annual Colloquium of the Société Internationale pour l’Étude de la Philosophie Médiévale, Leuven, 11–12 October 2018</t>
  </si>
  <si>
    <t>Counet, Jean-Michel</t>
  </si>
  <si>
    <t>IPM 33 Vivarium. I libri, il destino, Troncarelli</t>
  </si>
  <si>
    <t>Vivarium. I libri, il destino</t>
  </si>
  <si>
    <t>Troncarelli, F.</t>
  </si>
  <si>
    <t>SSENT 1 Nicholas of Dinkelsbühl and the Sentences at Vienna, Brinzei</t>
  </si>
  <si>
    <t>Nicholas of Dinkelsbühl and the Sentences at Vienna in the Early Fifteenth Century</t>
  </si>
  <si>
    <t>Brînzei, Monica</t>
  </si>
  <si>
    <t>RRA 3 Réécritures et adaptations de l’Ovide moralisé, Gaullier-Bougassas</t>
  </si>
  <si>
    <t>Réécritures et adaptations de l’Ovide moralisé (XIVe-XVIIe siècle)</t>
  </si>
  <si>
    <t>Ruralia 06 Arts and Crafts in Medieval Rural Environment</t>
  </si>
  <si>
    <t>Arts and Crafts in Medieval Rural Environment</t>
  </si>
  <si>
    <t>L'artisanat rural dans le monde médiéval. Handwerk im mittelalterlichen ländlichen Raum</t>
  </si>
  <si>
    <t>KLÁPŠTE, Jan</t>
  </si>
  <si>
    <t>IPM 34 Kleine Schriften zu den Konzilsakten des 7. Jahrhunderts, Riedinger</t>
  </si>
  <si>
    <t>Kleine Schriften zu den Konzilsakten des 7. Jahrhunderts</t>
  </si>
  <si>
    <t>IPM 35 Teachers and Code-Breakers: The Latin Genesis Tradition, 430-800, O'Loughlin</t>
  </si>
  <si>
    <t>Teachers and Code-Breakers: The Latin Genesis Tradition, 430-800</t>
  </si>
  <si>
    <t>IPM 36 Le Continent Apocryphe, Picard</t>
  </si>
  <si>
    <t>Le Continent Apocryphe</t>
  </si>
  <si>
    <t>Essai sur les littératures apocryphes juive et chrétienne</t>
  </si>
  <si>
    <t>Ruralia 07 Medieval Rural Settlement in Marginal Landscapes</t>
  </si>
  <si>
    <t>Medieval Rural Settlement in Marginal Landscapes</t>
  </si>
  <si>
    <t>Peuplement rural dans les territoires marginaux au Moyen Âge. Mittelalterliche Siedlung in ländlichen Randgebieten</t>
  </si>
  <si>
    <t>Klápšte, Jan</t>
  </si>
  <si>
    <t>IPM 38 Hrabani Mauri Opera exegetica. Repertorium fontium. I, Cantelli</t>
  </si>
  <si>
    <t>Hrabani Mauri Opera exegetica. Repertorium fontium. I</t>
  </si>
  <si>
    <t>Cantelli, S.</t>
  </si>
  <si>
    <t>Ruralia 08 Food in Medieval Rural Environment</t>
  </si>
  <si>
    <t>Food in the Medieval Rural Environment</t>
  </si>
  <si>
    <t>Processing, Storage, Distribution of Food</t>
  </si>
  <si>
    <t>Ruralia 09 Hierarchies in rural settlements</t>
  </si>
  <si>
    <t>Hierarchies in rural settlements</t>
  </si>
  <si>
    <t>Hierarchien in ländlichen Siedlungen. Des hiérarchies dans l’habitat rural</t>
  </si>
  <si>
    <t>Klapste, Jan</t>
  </si>
  <si>
    <t>LMEMS 26 Vernacular Translators in Quattrocento Italy, Rizzi</t>
  </si>
  <si>
    <t>Vernacular Translators in Quattrocento Italy</t>
  </si>
  <si>
    <t>Scribal Culture, Authority, and Agency</t>
  </si>
  <si>
    <t>Rizzi, Andrea</t>
  </si>
  <si>
    <t>IPM 39 Un texte en contexte: Les Flores Paradisi et le milieu culturel de Villers-en-Brabant dans la première moitié du 13e siècle, Falmagne</t>
  </si>
  <si>
    <t>Un texte en contexte: Les Flores Paradisi et le milieu culturel de Villers-en-Brabant dans la première moitié du 13e siècle</t>
  </si>
  <si>
    <t>Falmagne, Th.</t>
  </si>
  <si>
    <t>Ruralia 10 Agrarian Technology in the Medieval Landscape, Klapste</t>
  </si>
  <si>
    <t>Agrarian Technology in the Medieval Landscape</t>
  </si>
  <si>
    <t>Agrartechnik in mittelalterlichen Landschaften. Technologie agraire dans le paysage médiéval. 9th - 15th September 2013 Smolenice, Slovakia</t>
  </si>
  <si>
    <t>SSENT 2 The Forge of Doctrine, Duba</t>
  </si>
  <si>
    <t>The Forge of Doctrine. The Academic Year 1330-31 and the Rise of Scotism at the University of Paris</t>
  </si>
  <si>
    <t>Duba, William O.</t>
  </si>
  <si>
    <t>RURHE 09 Rural societies and environments at risk</t>
  </si>
  <si>
    <t>Rural societies and environments at risk</t>
  </si>
  <si>
    <t>Ecology, property rights and social organisation in fragile areas (Middle Ages-Twentieth century)</t>
  </si>
  <si>
    <t>van Bavel, Bas J.P.</t>
  </si>
  <si>
    <t>IPM 40 Hermetism from Late Antiquity to Humanism, Lucentini</t>
  </si>
  <si>
    <t>Hermetism from Late Antiquity to Humanism</t>
  </si>
  <si>
    <t>Lucentini, P.</t>
  </si>
  <si>
    <t>RURHE 10 Wealth and Poverty in European Rural Societies from the Sixteenth to Nineteenth Century, Broad</t>
  </si>
  <si>
    <t>Wealth and Poverty in European Rural Societies from the Sixteenth to Nineteenth Century</t>
  </si>
  <si>
    <t>Broad, John</t>
  </si>
  <si>
    <t>IPM 41 L'Ancien Testament dans l'ecclésiologie des Pères. Une lecture des "Constitutions apostoliques", Mueller</t>
  </si>
  <si>
    <t>L'Ancien Testament dans l'ecclésiologie des Pères. Une lecture des "Constitutions apostoliques"</t>
  </si>
  <si>
    <t>Mueller, J.G.</t>
  </si>
  <si>
    <t>RURHE 11 Social Networks, Political Institutions, and Rural Societies</t>
  </si>
  <si>
    <t>Social Networks, Political Institutions, and Rural Societies</t>
  </si>
  <si>
    <t>Fertig, Georg</t>
  </si>
  <si>
    <t>LMEMS 27 The European Contexts of Ramism, Wilson</t>
  </si>
  <si>
    <t>The European Contexts of Ramism</t>
  </si>
  <si>
    <t>Wilson, Emma Annette</t>
  </si>
  <si>
    <t>RURHE 12 Agricultural specialisation and rural patterns of development</t>
  </si>
  <si>
    <t>Agricultural specialisation and rural patterns of development</t>
  </si>
  <si>
    <t>Antoine, Annie</t>
  </si>
  <si>
    <t>RURHE 13 Agriculture in the Age of Fascism, Fernández Prieto</t>
  </si>
  <si>
    <t>Agriculture in the Age of Fascism</t>
  </si>
  <si>
    <t>Authoritarian Technocracy and rural modernization, 1922-1945</t>
  </si>
  <si>
    <t>Fernández Prieto, Lourenzo</t>
  </si>
  <si>
    <t>RURHE 14 The Golden Age of State Enquiries, Vivier</t>
  </si>
  <si>
    <t>The Golden Age of State Enquiries</t>
  </si>
  <si>
    <t>Rural Enquiries in the Nineteenth Century. From Fact Gathering to Political Instrument</t>
  </si>
  <si>
    <t>Vivier, Nadine</t>
  </si>
  <si>
    <t>IPM 42 (Subsidia Lulliana 1) Arbor scientiae. Der Baum des Wissens von Ramon Llull, Domínguez Reboiras</t>
  </si>
  <si>
    <t>Arbor scientiae. Der Baum des Wissens von Ramon Llull</t>
  </si>
  <si>
    <t>Akten des Internationalen Kongresses aus Anlass des 40-jährigen Jubiläums des Raimundus-Lullus-Institutes der Universität Freiburg. 29. September - 2. Oktober 1996</t>
  </si>
  <si>
    <t>RURHE 15 Agrarian Change and Imperfect Property, Congost</t>
  </si>
  <si>
    <t>Agrarian Change and Imperfect Property</t>
  </si>
  <si>
    <t>Emphyteusis in Europe (16th to 19th centuries)</t>
  </si>
  <si>
    <t>Congost, Rosa</t>
  </si>
  <si>
    <t>IPM 43 The Apostles' Creed. Origin, History and some early Commentaries, Westra</t>
  </si>
  <si>
    <t>The Apostles' Creed. Origin, History and some early Commentaries</t>
  </si>
  <si>
    <t>Westra, L.H.</t>
  </si>
  <si>
    <t>STSA 01, La question de l'athéisme au 17e siecle, P. Lurbe &amp; S. Taussig</t>
  </si>
  <si>
    <t>La question de l'athéisme au 17e siecle</t>
  </si>
  <si>
    <t>STSA 02, Europe. Comédie héroique attribuée à Richelieu, S. Taussig</t>
  </si>
  <si>
    <t>Europe. Comédie héroique attribuée à Richelieu</t>
  </si>
  <si>
    <t>IPM 44 From the Treasure-House of Scripture. An Analysis of Scriptural Sources in De Imitatione Christi, Becker</t>
  </si>
  <si>
    <t>From the Treasure-House of Scripture. An Analysis of Scriptural Sources in De Imitatione Christi</t>
  </si>
  <si>
    <t>Becker, K. M.</t>
  </si>
  <si>
    <t>STSA 04, Pierre Gassendi, Initiation à la théorie de la musique, P. Bailhache</t>
  </si>
  <si>
    <t>Pierre Gassendi, Initiation à la théorie ou partie speculative de la musique</t>
  </si>
  <si>
    <t>Bailhache, Patrice</t>
  </si>
  <si>
    <t>IPM 45 La tradition manuscrite du recueil "De Verbis Domini" jusqu'au XIIe siècle, De Coninck</t>
  </si>
  <si>
    <t>La tradition manuscrite du recueil "De Verbis Domini" jusqu'au XIIe siècle</t>
  </si>
  <si>
    <t>De Coninck, L.</t>
  </si>
  <si>
    <t>IPM 46 (Subsidia Lulliana 2) Ramon Llull und Nikolaus von Kues, Bidese</t>
  </si>
  <si>
    <t>Ramon Llull und Nikolaus von Kues: Eine Begegnung im Zeichen der Toleranz - Raimondo Lullo e Niccolò Cusano: Un incontro nel segno della tolleranza</t>
  </si>
  <si>
    <t>Akten des Internationalen Kongresses zu Ramon Llull und Nikolaus von Kues (Brixen und Bozen, 25.-27. November 2004)</t>
  </si>
  <si>
    <t>Bidese, E.</t>
  </si>
  <si>
    <t>STSA 05, Pierre Gassendi, Du principe efficient, S. Taussig</t>
  </si>
  <si>
    <t>Pierre Gassendi, Du principe efficient, c'est-à-dire des causes des choses</t>
  </si>
  <si>
    <t>Syntagma philosophicum. Physique, Section I, Livre IV</t>
  </si>
  <si>
    <t>IPM 47 Tendenda Vela. Excursions littéraires et digressions philosophiques à travers le Moyen Âge, Jeauneau</t>
  </si>
  <si>
    <t>Tendenda Vela</t>
  </si>
  <si>
    <t>Excursions littéraires et digressions philosophiques à travers le Moyen Âge</t>
  </si>
  <si>
    <t>Jeauneau, É.</t>
  </si>
  <si>
    <t>STSA 06, Cyrano de Bergerac, Cyrano de Sannois, H. Bargy</t>
  </si>
  <si>
    <t>Cyrano de Bergerac, Cyrano de Sannois</t>
  </si>
  <si>
    <t>Bargy, Hervé</t>
  </si>
  <si>
    <t>IPM 48 Le retour au paradis, De Brabander</t>
  </si>
  <si>
    <t>Le retour au paradis</t>
  </si>
  <si>
    <t>La relation entre la sanctification de l'homme et l'ascèse sexuelle chez Tertullien</t>
  </si>
  <si>
    <t>De Brabander, Kris</t>
  </si>
  <si>
    <t>IPM 49 (Subsidia Lulliana 3) Raimondo Lullo e Federico III d'Aragona, Musco, Romano</t>
  </si>
  <si>
    <t>Il Mediterraneo del '300: Raimondo Lullo e Federico III d'Aragona, re di Sicilia. Omaggio a Fernando Dominguez Reboiras</t>
  </si>
  <si>
    <t>Atti del Seminario internazionale di Palermo, Castelvetrano - Selinunte (TP), 17-19 novembre 2005</t>
  </si>
  <si>
    <t>Musco, A.</t>
  </si>
  <si>
    <t>STSA 07, Gassendi et la modernité, S. Taussig</t>
  </si>
  <si>
    <t>Gassendi et la modernité</t>
  </si>
  <si>
    <t>STSA 08, Mémoire de Gassendi, A. Turner &amp; S. Taussig</t>
  </si>
  <si>
    <t>Mémoire de Gassendi</t>
  </si>
  <si>
    <t>Vies et célébrations écrites avant 1700</t>
  </si>
  <si>
    <t>MAC 10, Recent Developments in the Technical Examination of Early Netherlandish Painting: Methodology, Limitations and Perspectives, Faries</t>
  </si>
  <si>
    <t>Recent Developments in the Technical Examination of Early Netherlandish Painting: Methodology, Limitations and Perspectives</t>
  </si>
  <si>
    <t>Faries, M.</t>
  </si>
  <si>
    <t>STSA 09, Pierre Gassendi, De la liberté, de la fortune, du destin et de la divination, S. Taussig</t>
  </si>
  <si>
    <t>Pierre Gassendi. De la liberté, de la fortune, du destin et de la divination</t>
  </si>
  <si>
    <t>Syntagma Philosophicum, Éthique, Livre III</t>
  </si>
  <si>
    <t>STSA 10, Japeta: édition et traduction, S. Taussig &amp; C. Zittel</t>
  </si>
  <si>
    <t>Japeta. Édition et traduction.</t>
  </si>
  <si>
    <t>STSA 11, Pierre Gassendi. Le principe matériel, S. Taussig</t>
  </si>
  <si>
    <t>Pierre Gassendi, Le principe matériel, c'est-à-dire la matière première des choses</t>
  </si>
  <si>
    <t>Syntagma philosophicum, Physique, Section I, Livre III</t>
  </si>
  <si>
    <t>STSA 12, Arnold Geulincx, Éthique, H. Bah</t>
  </si>
  <si>
    <t>Arnold Geulincx, Éthique</t>
  </si>
  <si>
    <t>Bah-Ostrowiecki, Hélène</t>
  </si>
  <si>
    <t>DDA 93 (N.S. 56) L’homme au risque de l’infini, Halleux</t>
  </si>
  <si>
    <t>L’homme au risque de l’infini</t>
  </si>
  <si>
    <t>Mélanges d’histoire et de philosophie des sciences offerts à Michel Blay</t>
  </si>
  <si>
    <t>Malpangotto, Michela</t>
  </si>
  <si>
    <t>STSA 14, Le tableau des esprits de Jean Barclay, P. Choné &amp; S. Taussig</t>
  </si>
  <si>
    <t>Le tableau des esprits de Jean Barclay</t>
  </si>
  <si>
    <t>Edition, annotation et introduction.</t>
  </si>
  <si>
    <t>Barclay, Jean</t>
  </si>
  <si>
    <t>SA 46 Mentale Sätze und das Problem semantischer Antinomien, Petrus de Alliaco, Erne</t>
  </si>
  <si>
    <t>Mentale Sätze und das Problem semantischer Antinomien: Die Insolubilia von Pierre d’Ailly</t>
  </si>
  <si>
    <t>Historische Studie und textkritische Edition</t>
  </si>
  <si>
    <t>Petrus de Alliaco,</t>
  </si>
  <si>
    <t>STSA 15, De l'iconographie racinienne, dessiner et peindre les passions, M.C. Planche</t>
  </si>
  <si>
    <t>De l'iconographie racinienne, dessiner et peindre les passions</t>
  </si>
  <si>
    <t>Planche, Marie-Claire</t>
  </si>
  <si>
    <t>SACRIMA 1 Sacred Images and Normativity: Contested Forms in Early Modern Art, Franceschini</t>
  </si>
  <si>
    <t>Sacred Images and Normativity: Contested Forms in Early Modern Art</t>
  </si>
  <si>
    <t>Franceschini, Chiara</t>
  </si>
  <si>
    <t>IPM 50 A Supplement to Morton W. Bloomfield, Newhauser, Bejczy</t>
  </si>
  <si>
    <t>A Supplement to Morton W. Bloomfield et al., 'Incipits of Latin Works on the Virtues and Vices, 1100-1500 A.D.'</t>
  </si>
  <si>
    <t>Newhauser, Richard G.</t>
  </si>
  <si>
    <t>SANCT 1 Labels and Libels, Kolpacoff Deane</t>
  </si>
  <si>
    <t>Labels and Libels</t>
  </si>
  <si>
    <t>Naming Beguines in Northern Medieval Europe</t>
  </si>
  <si>
    <t>Böhringer, Letha</t>
  </si>
  <si>
    <t>IPM 51 Parva pro magnis munera, Goullet</t>
  </si>
  <si>
    <t>Parva pro magnis munera</t>
  </si>
  <si>
    <t>Etudes de littérature latine tardo-antique et médiévale offertes à François Dolbeau par ses élèves</t>
  </si>
  <si>
    <t>SANCT 2 The Dedicated Spiritual Life of Upper Rhine Noble Women, Mulder-Bakker</t>
  </si>
  <si>
    <t>The Dedicated Spiritual Life of Upper Rhine Noble Women</t>
  </si>
  <si>
    <t>A Study and Translation of a Fourteenth-Century Spiritual Biography of Gertrude Rickeldey of Ortenberg and Heilke of Staufenberg</t>
  </si>
  <si>
    <t>IPM 52 In Paciani episcopi Barcinonensis opera silva studiorum, Anglada</t>
  </si>
  <si>
    <t>In Paciani episcopi Barcinonensis opera silva studiorum</t>
  </si>
  <si>
    <t>Anglada - Anfruns, Angel</t>
  </si>
  <si>
    <t>IPM 53 Ministerium Sermonis, Partoens, Dupont, Lamberigts</t>
  </si>
  <si>
    <t>Ministerium sermonis</t>
  </si>
  <si>
    <t>Philological, Historical and Theological Studies on Augustine's Sermones ad Populum</t>
  </si>
  <si>
    <t>Partoens, G.</t>
  </si>
  <si>
    <t>SBHC 19 Intercultural Encounters in Medieval Greece, Kalopissi-Verti</t>
  </si>
  <si>
    <t>Intercultural Encounters in Medieval Greece after 1204</t>
  </si>
  <si>
    <t>The Evidence of Art and Material Culture</t>
  </si>
  <si>
    <t>Kalopissi-Verti, Sophia</t>
  </si>
  <si>
    <t>IPM 54  Esorcismo cristiano, Nicolotti</t>
  </si>
  <si>
    <t>Esorcismo cristiano e possessione diabolica tra II e III secolo</t>
  </si>
  <si>
    <t>Nicolotti, Andrea</t>
  </si>
  <si>
    <t>IPM 55 Fußnoten zu Augustinus: Gesammelte Schriften Wilhelm Geerlings, Röwekamp</t>
  </si>
  <si>
    <t>Fußnoten zu Augustinus: Gesammelte Schriften Wilhelm Geerlings</t>
  </si>
  <si>
    <t>Röwekamp, Georg</t>
  </si>
  <si>
    <t>HDL 4 Childhood Disability and Social Integration, Kuuliala</t>
  </si>
  <si>
    <t>Childhood Disability and Social Integration in the Middle Ages</t>
  </si>
  <si>
    <t>Constructions of Impairments in Thirteenth- and Fourteenth-Century Canonization Processes</t>
  </si>
  <si>
    <t>Kuuliala, Jenni</t>
  </si>
  <si>
    <t>SBS 13 Studies in Byzantine Sigillography, Wassiliou-Seibt, Stavrakos</t>
  </si>
  <si>
    <t>Studies in Byzantine Sigillography</t>
  </si>
  <si>
    <t>Volume 13</t>
  </si>
  <si>
    <t>Wassiliou-Seibt, Alexandra-Kyriaki</t>
  </si>
  <si>
    <t>SCISAM 1 774. Ipotesi su una transizione, Gasparri</t>
  </si>
  <si>
    <t>774, ipotesi su una transizione</t>
  </si>
  <si>
    <t>Atti del seminario di Poggibonsi, 16-18 febbraio 2006</t>
  </si>
  <si>
    <t>Gasparri, S.</t>
  </si>
  <si>
    <t>SCISAM 2 Le trasformazioni del V secolo, Delogu</t>
  </si>
  <si>
    <t>Le trasformazioni del V secolo. L'Italia, i barbari e l'Occidente romano</t>
  </si>
  <si>
    <t>Atti del Seminario di Poggibonsi, 18-20 ottobre 2007</t>
  </si>
  <si>
    <t>Delogu, P.</t>
  </si>
  <si>
    <t>STSA 17 Gassendi, La Logique de Carpentras, S. Taussig</t>
  </si>
  <si>
    <t>Gassendi, La Logique de Carpentras</t>
  </si>
  <si>
    <t>Texte, introduction et traduction</t>
  </si>
  <si>
    <t>MAC 17, Giorgione Entmythisiert, Ferino-Pagden</t>
  </si>
  <si>
    <t>Giorgione Entmythisiert</t>
  </si>
  <si>
    <t>Ferino-Pagden, Sylvia</t>
  </si>
  <si>
    <t>IPM 56 L'interprétation du Cantique des cantiques à travers les chaînes exégétiques grecques, Auwers</t>
  </si>
  <si>
    <t>L'interprétation du Cantique des cantiques à travers les chaînes exégétiques grecques</t>
  </si>
  <si>
    <t>SCISAM 3 From one sea to another, Gelichi</t>
  </si>
  <si>
    <t>From One Sea to Another. Trading Places in the European and Mediterranean Early Middle Ages / Da un mare all'altro. Luoghi di scambio nell'Alto Medioevo europeo e mediterraneo</t>
  </si>
  <si>
    <t>Proceedings of the International Conference, Comacchio, 27th-29th March 2009 / Atti del Seminario Internazionale Comacchio, 27-29 marzo 2009</t>
  </si>
  <si>
    <t>Gelichi, S.</t>
  </si>
  <si>
    <t>MAC 18, Cultural Exchange between the Low Countries and Italy (1400-1600), I. Alexander-Skipnes</t>
  </si>
  <si>
    <t>Cultural Exchange between the Low Countries and Italy (1400-1600)</t>
  </si>
  <si>
    <t>Alexander-Skipnes, Ingrid</t>
  </si>
  <si>
    <t>SCISAM 4 Italy, 888-962: a turning point, Valenti</t>
  </si>
  <si>
    <t>Italy, 888-962: a turning point. Italia, 888-962: una svolta</t>
  </si>
  <si>
    <t>IV Seminario Internazionale, Cassero di Poggio Imperiale a Poggibonsi (SI) 4-6 dicembre 2009</t>
  </si>
  <si>
    <t>Valenti, Marco</t>
  </si>
  <si>
    <t>MEDNEX 01 Cyprus and the Renaissance (1450-1650), Arbel, Chayes, Hendrix</t>
  </si>
  <si>
    <t>Cyprus and the Renaissance (1450-1650)</t>
  </si>
  <si>
    <t>Arbel, Benjamin</t>
  </si>
  <si>
    <t>SCISAM 5 Urban identities in Northern Italy, 800-1100 ca., La Rocca</t>
  </si>
  <si>
    <t>Urban Identities in Northern Italy, 800-1100 ca.</t>
  </si>
  <si>
    <t>La Rocca, Maria Cristina</t>
  </si>
  <si>
    <t>SCISAM 6 Three empires, three cities: identity, material culture and legitimacy in Venice, Ravenna and Rome, West-Harling</t>
  </si>
  <si>
    <t>Three Empires, Three Cities</t>
  </si>
  <si>
    <t>Identity, Material Culture and Legitimacy in Venice, Ravenna and Rome, 750-1000</t>
  </si>
  <si>
    <t>West-Harling, Veronica</t>
  </si>
  <si>
    <t>SCISAM 7 Spazio pubblico e spazio privato tra storia e archeologia, Bianchi</t>
  </si>
  <si>
    <t>Spazio pubblico e spazio privato</t>
  </si>
  <si>
    <t>Tra storia e archeologia (secoli VI-XI)</t>
  </si>
  <si>
    <t>Bianchi, Giovanna</t>
  </si>
  <si>
    <t>SCISAM 8 The Age of Affirmation, Gasparri</t>
  </si>
  <si>
    <t>The Age of Affirmation</t>
  </si>
  <si>
    <t>Venice, the Adriatic and the Hinterland between the 9th and 10th Centuries</t>
  </si>
  <si>
    <t>Gasparri, Stefano</t>
  </si>
  <si>
    <t>IPM 57 Chromatius of Aquileia and His Age, Beatrice, Persic</t>
  </si>
  <si>
    <t>Chromatius of Aquileia and His Age</t>
  </si>
  <si>
    <t>Beatrice, Pier Franco</t>
  </si>
  <si>
    <t>SCISAM 9 Biens publics, biens du roi, Bougard</t>
  </si>
  <si>
    <t>Biens publics, biens du roi</t>
  </si>
  <si>
    <t>Les bases économiques des pouvoirs royaux dans le haut Moyen Âge</t>
  </si>
  <si>
    <t>Bougard, François</t>
  </si>
  <si>
    <t>SEM 01 The Lexical Effects, Pons-Sanz</t>
  </si>
  <si>
    <t>The Lexical Effects of Anglo-Scandinavian Linguistic Contact on Old English</t>
  </si>
  <si>
    <t>Pons-Sanz, Sara M.</t>
  </si>
  <si>
    <t>IPM 58 Adorare caelestia, gubernare terrena, Arfé, Caiazzo, Sannino</t>
  </si>
  <si>
    <t>Adorare caelestia, gubernare terrena. Atti del Colloquio Internazionale in onore di Paolo Lucentini (Napoli, 6-7 Novembre 2007)</t>
  </si>
  <si>
    <t>Arfé, Pasquale</t>
  </si>
  <si>
    <t>SEM 02 Cultures in Contact, Hadley</t>
  </si>
  <si>
    <t>Cultures in Contact</t>
  </si>
  <si>
    <t>Scandinavian Settlement in England in the Ninth and Tenth Centuries</t>
  </si>
  <si>
    <t>Hadley, Dawn</t>
  </si>
  <si>
    <t>SEM 03 Court Culture in the Early Middle Ages, Cubitt</t>
  </si>
  <si>
    <t>Court Culture in the Early Middle Ages</t>
  </si>
  <si>
    <t>The Proceedings of the First Alcuin Conference</t>
  </si>
  <si>
    <t>Cubitt, Catherine</t>
  </si>
  <si>
    <t>MEDNEX 02 Famagusta I, Carr</t>
  </si>
  <si>
    <t>Famagusta</t>
  </si>
  <si>
    <t>Vol. I: Art and Architecture</t>
  </si>
  <si>
    <t>Carr, Annemarie Weyl</t>
  </si>
  <si>
    <t>SEM 04 On Barbarian Identity, Gillett</t>
  </si>
  <si>
    <t>On Barbarian Identity</t>
  </si>
  <si>
    <t>Critical Approaches to Ethnicity in the Early Middle Ages</t>
  </si>
  <si>
    <t>Gillett, Andrew</t>
  </si>
  <si>
    <t>IPM 59 (Subsidia Lulliana 4) Gottes Schau und Weltbetrachtung, Domínguez, Tenge-Wolf, Walter</t>
  </si>
  <si>
    <t>Gottes Schau und Weltbetrachtung. Interpretationen zum »Liber contemplationis« des Raimundus Lullus</t>
  </si>
  <si>
    <t>Akten des Internationalen Kongresses aus Anlass des 50-jährigen Bestehens des Raimundus-Lullus-Instituts der Albert-Ludwigs-Universität Freiburg, 25.–28. November 2007</t>
  </si>
  <si>
    <t>Domínguez Reboiras, Fernando</t>
  </si>
  <si>
    <t>SEM 05 Contact, Continuity, and Collapse, Barrett</t>
  </si>
  <si>
    <t>Contact, Continuity, and Collapse</t>
  </si>
  <si>
    <t>The Norse Colonization of the North Atlantic</t>
  </si>
  <si>
    <t>Barrett, James H.</t>
  </si>
  <si>
    <t>SEM 06 Language and History in Viking Age England, Townend</t>
  </si>
  <si>
    <t>Language and History in Viking Age England</t>
  </si>
  <si>
    <t>Linguistic Relations between Speakers of Old Norse and Old English</t>
  </si>
  <si>
    <t>Townend, Matthew</t>
  </si>
  <si>
    <t>IPM 60 La trasmissione dei testi patristici latini: problemi e prospettive, Colombi</t>
  </si>
  <si>
    <t>La trasmissione dei testi patristici latini: problemi e prospettive</t>
  </si>
  <si>
    <t>Atti del convegno Roma, 26-28 ottobre 2009</t>
  </si>
  <si>
    <t>Colombi, Emmanuela</t>
  </si>
  <si>
    <t>STSA 18, Musica corporis, F. Malhomme &amp; E. Villari</t>
  </si>
  <si>
    <t>Musica corporis</t>
  </si>
  <si>
    <t>Savoirs et arts du corps de l'antiquité à l'âge humaniste et classique</t>
  </si>
  <si>
    <t>Malhomme, Florence</t>
  </si>
  <si>
    <t>SEM 07 Political Assemblies in the Earlier Middle Ages, Barnwell</t>
  </si>
  <si>
    <t>Political Assemblies in the Earlier Middle Ages</t>
  </si>
  <si>
    <t>Barnwell, Paul S</t>
  </si>
  <si>
    <t>IPM 61 The Letter Collections of Anselm of Canterbury, Niskanen</t>
  </si>
  <si>
    <t>The Letter Collections of Anselm of Canterbury</t>
  </si>
  <si>
    <t>Niskanen, Samu</t>
  </si>
  <si>
    <t>IPM 62 From Augustine to Anselm, Asiedu</t>
  </si>
  <si>
    <t>From Augustine to Anselm: The Influence of De trinitate on the Monologion</t>
  </si>
  <si>
    <t>Asiedu, F.B.A.</t>
  </si>
  <si>
    <t>SEM 08 Teaching and Learning in Northern Europe, Vaughn</t>
  </si>
  <si>
    <t>Teaching and Learning in Northern Europe</t>
  </si>
  <si>
    <t>1000-1200</t>
  </si>
  <si>
    <t>Vaughn, Sally N.</t>
  </si>
  <si>
    <t>IPM 63 A catalogue of works pertaining to the explanation of the creed in Carolingian manuscripts, Keefe</t>
  </si>
  <si>
    <t>A catalogue of works pertaining to the explanation of the creed in Carolingian manuscripts</t>
  </si>
  <si>
    <t>Keefe, Susan</t>
  </si>
  <si>
    <t>SEM 09 The Genesis of Books, Hussey</t>
  </si>
  <si>
    <t>The Genesis of Books</t>
  </si>
  <si>
    <t>Studies in the Scribal Culture of Medieval England in Honour of A. N. Doane</t>
  </si>
  <si>
    <t>Hussey, Matthew T.</t>
  </si>
  <si>
    <t>SEM 10 Wulfstan, Archbishop of York, Townend</t>
  </si>
  <si>
    <t>Wulfstan, Archbishop of York</t>
  </si>
  <si>
    <t>The Proceedings of the Second Alcuin Conference</t>
  </si>
  <si>
    <t>IPM 64 La littérature des questions et réponses dans l’Antiquité profane et chrétienne, Bussières</t>
  </si>
  <si>
    <t>La littérature des questions et réponses dans l’Antiquité profane et chrétienne: de l’enseignement à l’exégèse</t>
  </si>
  <si>
    <t>Actes du séminaire sur le genre des questions et réponses tenu à Ottawa les 27 et 28 septembre 2009</t>
  </si>
  <si>
    <t>Bussières, Marie-Pierre</t>
  </si>
  <si>
    <t>MEDNEX 03 Bullarium Hellenicum, Pope Honorius III, Duba, Schabel</t>
  </si>
  <si>
    <t>Bullarium Hellenicum</t>
  </si>
  <si>
    <t>Pope Honorius III's Letters to Frankish Greece and Constantinople</t>
  </si>
  <si>
    <t>SEM 11 Sacred Sites and Holy Places, Nordeide</t>
  </si>
  <si>
    <t>Sacred Sites and Holy Places</t>
  </si>
  <si>
    <t>Exploring the Sacralization of Landscape through Time and Space</t>
  </si>
  <si>
    <t>Nordeide, Saebjorg Walaker</t>
  </si>
  <si>
    <t xml:space="preserve">MEDNEX 04 Trent and Beyond, Catto  </t>
  </si>
  <si>
    <t>Trent and Beyond. The Council, Other Powers, Other Cultures</t>
  </si>
  <si>
    <t>Catto, Michela</t>
  </si>
  <si>
    <t>SEM 12 Borders, Barriers, and Ethnogenesis, Curta</t>
  </si>
  <si>
    <t>Borders, Barriers, and Ethnogenesis</t>
  </si>
  <si>
    <t>Frontiers in Late Antiquity and the Middle Ages</t>
  </si>
  <si>
    <t>Curta, Florin</t>
  </si>
  <si>
    <t>MEDNEX 06 La Renaissance italienne dans les rues du Ghetto, Bikard</t>
  </si>
  <si>
    <t>La Renaissance italienne dans les rues du Ghetto</t>
  </si>
  <si>
    <t>L'œuvre poétique yiddish d'Élia Lévita (1469-1549)</t>
  </si>
  <si>
    <t>Bikard, Arnaud</t>
  </si>
  <si>
    <t>STSA 21 Pierre Gassendi, De la phantaisie ou imagination, Taussig</t>
  </si>
  <si>
    <t>Pierre Gassendi, De la phantaisie ou imagination</t>
  </si>
  <si>
    <t>Syntagma philosophicum, Physique, Section III , Livre 8</t>
  </si>
  <si>
    <t>IPM 65 Tractatio Scripturarum, Dupont, Partoens, Lamberigts</t>
  </si>
  <si>
    <t>Tractatio Scripturarum. Philological, Exegetical, Rhetorical, and Theological Studies on Augustine's Sermons</t>
  </si>
  <si>
    <t>Ministerium Sermonis II</t>
  </si>
  <si>
    <t>Dupont, A.</t>
  </si>
  <si>
    <t>SEM 13 Old English Enigmatic Poems and the Play of the Texts, Niles</t>
  </si>
  <si>
    <t>Old English Enigmatic Poems and the Play of the Texts</t>
  </si>
  <si>
    <t>Niles, John D.</t>
  </si>
  <si>
    <t>SEM 14 The Crisis of the Oikoumene, Chazelle</t>
  </si>
  <si>
    <t>The Crisis of the Oikoumene</t>
  </si>
  <si>
    <t>The Three Chapters and the Failed Quest for Unity in the Sixth-Century Mediterranean</t>
  </si>
  <si>
    <t>TEMA 01 Filosofia e teologia nel trecento, Bianchi</t>
  </si>
  <si>
    <t>Filosofia e teologia nel trecento</t>
  </si>
  <si>
    <t>Studi in ricordo di Eugenio Randi</t>
  </si>
  <si>
    <t>SEM 15 People and Space in the Middle Ages, 300-1300, Davies</t>
  </si>
  <si>
    <t>People and Space in the Middle Ages, 300-1300</t>
  </si>
  <si>
    <t>Davies, Wendy</t>
  </si>
  <si>
    <t>MEDNEX 08 Famagusta II, Grivaud</t>
  </si>
  <si>
    <t>Vol. II: History and Society</t>
  </si>
  <si>
    <t>Grivaud, Gilles</t>
  </si>
  <si>
    <t>IPM 66 The Bible and the Apocrypha in the Early Irish Church (A.D. 600-1200), McNamara</t>
  </si>
  <si>
    <t>The Bible and the Apocrypha in the Early Irish Church (A.D. 600-1200)</t>
  </si>
  <si>
    <t>McNamara, Martin</t>
  </si>
  <si>
    <t>SEM 16 Narrative and History in the Early Medieval West, Tyler</t>
  </si>
  <si>
    <t>Narrative and History in the Early Medieval West</t>
  </si>
  <si>
    <t>Tyler, Elizabeth M.</t>
  </si>
  <si>
    <t>SEM 17 The Old English Homily, Kleist</t>
  </si>
  <si>
    <t>The Old English Homily</t>
  </si>
  <si>
    <t>Precedent, Practice, and Appropriation</t>
  </si>
  <si>
    <t>Kleist, Aaron J.</t>
  </si>
  <si>
    <t>TEMA 08 Aux origines du lexique philosophique européen, Hamesse</t>
  </si>
  <si>
    <t>Aux origines du lexique philosophique européen</t>
  </si>
  <si>
    <t>L'influence de la 'latinitas'</t>
  </si>
  <si>
    <t>IPM 67 (Subsidia Lulliana 5) Knowledge, Contemplation, and Lullism, Higuera Rubio</t>
  </si>
  <si>
    <t>Knowledge, Contemplation, and Lullism</t>
  </si>
  <si>
    <t>Contributions to the Lullian Session at the SIEPM Congress - Freising, August 20-25, 2012</t>
  </si>
  <si>
    <t>Higuera Rubio, José</t>
  </si>
  <si>
    <t>IPM 68 Eriugena and Creation, Otten, Allen, Jeauneau</t>
  </si>
  <si>
    <t>Eriugena and Creation</t>
  </si>
  <si>
    <t>Proceedings of the Eleventh International Conference on Eriugenian Studies, held in honor of Edouard Jeauneau, Chicago, 9-12 November 2011</t>
  </si>
  <si>
    <t>Otten, Willemien</t>
  </si>
  <si>
    <t>SEM 18 Text, Image, Interpretation, Minnis</t>
  </si>
  <si>
    <t>Text, Image, Interpretation:</t>
  </si>
  <si>
    <t>Studies in Anglo-Saxon Literature and its Insular Context in Honour of Éamonn Ó Carragáin</t>
  </si>
  <si>
    <t>SEM 19 Anglo-Saxons in a Frankish World, 690-900, Palmer</t>
  </si>
  <si>
    <t>Anglo-Saxons in a Frankish World, 690-900</t>
  </si>
  <si>
    <t>Palmer, James T.</t>
  </si>
  <si>
    <t>TEMA 12 An annotated bibliography on Ibn Sina. First supplement (1990-1994), Janssens</t>
  </si>
  <si>
    <t>An annotated bibliography on Ibn Sina. First supplement (1990-1994)</t>
  </si>
  <si>
    <t>Janssens, J.L.</t>
  </si>
  <si>
    <t>SEM 20 Old English Heroic Poems and the Social Life of Texts, Niles</t>
  </si>
  <si>
    <t>Old English Heroic Poems and the Social Life of Texts</t>
  </si>
  <si>
    <t>IPM 69 L'ecclésiologie d'Anselme de Lucques (1036-1086) au service de Grégoire VII, Mitrofanov</t>
  </si>
  <si>
    <t>L'ecclésiologie d'Anselme de Lucques (1036-1086) au service de Grégoire VII</t>
  </si>
  <si>
    <t>Genèse, contenu et impact de sa "Collection canonique"</t>
  </si>
  <si>
    <t>Mitrofanov, Andrey</t>
  </si>
  <si>
    <t>SEM 21 Duelling with the Past, Verbist</t>
  </si>
  <si>
    <t>Duelling with the Past</t>
  </si>
  <si>
    <t>Medieval Authors and the Problem of the Christian Era (c. 990-1135)</t>
  </si>
  <si>
    <t>Verbist, Peter</t>
  </si>
  <si>
    <t>SEM 22 Challenging the Boundaries of Medieval History, Skinner</t>
  </si>
  <si>
    <t>Challenging the Boundaries of Medieval History</t>
  </si>
  <si>
    <t>The Legacy of Timothy Reuter</t>
  </si>
  <si>
    <t>Skinner, Patricia</t>
  </si>
  <si>
    <t>SEM 23 Reading the Anglo-Saxon Chronicle, Jorgensen</t>
  </si>
  <si>
    <t>Reading the Anglo-Saxon Chronicle</t>
  </si>
  <si>
    <t>Language, Literature, History</t>
  </si>
  <si>
    <t>Jorgensen, Alice</t>
  </si>
  <si>
    <t>MEF 5 Invention in Northern Renaissance Art, Julien Chapuis</t>
  </si>
  <si>
    <t>Invention</t>
  </si>
  <si>
    <t>Northern Renaissance Studies in Honor of Molly Faries</t>
  </si>
  <si>
    <t>Chapuis, Julien</t>
  </si>
  <si>
    <t>TEMA 13 Facing History: A Different Thomas Aquinas, Boyle</t>
  </si>
  <si>
    <t>Facing History: A Different Thomas Aquinas</t>
  </si>
  <si>
    <t>Boyle, L.E.</t>
  </si>
  <si>
    <t>SEM 24 Early Medieval Northumbria, Petts</t>
  </si>
  <si>
    <t>Early Medieval Northumbria</t>
  </si>
  <si>
    <t>Kingdoms and Communities, AD 450-1100</t>
  </si>
  <si>
    <t>Petts, David</t>
  </si>
  <si>
    <t>SEM 25 Gods and Settlers, Kopár</t>
  </si>
  <si>
    <t>Gods and Settlers</t>
  </si>
  <si>
    <t>The Iconography of Norse Mythology in Anglo-Scandinavian Sculpture</t>
  </si>
  <si>
    <t>Kopár, Lilla</t>
  </si>
  <si>
    <t>SEM 27 Conceptualizing Multilingualism in England Tyler</t>
  </si>
  <si>
    <t>Conceptualizing Multilingualism in England, c.800-c.1250</t>
  </si>
  <si>
    <t>IPM 70 Tertullianus Afer, Lagouanère</t>
  </si>
  <si>
    <t>Tertullianus Afer</t>
  </si>
  <si>
    <t>Tertullien et la littérature chrétienne d'Afrique</t>
  </si>
  <si>
    <t>Lagouanère, Jérôme</t>
  </si>
  <si>
    <t>IPM 71 La rigueur et la passion, Giraud, Poirel</t>
  </si>
  <si>
    <t>La rigueur et la passion. Mélanges en l’honneur de Pascale Bourgain</t>
  </si>
  <si>
    <t>IPM 72 Felici curiositate. Studies in Latin Literature and Textual Criticism in Honour of Rita Beyers, Guldentops, Laes, Partoens</t>
  </si>
  <si>
    <t>Felici curiositate. Studies in Latin Literature and Textual Criticism from Antiquity to the Twentieth Century. In Honour of Rita Beyers</t>
  </si>
  <si>
    <t>Guldentops, Guy</t>
  </si>
  <si>
    <t>SEM 28 Landscapes of Defence in Early Medieval Europe, Reynolds</t>
  </si>
  <si>
    <t>Landscapes of Defence in Early Medieval Europe</t>
  </si>
  <si>
    <t>Baker, John</t>
  </si>
  <si>
    <t>SEM 29 The Beginning of Scandinavian Settlement in England, McLeod</t>
  </si>
  <si>
    <t>The Beginning of Scandinavian Settlement in England</t>
  </si>
  <si>
    <t>The Viking 'Great Army' and Early Settlers, c. 865-900</t>
  </si>
  <si>
    <t>McLeod, Shane</t>
  </si>
  <si>
    <t>SEM 30 Textus Roffensis O'Brien</t>
  </si>
  <si>
    <t>Textus Roffensis</t>
  </si>
  <si>
    <t>Law, Language, and Libraries in Early Medieval England</t>
  </si>
  <si>
    <t>O'Brien, Bruce R.</t>
  </si>
  <si>
    <t>SEM 31 Poetics of Wonder, de Nie</t>
  </si>
  <si>
    <t>Poetics of Wonder</t>
  </si>
  <si>
    <t>Testimonies of the New Christian Miracles in the Late Antique Latin World</t>
  </si>
  <si>
    <t>de Nie, Giselle</t>
  </si>
  <si>
    <t>SEM 32 Neglected Barbarians, Curta</t>
  </si>
  <si>
    <t>Neglected Barbarians</t>
  </si>
  <si>
    <t>SEM 33 Mosaics of Time vol 1 Burgess</t>
  </si>
  <si>
    <t>Mosaics of Time, The Latin Chronicle Traditions from the First Century BC to the Sixth Century AD</t>
  </si>
  <si>
    <t>Volume I, A Historical Introduction to the Chronicle Genre from its Origins to the High Middle Ages</t>
  </si>
  <si>
    <t>Burgess, R. W.</t>
  </si>
  <si>
    <t>IPM 73 Philologie, herméneutique et histoire des textes entre Orient et Occident, Barone</t>
  </si>
  <si>
    <t>Philologie, herméneutique et histoire des textes entre Orient et Occident</t>
  </si>
  <si>
    <t>Mélanges en hommage à Sever J. Voicu</t>
  </si>
  <si>
    <t>Barone, Francesca Prometea</t>
  </si>
  <si>
    <t>MEMPT 1 Political Theology in Medieval and Early Modern Europe, Aurell</t>
  </si>
  <si>
    <t>Political Theology in Medieval and Early Modern Europe</t>
  </si>
  <si>
    <t>Discourses, Rites, and Representations</t>
  </si>
  <si>
    <t>Herrero, Monserrat</t>
  </si>
  <si>
    <t>SEM 37 England and the Continent in the Tenth Century Rollason</t>
  </si>
  <si>
    <t>England and the Continent in the Tenth Century</t>
  </si>
  <si>
    <t>Studies in Honour of Wilhelm Levison (1876-1947)</t>
  </si>
  <si>
    <t>Rollason, David</t>
  </si>
  <si>
    <t>SEM 39 Society and Culture in Medieval Rouen, Hicks</t>
  </si>
  <si>
    <t>Society and Culture in Medieval Rouen, 911-1300</t>
  </si>
  <si>
    <t>Hicks, Leonie</t>
  </si>
  <si>
    <t>SEM 40 England and Rome in the Early Middle Ages Tinti</t>
  </si>
  <si>
    <t>England and Rome in the Early Middle Ages</t>
  </si>
  <si>
    <t>Pilgrimage, Art, and Politics</t>
  </si>
  <si>
    <t>Tinti, Francesca</t>
  </si>
  <si>
    <t>IPM 74 Nihil veritas erubescit. Mélanges offerts à Paul Mattei, Bernard-Valette, Delmulle, Gerzaguet</t>
  </si>
  <si>
    <t>Nihil veritas erubescit. Mélanges offerts à Paul Mattei par ses élèves, collègues et amis</t>
  </si>
  <si>
    <t>Gerzaguet, Camille</t>
  </si>
  <si>
    <t>SEM 41 In Search of the First Venetians Berto</t>
  </si>
  <si>
    <t>In Search of the First Venetians</t>
  </si>
  <si>
    <t>Prosopography of Early Medieval Venice</t>
  </si>
  <si>
    <t>Berto, Luigi Andrea</t>
  </si>
  <si>
    <t>SEM 42 Churches and Social Power in Early Medieval Europe, Sánchez-Pardo</t>
  </si>
  <si>
    <t>Churches and Social Power in Early Medieval Europe</t>
  </si>
  <si>
    <t>Integrating Archaeological and Historical Approaches</t>
  </si>
  <si>
    <t>Sánchez-Pardo, Jose</t>
  </si>
  <si>
    <t>IPM 75 Praedicatio Patrum, Partoens</t>
  </si>
  <si>
    <t>Praedicatio Patrum</t>
  </si>
  <si>
    <t>Studies on Preaching in Late Antique North Africa</t>
  </si>
  <si>
    <t>Partoens, Gert</t>
  </si>
  <si>
    <t>TEMA 14 Lexiques bilingues dans les domaines philosophique et scientifique</t>
  </si>
  <si>
    <t>Lexiques bilingues dans les domaines philosophique et scientifique</t>
  </si>
  <si>
    <t>SEM 43 The Cult of Relics in Early Medieval Ireland, Wycherley</t>
  </si>
  <si>
    <t>The Cult of Relics in Early Medieval Ireland</t>
  </si>
  <si>
    <t>Wycherley, Niamh</t>
  </si>
  <si>
    <t>SEM 44 The Lands of Saint Ambrose, Balzaretti</t>
  </si>
  <si>
    <t>The Lands of Saint Ambrose</t>
  </si>
  <si>
    <t>Monks and Society in Early Medieval Milan</t>
  </si>
  <si>
    <t>Balzaretti, Ross</t>
  </si>
  <si>
    <t>IPM 76 Scrinium Augustini. The World of Augustine's Letters, Nehring</t>
  </si>
  <si>
    <t>Scrinium Augustini. The World of Augustine's Letters</t>
  </si>
  <si>
    <t>Proceedings of the International Workshop on Augustine's Correspondence, Toruń, 25-26 June 2015</t>
  </si>
  <si>
    <t>Nehring, Przemysław</t>
  </si>
  <si>
    <t>MMAGES 1 Medievalism in the Modern World</t>
  </si>
  <si>
    <t>Medievalism in the Modern World</t>
  </si>
  <si>
    <t>Essays in Honour of Leslie Workman</t>
  </si>
  <si>
    <t>SEM 45 Settlements and Strongholds, Bintley</t>
  </si>
  <si>
    <t>Settlements and Strongholds in Early Medieval England</t>
  </si>
  <si>
    <t>Texts, Landscapes, and Material Culture</t>
  </si>
  <si>
    <t>Bintley, Michael</t>
  </si>
  <si>
    <t>SEM 46 Cities, Saints, and Communities in Early Medieval Europe, DeGregorio</t>
  </si>
  <si>
    <t>Cities, Saints, and Communities in Early Medieval Europe</t>
  </si>
  <si>
    <t>Essays in Honour of Alan Thacker</t>
  </si>
  <si>
    <t>DeGregorio, Scott</t>
  </si>
  <si>
    <t>SEM 47 Meanings of Water in Early Medieval England, Twomey</t>
  </si>
  <si>
    <t>Meanings of Water in Early Medieval England</t>
  </si>
  <si>
    <t>Twomey, Carolyn</t>
  </si>
  <si>
    <t>MPMAS 3 The Hidden Life of Textiles in the Medieval and Early Modern Mediterranean, Vryzidis</t>
  </si>
  <si>
    <t>The Hidden Life of Textiles in the Medieval and Early Modern Mediterranean</t>
  </si>
  <si>
    <t>Contexts and Cross-Cultural Encounters in the Islamic, Latinate and Eastern Christian Worlds</t>
  </si>
  <si>
    <t>Vryzidis, Nikolaos</t>
  </si>
  <si>
    <t>IPM 77 Irénée de Lyon et les débuts de la Bible chrétienne, Bastit</t>
  </si>
  <si>
    <t>Irénée de Lyon et les débuts de la Bible chrétienne</t>
  </si>
  <si>
    <t>Actes de la Journée du 1.VII.2014 à Lyon</t>
  </si>
  <si>
    <t>Bastit, Agnès</t>
  </si>
  <si>
    <t>IPM 78 Biblical and Manichaean Citations in Titus of Bostra's Against the Manichaeans, Poirier, Pettipiece</t>
  </si>
  <si>
    <t>Biblical and Manichaean Citations in Titus of Bostra’s Against the Manichaeans</t>
  </si>
  <si>
    <t>An Annotated Inventory</t>
  </si>
  <si>
    <t>Poirier, Paul-Hubert</t>
  </si>
  <si>
    <t>IPM 80 Philosopher-monks, episcopal authority, and the care of the self, Smith</t>
  </si>
  <si>
    <t>Philosopher-monks, episcopal authority, and the care of the self</t>
  </si>
  <si>
    <t>The Apophthegmata Patrum in fifth-century Palestine</t>
  </si>
  <si>
    <t>Smith, Zachary</t>
  </si>
  <si>
    <t>IPM 81 (Subsidia Lulliana 6) Les formes laïques de la philosophie: Raymond Lulle dans l’histoire de la philosophie médiévale, De Courcelles</t>
  </si>
  <si>
    <t>Les formes laïques de la philosophie</t>
  </si>
  <si>
    <t>Raymond Lulle dans l’histoire de la philosophie médiévale</t>
  </si>
  <si>
    <t>de Courcelles, Dominique</t>
  </si>
  <si>
    <t>SEPT 1 New Avenues in Biblical Exegesis in Light of the Septuagint, Pessoa da Silva Pinto</t>
  </si>
  <si>
    <t>New Avenues in Biblical Exegesis in Light of the Septuagint</t>
  </si>
  <si>
    <t>Pessoa da Silva Pinto, Leonardo</t>
  </si>
  <si>
    <t>IPM 82 Lire Grégoire de Nazianze au Xe siècle, Rioual</t>
  </si>
  <si>
    <t>Lire Grégoire de Nazianze au Xe siècle</t>
  </si>
  <si>
    <t>Études sur Basile le Minime et ses Commentaires aux Discours 4 et 5</t>
  </si>
  <si>
    <t>Rioual, Gaëlle</t>
  </si>
  <si>
    <t>MWTC 15 Performing Polity, Collette</t>
  </si>
  <si>
    <t>Performing Polity</t>
  </si>
  <si>
    <t>Women and Agency in the Anglo-French Tradition, 1385-1620</t>
  </si>
  <si>
    <t>Collette, Carolyn P.</t>
  </si>
  <si>
    <t>RES, Making a Living: Family, Income and Labour</t>
  </si>
  <si>
    <t>Making a Living: Family, Income and Labour</t>
  </si>
  <si>
    <t>Vanhaute, Eric</t>
  </si>
  <si>
    <t xml:space="preserve">ISCAL-EO 1 The Apocryphal Acts of the Apostles in Latin Christianity, Rose </t>
  </si>
  <si>
    <t>The Apocryphal Acts of the Apostles in Latin Christianity</t>
  </si>
  <si>
    <t>Proceedings of the First International Summer School on Christian Apocryphal Literature, Strasbourg 2012</t>
  </si>
  <si>
    <t>SEUH 04 La ville des cérémonies. Essai sur la communication politique dans les anciens Pays-Bas bourguignons, Lecuppre-Desjardin</t>
  </si>
  <si>
    <t>La ville des cérémonies. Essai sur la communication politique dans les anciens Pays-Bas bourguignons</t>
  </si>
  <si>
    <t>Lecuppre-Desjardin, Élodie</t>
  </si>
  <si>
    <t>Collection 2014</t>
  </si>
  <si>
    <t>SEUH 05 Emotions in the Heart of the City (14th-16th century), Lecuppre-Desjardin</t>
  </si>
  <si>
    <t>Emotions in the Heart of the City (14th-16th century)</t>
  </si>
  <si>
    <t>Les émotions au coeur de la ville (XIVe-XVIe siècle)</t>
  </si>
  <si>
    <t>SEUH 07 The city, the duke and their banker</t>
  </si>
  <si>
    <t>The city, the duke and their banker</t>
  </si>
  <si>
    <t>The Rapondi family and the formation of the Burgundian state (1384-1430)</t>
  </si>
  <si>
    <t>Lambert, Bart</t>
  </si>
  <si>
    <t>RES, Social Relations: Property and Power</t>
  </si>
  <si>
    <t>Social Relations: Property and Power</t>
  </si>
  <si>
    <t xml:space="preserve">JAOC 1 Les Douze Apôtres, Burnet </t>
  </si>
  <si>
    <t>Les Douze Apôtres</t>
  </si>
  <si>
    <t>Histoire de la réception des figures apostoliques dans le christianisme ancien</t>
  </si>
  <si>
    <t>Burnet, Régis</t>
  </si>
  <si>
    <t>SEUH 10 Voisinages, coexistences, appropriations</t>
  </si>
  <si>
    <t>Voisinages, coexistences, appropriations</t>
  </si>
  <si>
    <t>Groupes sociaux et territoires urbains (Moyen Age-16e siècle)</t>
  </si>
  <si>
    <t>Deligne, Chloé</t>
  </si>
  <si>
    <t>SEUH 12 Villes de Flandre et d'Italie</t>
  </si>
  <si>
    <t>Villes de Flandre et d’Italie (XIIIe-XVIe siècle). Les enseignements d’une comparaison</t>
  </si>
  <si>
    <t>JAOC 10 Texts, Practices, and Groups, Destro</t>
  </si>
  <si>
    <t>Texts, Practices, and Groups. Multidisciplinary approaches to the history of Jesus’ followers in the first two centuries</t>
  </si>
  <si>
    <t>First Annual Meeting of Bertinoro (2-5 October 2014)</t>
  </si>
  <si>
    <t>Destro, Adriana</t>
  </si>
  <si>
    <t>JAOC 11 Christianisme des origines, Crégheur</t>
  </si>
  <si>
    <t>Christianisme des origines</t>
  </si>
  <si>
    <t>Mélanges en l’honneur du Professeur Paul-Hubert Poirier</t>
  </si>
  <si>
    <t>Crégheur, Eric</t>
  </si>
  <si>
    <t>SEUH 16 Gouverner la ville de Namur au XVe siècle</t>
  </si>
  <si>
    <t>Gouverner la ville au bas Moyen Âge</t>
  </si>
  <si>
    <t>Les élites dirigeantes de la ville de Namur au XVe siècle</t>
  </si>
  <si>
    <t>Paquay, Isabelle</t>
  </si>
  <si>
    <t>SEUH 17 For the Common Good</t>
  </si>
  <si>
    <t>For the Common Good</t>
  </si>
  <si>
    <t>State Power and Urban Revolts in the Reign of Mary of Burgundy, 1477-1482</t>
  </si>
  <si>
    <t>SEUH 19 Oligarchy and Patronage in Spanish Late Medieval Urban Society</t>
  </si>
  <si>
    <t>Oligarchy and Patronage in Late Medieval Spanish Urban Society</t>
  </si>
  <si>
    <t>Asenjo-González, María</t>
  </si>
  <si>
    <t>JAOC 12 Cristiani, ebrei e pagani, Capone</t>
  </si>
  <si>
    <t>Cristiani, ebrei e pagani: il dibattito sulla Sacra Scrittura tra III e VI secolo - Christians, Jews and Heathens: the Debate on the Holy Scripture between the Third and the Sixth Century</t>
  </si>
  <si>
    <t>SEUH 21  Governments of the Universitates</t>
  </si>
  <si>
    <t>Governments of the Universitates: Urban Communities of Sicily in the Fourteenth and Fifteenth Centuries</t>
  </si>
  <si>
    <t>SEUH 22 De Bono Communi, Anne-Laure Van Bruaene</t>
  </si>
  <si>
    <t>De Bono Communi. The Discourse and Practice of the Common Good in the European City (13th-16th c.)</t>
  </si>
  <si>
    <t>Discours et pratique du Bien Commun dans les villes d’Europe (XIIIe au XVIe siècle)</t>
  </si>
  <si>
    <t>SEUH 24  La justice dans une ville du Nord du Royaume de France au Moyen Âge</t>
  </si>
  <si>
    <t>La justice dans une ville du Nord du Royaume de France au Moyen Âge</t>
  </si>
  <si>
    <t>Étude sur la pratique judiciaire à Saint-Quentin (fin XIe-début XVe siècle)</t>
  </si>
  <si>
    <t>Hamel, Sébastien</t>
  </si>
  <si>
    <t>RITUS 1 Medieval Ritual and Early Modern Music</t>
  </si>
  <si>
    <t>Medieval Ritual and Early Modern Music</t>
  </si>
  <si>
    <t>The Devotional Practice of Lauda Singing in Late-Renaissance Italy</t>
  </si>
  <si>
    <t>Østrem, Eyolf</t>
  </si>
  <si>
    <t>JAOC 13 Jewish Christianity and the Origins of Islam, del Río Sánchez</t>
  </si>
  <si>
    <t>Jewish Christianity and the Origins of Islam</t>
  </si>
  <si>
    <t>Papers presented at the Colloquium held in Washington DC, October 29-31, 2015 (8th ASMEA Conference)</t>
  </si>
  <si>
    <t>del Río Sánchez, Francisco</t>
  </si>
  <si>
    <t>SEUH 25  Le pouvoir en ville (Genève)</t>
  </si>
  <si>
    <t>Le pouvoir en ville</t>
  </si>
  <si>
    <t>Gestion urbaine et pratiques politiques à Genève (fin XIIIe - début XVIe siècles)</t>
  </si>
  <si>
    <t>Caesar, Mathieu</t>
  </si>
  <si>
    <t>JAOC 14 Origines du christianisme, Mimouni</t>
  </si>
  <si>
    <t>Origines du christianisme. Recherche et enseignement à la Section des sciences religieuses de l’École pratique des Hautes études, 1991-2017</t>
  </si>
  <si>
    <t>Mimouni, Simon Claude</t>
  </si>
  <si>
    <t>SEUH 27  Urban Elites and Aristocratic Behaviour in the Spanish Kingdoms at the End of the Middle Ages</t>
  </si>
  <si>
    <t>Urban Elites and Aristocratic Behaviour in the Spanish Kingdoms at the End of the Middle Ages</t>
  </si>
  <si>
    <t>Asenjo-González, Maria</t>
  </si>
  <si>
    <t>JAOC 16 From Jesus to Christian Origins, Destro</t>
  </si>
  <si>
    <t>From Jesus to Christian Origins</t>
  </si>
  <si>
    <t>Second Annual Meeting of Bertinoro (1-4 October, 2015)</t>
  </si>
  <si>
    <t>JAOC 17 Judaïsme et christianisme au Moyen Âge, Vannier</t>
  </si>
  <si>
    <t>Judaïsme et christianisme au Moyen Âge</t>
  </si>
  <si>
    <t>Vannier, Marie-Anne</t>
  </si>
  <si>
    <t>TEMA 19 Metaphysics in the Twelfth Century, Lutz-Bachmann</t>
  </si>
  <si>
    <t>Metaphysics in the Twelfth Century</t>
  </si>
  <si>
    <t>On the Relationship among Philosophy, Science and Theology</t>
  </si>
  <si>
    <t>Lutz-Bachmann, Matthias</t>
  </si>
  <si>
    <t>SEUH 28  Usuriers publics et banquiers du Prince</t>
  </si>
  <si>
    <t>Usuriers publics et banquiers du Prince</t>
  </si>
  <si>
    <t>Le rôle économique des financiers piémontais dans les villes du duché de Brabant (XIIIe-XIVe siècle)</t>
  </si>
  <si>
    <t>Kusman, David</t>
  </si>
  <si>
    <t>JAOC 18 Autorité et mémoire, De Salis</t>
  </si>
  <si>
    <t>Autorité et mémoire</t>
  </si>
  <si>
    <t>Pragmatique et réception de l'autorité épistolaire de Paul de Tarse du Ier au IIe siècle</t>
  </si>
  <si>
    <t>de Salis, Pierre</t>
  </si>
  <si>
    <t xml:space="preserve">SEUH 32 Les identités urbaines au Moyen Âge. Regards sur les villes du Midi français, Gilli </t>
  </si>
  <si>
    <t>Les identités urbaines au Moyen Âge. Regards sur les villes du Midi français</t>
  </si>
  <si>
    <t>Actes du colloque de Montpellier 8-9 décembre 2011</t>
  </si>
  <si>
    <t>Gilli, Patrick</t>
  </si>
  <si>
    <t>RURHE 01 Property Rights, Land Markets and Economic Growth in the European Countryside (13th-20th Centuries)</t>
  </si>
  <si>
    <t>Property Rights, Land Markets and Economic Growth in the European Countryside (13th-20th Centuries)</t>
  </si>
  <si>
    <t>SEUH 33 The Voices of the People in Late Medieval Europe. Communication and Popular Politics</t>
  </si>
  <si>
    <t>The Voices of the People in Late Medieval Europe</t>
  </si>
  <si>
    <t>Communication and Popular Politics</t>
  </si>
  <si>
    <t>Dumolyn, Jan</t>
  </si>
  <si>
    <t>JAOC 19 Les récits de la destruction de Jérusalem, Chapot</t>
  </si>
  <si>
    <t>Les récits de la destruction de Jérusalem (70 ap. J.-C.): contextes, représentations et enjeux, entre Antiquité et Moyen Âge</t>
  </si>
  <si>
    <t>Chapot, Frédéric</t>
  </si>
  <si>
    <t>SEUH 36 Economies, public finances and the impact of institutional change</t>
  </si>
  <si>
    <t>Economies, Public Finances, and the Impact of Institutional Changes in Interregional Perspective</t>
  </si>
  <si>
    <t>The Low Countries and Neighbouring German Territories (14th-17th centuries)</t>
  </si>
  <si>
    <t>van Schaik, Remi</t>
  </si>
  <si>
    <t>RURHE 02 Markets and Agricultural Change  in Europe from the 13th to the 20th century</t>
  </si>
  <si>
    <t>Markets and Agricultural Change in Europe from the 13th to the 20th century</t>
  </si>
  <si>
    <t>Pinilla, Vicente</t>
  </si>
  <si>
    <t>RURHE 03 Agrosystems and Labour Relations in European Rural Societies</t>
  </si>
  <si>
    <t>Agrosystems and Labour Relations in European Rural Societies</t>
  </si>
  <si>
    <t>(Middle Ages-Twentieth Century)</t>
  </si>
  <si>
    <t>Landsteiner, Erich</t>
  </si>
  <si>
    <t>TEMA 20 Chemins de la pensée médiévale, Bakker</t>
  </si>
  <si>
    <t>Chemins de la pensée médiévale</t>
  </si>
  <si>
    <t>Etudes offertes à Zénon Kaluza</t>
  </si>
  <si>
    <t>Bakker, Paul J.J.M.</t>
  </si>
  <si>
    <t>TEMA 21 Filosofia in volgare nel medioevo, Bray</t>
  </si>
  <si>
    <t>Filosofia in volgare nel medioevo</t>
  </si>
  <si>
    <t>Atti del Convegno della Società Italiana per lo Studio del Pensiero Medievale (SISPM), Lecce, 27-29 settembre 2002</t>
  </si>
  <si>
    <t>Bray, N.</t>
  </si>
  <si>
    <t>JAOC 20 Les baptistes du Codex manichéen de Cologne, Mimouni</t>
  </si>
  <si>
    <t>Les baptistes du Codex manichéen de Cologne sont-ils des elkasaïtes ?</t>
  </si>
  <si>
    <t>SEUH 38 Earning Dignity, Michaud</t>
  </si>
  <si>
    <t>Earning Dignity: Labour Conditions and Relations during the Century of the Black Death in Marseille</t>
  </si>
  <si>
    <t>Michaud, Francine</t>
  </si>
  <si>
    <t>SEUH 39 Sociabilité urbaine et criminalisation étatique, Musin</t>
  </si>
  <si>
    <t>Sociabilité urbaine et criminalisation étatique</t>
  </si>
  <si>
    <t>La justice namuroise face à la violence de 1360 à 1555</t>
  </si>
  <si>
    <t>Musin, Aude</t>
  </si>
  <si>
    <t>SEUH 40 Montpellier au Moyen Âge, Galano</t>
  </si>
  <si>
    <t>Montpellier au Moyen Âge</t>
  </si>
  <si>
    <t>Bilan et approches nouvelles</t>
  </si>
  <si>
    <t>Galano, Lucie</t>
  </si>
  <si>
    <t>SEUH 42 Resident Aliens in Later Medieval England, Ormrod</t>
  </si>
  <si>
    <t>Resident Aliens in Later Medieval England</t>
  </si>
  <si>
    <t>Ormrod, Mark</t>
  </si>
  <si>
    <t>JAOC 3 Le judaïsme de l'Arabie antique, Robin</t>
  </si>
  <si>
    <t>Le judaïsme de l'Arabie antique</t>
  </si>
  <si>
    <t>Actes du Colloque de Jérusalem (février 2006)</t>
  </si>
  <si>
    <t>Robin, Christian Julien</t>
  </si>
  <si>
    <t>SEUH 43 Medieval Urban Culture, Brown</t>
  </si>
  <si>
    <t>Medieval Urban Culture</t>
  </si>
  <si>
    <t>Brown, Andrew</t>
  </si>
  <si>
    <t>SEUH 44 The Image of the City in Early Netherlandish Painting (1400-1550)</t>
  </si>
  <si>
    <t>The Image of the City in Early Netherlandish Painting (1400-1550)</t>
  </si>
  <si>
    <t>De Rock, Jelle</t>
  </si>
  <si>
    <t>JAOC 4 Siméon le Juste. L’auteur oublié de la Bible hébraïque, Barc</t>
  </si>
  <si>
    <t>Siméon le Juste: L’auteur oublié de la Bible hébraïque</t>
  </si>
  <si>
    <t>Barc, Bernard</t>
  </si>
  <si>
    <t>SEUH 47 Urban History Writing in Northwest Europe, Caers</t>
  </si>
  <si>
    <t>Urban History Writing in Northwest Europe (15th-16th centuries)</t>
  </si>
  <si>
    <t>Caers, Bram</t>
  </si>
  <si>
    <t>SEUH 48 Words and Deeds, Eersels</t>
  </si>
  <si>
    <t>Words and Deeds</t>
  </si>
  <si>
    <t>Shaping Urban Politics from below in Late Medieval Europe</t>
  </si>
  <si>
    <t>Eersels, Ben</t>
  </si>
  <si>
    <t>SEUH 51 Des amitiés ciblées, Delle Luche</t>
  </si>
  <si>
    <t>Des amitiés ciblées</t>
  </si>
  <si>
    <t>Concours de tir et diplomatie urbaine dans le Saint-Empire, XVe-XVIe siècle</t>
  </si>
  <si>
    <t>Delle Luche, Jean-Dominique</t>
  </si>
  <si>
    <t>SEUH 52 City and State in the Medieval Low Countries, Marc Boone</t>
  </si>
  <si>
    <t>City and State in the Medieval Low Countries</t>
  </si>
  <si>
    <t>Collected studies by Marc Boone</t>
  </si>
  <si>
    <t>Boone, Marc</t>
  </si>
  <si>
    <t>SEUH 53 Urban Hierarchy, Asenjo-Gonzalez</t>
  </si>
  <si>
    <t>Urban Hierarchy</t>
  </si>
  <si>
    <t>The Interaction between Towns and Cities in Europe in Late Medieval and Early Modern Times</t>
  </si>
  <si>
    <t>Asenjo González, Maria</t>
  </si>
  <si>
    <t>RURHE 04 The State and Rural Societies</t>
  </si>
  <si>
    <t>The State and Rural Societies</t>
  </si>
  <si>
    <t>Policy and Education in Europe. 1750-2000</t>
  </si>
  <si>
    <t>SEUH 54 Woven into the Urban Fabric, van der Meulen</t>
  </si>
  <si>
    <t>Woven into the Urban Fabric</t>
  </si>
  <si>
    <t>Cloth Manufacture and Economic Development in the Flemish West-Quarter (1300-1600)</t>
  </si>
  <si>
    <t>van der Meulen, Jim</t>
  </si>
  <si>
    <t>TEMA 23 Lexiques et glossaires philosophiques de la Renaissance, Hamesse</t>
  </si>
  <si>
    <t>Lexiques et glossaires philosophiques de la Renaissance</t>
  </si>
  <si>
    <t>Actes du Colloque International de Rome, Academia Belgica, (3-4 novembre 2000)</t>
  </si>
  <si>
    <t>TEMA 24 Ratio et superstitio, Marchetti</t>
  </si>
  <si>
    <t>Ratio et superstitio</t>
  </si>
  <si>
    <t>Essays in honor of Graziella Federici Vescovini</t>
  </si>
  <si>
    <t>Marchetti, Giancarlo</t>
  </si>
  <si>
    <t>SEUH 55 Capital at Work in Antwerp’s Golden Age, Soly</t>
  </si>
  <si>
    <t>Capital at Work in Antwerp’s Golden Age</t>
  </si>
  <si>
    <t>Soly, Hugo</t>
  </si>
  <si>
    <t>SEUH 56 Raising Claims, Nakaya</t>
  </si>
  <si>
    <t>Raising Claims</t>
  </si>
  <si>
    <t>Justice and Commune in Late Medieval Italy</t>
  </si>
  <si>
    <t>Nakaya, So</t>
  </si>
  <si>
    <t>JAOC 6 La mystique théorétique et théurgique dans l'Antiquité gréco-romaine, Mimouni</t>
  </si>
  <si>
    <t>La mystique théorétique et théurgique dans l'Antiquité gréco-romaine</t>
  </si>
  <si>
    <t>Judaïsmes et christianismes</t>
  </si>
  <si>
    <t>Mimouni, Simon</t>
  </si>
  <si>
    <t>JAOC 8 Judaïsme et christianisme chez les Pères, Vannier</t>
  </si>
  <si>
    <t>Judaïsme et christianisme chez les Pères</t>
  </si>
  <si>
    <t>JAOC 9 La question de la 'sacerdotalisation', Mimouni</t>
  </si>
  <si>
    <t>La question de la « sacerdotalisation » dans le judaïsme synagogal, le christianisme et le rabbinisme</t>
  </si>
  <si>
    <t>SEUH 57 Message in a Bottle, Jenks</t>
  </si>
  <si>
    <t>Message in a Bottle</t>
  </si>
  <si>
    <t>Merchants' letters, merchants' marks and conflict management in 1533-34. A source edition</t>
  </si>
  <si>
    <t>Wubs-Mrozewicz, Justyna</t>
  </si>
  <si>
    <t>SEUH 58 Transforming space, Abrahamse</t>
  </si>
  <si>
    <t>Transforming space</t>
  </si>
  <si>
    <t>Visible and invisible changes in premodern European cities</t>
  </si>
  <si>
    <t>Abrahamse, Jaap Evert</t>
  </si>
  <si>
    <t>MMS 2 Vaucelles Abbey, Salzer</t>
  </si>
  <si>
    <t>Vaucelles Abbey</t>
  </si>
  <si>
    <t>Social, Political, and Ecclesiastical Relationships in the Borderland Region of the Cambrésis, 1131-1300</t>
  </si>
  <si>
    <t>Salzer, Kathryn</t>
  </si>
  <si>
    <t>MMS 3 The Art and Architecture of the Cistercians, Carter</t>
  </si>
  <si>
    <t>The Art and Architecture of the Cistercians in Northern England, c.1300-1540</t>
  </si>
  <si>
    <t>Carter, Michael</t>
  </si>
  <si>
    <t>MMS 5 The Late Medieval Cistercian Monastery of Fountains Abbey, Spence</t>
  </si>
  <si>
    <t>The Late Medieval Cistercian Monastery of Fountains Abbey, Yorkshire</t>
  </si>
  <si>
    <t>Monastic Administration, Economy, and Archival Memory</t>
  </si>
  <si>
    <t>Spence, Michael</t>
  </si>
  <si>
    <t>SEUH 59 The Fabric of the City, Stabel</t>
  </si>
  <si>
    <t>The Fabric of the City</t>
  </si>
  <si>
    <t>A Social History of Cloth Manufacture in Medieval Ypres</t>
  </si>
  <si>
    <t>Stabel, Peter</t>
  </si>
  <si>
    <t>PCRN-RR The Pre-Christian Religions of the North RR-1, Clunies Ross</t>
  </si>
  <si>
    <t>Research and Reception, Volume I: From the Middle Ages to c. 1830</t>
  </si>
  <si>
    <t>RURHE 05 Contexts of Property: The Social Embeddedness of Property Rights to Land in Europe in Historical Perspective</t>
  </si>
  <si>
    <t>Contexts of Property in Europe</t>
  </si>
  <si>
    <t>The Social Embeddedness of Property Rights in Land in Historical Perspective</t>
  </si>
  <si>
    <t>RURHE 06 Growth and Stagnation in European Historical Agriculture</t>
  </si>
  <si>
    <t>Growth and Stagnation in European Historical Agriculture</t>
  </si>
  <si>
    <t>Olsson, Mats</t>
  </si>
  <si>
    <t>SFAHI 1 In Search of the Truth, Weijers</t>
  </si>
  <si>
    <t>In Search of the Truth</t>
  </si>
  <si>
    <t>A History of Disputation Techniques from Antiquity to Early Modern Times</t>
  </si>
  <si>
    <t>SFAHI 2 A Scholar's Paradise, Weijers</t>
  </si>
  <si>
    <t>A Scholar's Paradise</t>
  </si>
  <si>
    <t>Teaching and Debating in Medieval Paris</t>
  </si>
  <si>
    <t>SFAHI 3 Teaching and Learning the Sciences in Islamicate Societies (800-1700), Brentjes</t>
  </si>
  <si>
    <t>Teaching and Learning the Sciences in Islamicate Societies (800-1700)</t>
  </si>
  <si>
    <t>RURHE 07 Inheritance Practices, Marriage Strategies and Household Formation in European Rural Societies</t>
  </si>
  <si>
    <t>Inheritance Practices, Marriage Strategies and Household Formation in European Rural Societies</t>
  </si>
  <si>
    <t>Head-König, Anne-Lise</t>
  </si>
  <si>
    <t>SGA 1, Architecture, Liturgy and Identity, Z. Opacic &amp; A. Timmermann.</t>
  </si>
  <si>
    <t>Architecture, Liturgy and Identity</t>
  </si>
  <si>
    <t>Liber Amicorum Paul Crossley</t>
  </si>
  <si>
    <t>Opacic, Zoe</t>
  </si>
  <si>
    <t>SGA 2, Image, Memory and Devotion, Z. Opacic &amp; A. Timmermann.</t>
  </si>
  <si>
    <t>Image, Memory and Devotion</t>
  </si>
  <si>
    <t>RURHE 08 Integration through Subordination</t>
  </si>
  <si>
    <t>Integration through Subordination</t>
  </si>
  <si>
    <t>The Politics of Agricultural Modernisation in Industrial Europe</t>
  </si>
  <si>
    <t>Moser, Peter</t>
  </si>
  <si>
    <t xml:space="preserve">PCRN-RR The Pre-Christian Religions of the North RR-II, Clunies Ross </t>
  </si>
  <si>
    <t>Research and Reception, Volume II: From c. 1830 to the Present</t>
  </si>
  <si>
    <t>SRS 03 Das nestorianische Christentum an den Handelswegen durch Kyrgystan bis zum 14. Jh, Klein</t>
  </si>
  <si>
    <t>Das nestorianische Christentum an den Handelswegen durch Kyrgystan bis zum 14. Jh</t>
  </si>
  <si>
    <t>Klein, W.</t>
  </si>
  <si>
    <t>RURHE 16 Alternative Agriculture, Béaur</t>
  </si>
  <si>
    <t>Alternative Agriculture in Europe (sixteenth-twentieth centuries)</t>
  </si>
  <si>
    <t>SEUH 01 Bruxelles et sa rivière, Deligne</t>
  </si>
  <si>
    <t>Bruxelles et sa rivière</t>
  </si>
  <si>
    <t>Genèse d'un territoire urbain (12e - 18e siècle)</t>
  </si>
  <si>
    <t>SRS 07 Nomads, Traders and Holy Men Along China's Silk Road, Juliano</t>
  </si>
  <si>
    <t>Nomads, Traders and Holy Men Along China's Silk Road</t>
  </si>
  <si>
    <t>Juliano, Annette</t>
  </si>
  <si>
    <t>RELMIN 6 Religious minorities, integration and the State, Tolan</t>
  </si>
  <si>
    <t>Religious Minorities, Integration and the State</t>
  </si>
  <si>
    <t>État, minorités religieuses et intégration</t>
  </si>
  <si>
    <t>SBHC 10 L'icône dans la pensée et dans l'art, Mitalaitė, Vasiliu</t>
  </si>
  <si>
    <t>L'icône dans la pensée et dans l'art</t>
  </si>
  <si>
    <t>Constitutions, contestations, réinventions de la notion d'image divine en contexte chrétien</t>
  </si>
  <si>
    <t>Mitalaitė, Kristina</t>
  </si>
  <si>
    <t>SBHC 11 Discipuli dona ferentes, Papacostas</t>
  </si>
  <si>
    <t>Discipuli dona ferentes</t>
  </si>
  <si>
    <t>Glimpses of Byzantium in Honour of Marlia Mundell Mango</t>
  </si>
  <si>
    <t>Papacostas, Tassos</t>
  </si>
  <si>
    <t>SBHC 2 Byzanz in Europa. Europas östliches Erbe, Altripp</t>
  </si>
  <si>
    <t>Byzanz in Europa. Europas östliches Erbe</t>
  </si>
  <si>
    <t>Akten des Kolloquiums 'Byzanz in Europa' vom 11. bis 15. Dezember 2007 in Greifswald</t>
  </si>
  <si>
    <t>Altripp, Michael</t>
  </si>
  <si>
    <t>SBHC 4 Byzantine Theology and its Philosophical Background, Rigo</t>
  </si>
  <si>
    <t>Byzantine Theology and its Philosophical Background</t>
  </si>
  <si>
    <t>Rigo, A.</t>
  </si>
  <si>
    <t>SBHC 8 Theologica Minora, Rigo</t>
  </si>
  <si>
    <t>Theologica Minora. The Minor Genres of Byzantine Theological Literature</t>
  </si>
  <si>
    <t>SERMO 02 Perceptions of Ecclesia, Horie</t>
  </si>
  <si>
    <t>Perceptions of Ecclesia</t>
  </si>
  <si>
    <t>Church and Soul in Medieval Dedication Sermons</t>
  </si>
  <si>
    <t>Horie, Ruth</t>
  </si>
  <si>
    <t>SERMO 03 The Last Judgement in Medieval Preaching, Mertens</t>
  </si>
  <si>
    <t>The Last Judgement in Medieval Preaching</t>
  </si>
  <si>
    <t>Mertens, Thom</t>
  </si>
  <si>
    <t>SERMO 04, Preaching the Memory of Virtue and Vice, Rivers</t>
  </si>
  <si>
    <t>Preaching the Memory of Virtue and Vice</t>
  </si>
  <si>
    <t>Memory, Images, and Preaching in the Late Middle Ages</t>
  </si>
  <si>
    <t>Rivers, Kimberly</t>
  </si>
  <si>
    <t>SEUH 02 Painting for the Market : Commercialisation of Art in Antwerp's Golden Age, Vermeylen</t>
  </si>
  <si>
    <t>Painting for the Market : Commercialisation of Art in Antwerp's Golden Age</t>
  </si>
  <si>
    <t>Vermeylen, Filip</t>
  </si>
  <si>
    <t>TEMA 26, Duns Scot à Paris, 1302-2002, Solère</t>
  </si>
  <si>
    <t>Duns Scot à Paris, 1302-2002</t>
  </si>
  <si>
    <t>Actes du colloque de Paris, 2-4 septembre 2002</t>
  </si>
  <si>
    <t>Boulnois, O.</t>
  </si>
  <si>
    <t>TEMA 29 Opere diffuse per "exemplar" e pecia, Murano</t>
  </si>
  <si>
    <t>Opere diffuse per "exemplar" e pecia</t>
  </si>
  <si>
    <t>Murano, G.</t>
  </si>
  <si>
    <t>BAT 37 Late Antique Metalware, Drandaki</t>
  </si>
  <si>
    <t>Late Antique Metalware. The Production of Copper-Alloy Vessels between the 4th and 8th Centuries</t>
  </si>
  <si>
    <t>The Benaki Museum Collection and Related Material</t>
  </si>
  <si>
    <t>Drandaki, Anastasia</t>
  </si>
  <si>
    <t>SERMO 05 Late Medieval Popular Preaching, Fletcher</t>
  </si>
  <si>
    <t>Late Medieval Popular Preaching in Britain and Ireland</t>
  </si>
  <si>
    <t>Texts, Studies, and Interpretations</t>
  </si>
  <si>
    <t>Fletcher, Alan John</t>
  </si>
  <si>
    <t>SSENT 4 La volonté de croire au Moyen Âge, Faucher</t>
  </si>
  <si>
    <t>La volonté de croire au Moyen Âge</t>
  </si>
  <si>
    <t>Les théories de la foi dans la pensée scolastique du XIIIe siècle</t>
  </si>
  <si>
    <t>Faucher, Nicolas</t>
  </si>
  <si>
    <t>SSENT 5 SET Les Sphères, les astres et les théologiens, Sorokina</t>
  </si>
  <si>
    <t>Les sphères, les astres et les théologiens</t>
  </si>
  <si>
    <t>L’influence céleste entre science et foi dans les commentaires des Sentences (v. 1220 - v. 1340)</t>
  </si>
  <si>
    <t>Sorokina, Maria</t>
  </si>
  <si>
    <t>STA Ex quadris lapidibus. La pierre et sa mise en oeuvre dans l'art médiéval, Y. Gallet</t>
  </si>
  <si>
    <t>Ex quadris lapidibus. La pierre et sa mise en oeuvre dans l'art médiéval</t>
  </si>
  <si>
    <t>Gallet, Yves</t>
  </si>
  <si>
    <t>SEUH 03 Urban public debts, urban government and the market for annuities in Western Europe (14th-18th centuries), Boone</t>
  </si>
  <si>
    <t>Urban public debts, urban government and the market for annuities in Western Europe (14th-18th centuries)</t>
  </si>
  <si>
    <t>STAH Le château, autour et alentours (XIVe - XVIe siècles). Paysage, parc, jardin &amp; domaine</t>
  </si>
  <si>
    <t>Le château, autour et alentours (XIVe - XVIe siècles). Paysage, parc, jardin &amp; domaine</t>
  </si>
  <si>
    <t>Cauchies, Jean-Marie</t>
  </si>
  <si>
    <t>SERMO 06 Constructing the Medieval Sermon, Andersson</t>
  </si>
  <si>
    <t>Constructing the Medieval Sermon</t>
  </si>
  <si>
    <t>Andersson, Roger</t>
  </si>
  <si>
    <t>SEUH 06 Mapping Markets for Paintings in Europe, 1450-1750</t>
  </si>
  <si>
    <t>Mapping Markets for Paintings in Europe, 1450-1750</t>
  </si>
  <si>
    <t>De Marchi, Neil</t>
  </si>
  <si>
    <t>STAH Les portails romans de Bourgogne, Angheben</t>
  </si>
  <si>
    <t>Les portails romans de Bourgogne</t>
  </si>
  <si>
    <t>Thèmes et programmes</t>
  </si>
  <si>
    <t>STAH Medieval Coins and Seals, Constructing Identity Signifying Power, S. Solway</t>
  </si>
  <si>
    <t>Medieval Coins and Seals: Constructing Identity, Signifying Power</t>
  </si>
  <si>
    <t>Solway, Susan</t>
  </si>
  <si>
    <t>SERMO 07 A Mendicant Sermon Collection from Composition to Reception, Akae</t>
  </si>
  <si>
    <t>A Mendicant Sermon Collection from Composition to Reception</t>
  </si>
  <si>
    <t>The 'Novum opus dominicale' of John Waldeby, OESA</t>
  </si>
  <si>
    <t>Akae, Yuichi</t>
  </si>
  <si>
    <t>STAH The Ottoman Silk Textiles of the Royal Museum of Art and History in Brussels, Van Raemdonck</t>
  </si>
  <si>
    <t>The Ottoman Silk Textiles of the Royal Museum of Art and History in Brussels</t>
  </si>
  <si>
    <t>Van Raemdonck, M.</t>
  </si>
  <si>
    <t>STMCH SET Belgique, Congo, Rwanda et Burundi, Tallier</t>
  </si>
  <si>
    <t>Belgique, Congo, Rwanda et Burundi: Guide des sources de l’histoire de la colonisation (19e-20e siècle)</t>
  </si>
  <si>
    <t>Vers un patrimoine mieux partagé !</t>
  </si>
  <si>
    <t>Tallier, Pierre-Alain</t>
  </si>
  <si>
    <t>SEUH 08 Epitomes of Evil, Klemettilä</t>
  </si>
  <si>
    <t>Epitomes of Evil</t>
  </si>
  <si>
    <t>Representations of Executioners in Northern France and the Low Countries in the Late Middle Ages</t>
  </si>
  <si>
    <t>Klemettilä, Hannele</t>
  </si>
  <si>
    <t>STMH Bêtes et hommes dans le monde médiéval, Voisenet</t>
  </si>
  <si>
    <t>Bêtes et hommes dans le monde médiéval</t>
  </si>
  <si>
    <t>Le bestiaire des clercs du Ve au XIIe siècle</t>
  </si>
  <si>
    <t>Voisenet, J.</t>
  </si>
  <si>
    <t>SERMO 08 The Grammar of Good Friday, Johnson</t>
  </si>
  <si>
    <t>The Grammar of Good Friday</t>
  </si>
  <si>
    <t>Macaronic Sermons of Late Medieval England</t>
  </si>
  <si>
    <t>Johnson, Holly</t>
  </si>
  <si>
    <t>STMH Boèce, Traité de la musique, Meyer</t>
  </si>
  <si>
    <t>Traité de la musique</t>
  </si>
  <si>
    <t>DDA 103 (N.S. 66) Astrometeorología en al-Andalus y el Magrib, Guesmi</t>
  </si>
  <si>
    <t>Astrometeorología en al-Andalus y el Magrib entre los siglos VIII y XV</t>
  </si>
  <si>
    <t>El Kitāb al-amṭār wa l-as'ār (“Libro de las lluvias y de los precios”) de Abū 'Abd Allāh al-Baqqār (fl. 1411-1418)</t>
  </si>
  <si>
    <t>Abu 'Abd Allah al-Baqqar,</t>
  </si>
  <si>
    <t xml:space="preserve">STMH Dorestad in an international Framework. </t>
  </si>
  <si>
    <t>Dorestad in an international Framework</t>
  </si>
  <si>
    <t>New Research on Centres of Trade and Coinage in Carolingian Times</t>
  </si>
  <si>
    <t>Willemsen, Annemarieke</t>
  </si>
  <si>
    <t>SERMO 09 Sermo doctorum, Diesenberger</t>
  </si>
  <si>
    <t>Sermo doctorum</t>
  </si>
  <si>
    <t>Compilers, Preachers, and their Audiences in the Early Medieval West</t>
  </si>
  <si>
    <t>SERMO 10 Preaching and Political Society Morenzoni</t>
  </si>
  <si>
    <t>Preaching and Political Society</t>
  </si>
  <si>
    <t>From Late Antiquity to the End of the Middle Ages / Depuis l'Antiquité tardive jusqu'à la fin du Moyen Âge</t>
  </si>
  <si>
    <t>STMH Études de langue et de littérature médiévales offertes à Peter T. Ricketts à l'occasion de son 70ème anniversaire, Buckley</t>
  </si>
  <si>
    <t>Études de langue et de littérature médiévales offertes à Peter T. Ricketts à l'occasion de son 70ème anniversaire</t>
  </si>
  <si>
    <t>SERMO 11 Preaching the Word in Manuscript and Print Driver</t>
  </si>
  <si>
    <t>Preaching the Word in Manuscript and Print in Late Medieval England</t>
  </si>
  <si>
    <t>Essays in Honour of Susan Powell</t>
  </si>
  <si>
    <t>Driver, Martha</t>
  </si>
  <si>
    <t>SERMO 12 From Words to Deeds, Muzzarelli</t>
  </si>
  <si>
    <t>From Words to Deeds</t>
  </si>
  <si>
    <t>The Effectiveness of Preaching in the Late Middle Ages</t>
  </si>
  <si>
    <t>Muzzarelli, Maria Giuseppina</t>
  </si>
  <si>
    <t>TEMA 30 Corpo e anima, sensi interni e intelletto, Federici Vescovini</t>
  </si>
  <si>
    <t>Corpo e anima, sensi interni e intelletto dai secoli XIII-XIV ai post-cartesiani e spinoziani</t>
  </si>
  <si>
    <t>Atti del Convegno Internazionale, Firenze, Dipartimento di Scienze dell'Educazione e dei Processi Culturali e Formativi, 18-20 settembre 2003)</t>
  </si>
  <si>
    <t>STMH Golden Middle Ages in Europe, Willemsen</t>
  </si>
  <si>
    <t>Golden Middle Ages in Europe</t>
  </si>
  <si>
    <t>New Research into Early-Medieval Communities and Identities</t>
  </si>
  <si>
    <t>SEUH 09 Buyers and Sellers, Blondé</t>
  </si>
  <si>
    <t>Buyers and Sellers</t>
  </si>
  <si>
    <t>Retail circuits and practices in medieval and early modern Europe</t>
  </si>
  <si>
    <t>STMH L’épaisseur du temps, Field</t>
  </si>
  <si>
    <t>L’épaisseur du temps</t>
  </si>
  <si>
    <t>Mélanges offerts à Jacques Dalarun</t>
  </si>
  <si>
    <t>Field, Sean L.</t>
  </si>
  <si>
    <t>STMH L'attente des temps nouveaux. Eschatologie et millénarismes et visions du futur du Moyen Age au XXe siècle</t>
  </si>
  <si>
    <t>L'attente des temps nouveaux. Eschatologie et millénarismes et visions du futur du Moyen Age au XXe siècle</t>
  </si>
  <si>
    <t>Vauchez, André</t>
  </si>
  <si>
    <t>STMH Les Principautés dans l'Occident Médiéval, Demotz</t>
  </si>
  <si>
    <t>Les Principautés dans l'Occident Médiéval</t>
  </si>
  <si>
    <t>A l'origine des régions</t>
  </si>
  <si>
    <t>Demotz, Bernard</t>
  </si>
  <si>
    <t>STMH Les successeurs du pape aux ours, Millet</t>
  </si>
  <si>
    <t>Les successeurs du pape aux ours</t>
  </si>
  <si>
    <t>Histoire d'un livre prophétique médiéval illustré (Vaticinia de summis pontificibus)</t>
  </si>
  <si>
    <t>STMH L'évêque et son image, Palazzo</t>
  </si>
  <si>
    <t>L'évêque et son image</t>
  </si>
  <si>
    <t>L'illustration du pontifical au moyen âge</t>
  </si>
  <si>
    <t>SERMO 13 The Sermons of William Peraldus, Wenzel</t>
  </si>
  <si>
    <t>The Sermons of William Peraldus</t>
  </si>
  <si>
    <t>An Appraisal</t>
  </si>
  <si>
    <t>Wenzel, Siegfried</t>
  </si>
  <si>
    <t>STMH Liber, gesta, histoire, Sot</t>
  </si>
  <si>
    <t>Liber, Gesta, histoire</t>
  </si>
  <si>
    <t>Ecrire l'histoire des évêques et des papes, de l'Antiquité au XXIe siècle</t>
  </si>
  <si>
    <t>SEUH 11 Technologies of learning</t>
  </si>
  <si>
    <t>Technologies of Learning</t>
  </si>
  <si>
    <t>Apprenticeship in Antwerp Guilds from the 15th Century to the End of the Ancien Régime</t>
  </si>
  <si>
    <t>De Munck, Bert</t>
  </si>
  <si>
    <t>STMH Lieu de pouvoir, lieu de gestion. Le château aux XIIIe -XVIe siècles : maîtres, terres et sujets</t>
  </si>
  <si>
    <t>Lieu de pouvoir, lieu de gestion</t>
  </si>
  <si>
    <t>Le château aux XIIIe -XVIe siècles : maîtres, terres et sujets</t>
  </si>
  <si>
    <t>STMH L'image organum, Marchesin</t>
  </si>
  <si>
    <t>L'image organum</t>
  </si>
  <si>
    <t>La représentation de la musique dans les psautiers médiévaux, 800-1200</t>
  </si>
  <si>
    <t>Marchesin, I.</t>
  </si>
  <si>
    <t>STMH Lumières de l'an mil en Orléanais. Autour du millénaire d'Abbon de Fleury, Notter</t>
  </si>
  <si>
    <t>Lumières de l'an mil en Orléanais. Autour du millénaire d'Abbon de Fleury</t>
  </si>
  <si>
    <t>Notter, A.</t>
  </si>
  <si>
    <t>SEUH 13 Living in the City: Elites and their residences</t>
  </si>
  <si>
    <t>Living in the City: Elites and their Residences, 1500-1900</t>
  </si>
  <si>
    <t>Janssens, Paul</t>
  </si>
  <si>
    <t>STMH Pierre Abélard, génie multiforme, Poirel</t>
  </si>
  <si>
    <t>Pierre Abélard, génie multiforme</t>
  </si>
  <si>
    <t>Actes du colloque international, organisé par l’Institut d’Études Médiévales et tenu à l’Institut Catholique de Paris les 29-30 novembre 2018</t>
  </si>
  <si>
    <t>SEUH 14 Sixteenth-century Antwerp and its Rural Surroundings</t>
  </si>
  <si>
    <t>Sixteenth-century Antwerp and its Rural Surroundings</t>
  </si>
  <si>
    <t>Social and Economic Changes in the Hinterland of a Commercial Metropolis (ca. 1450 – ca. 1570)</t>
  </si>
  <si>
    <t>Limberger, Michael</t>
  </si>
  <si>
    <t>STMH Power and Persuasion</t>
  </si>
  <si>
    <t>Power and Persuasion</t>
  </si>
  <si>
    <t>Essays on the Art of State Building in Honour of W.P. Blockmans</t>
  </si>
  <si>
    <t>SERMO 14 Crusade Preaching and the Ideal Crusader, Tamminen</t>
  </si>
  <si>
    <t>Crusade Preaching and the Ideal Crusader</t>
  </si>
  <si>
    <t>Tamminen, Miikka</t>
  </si>
  <si>
    <t>STMH Religion, Culture, and Mentalities in the Medieval Low Countries, Milis</t>
  </si>
  <si>
    <t>Religion, Culture, and Mentalities in the Medieval Low Countries</t>
  </si>
  <si>
    <t>Selected Essays</t>
  </si>
  <si>
    <t>Milis, Ludo J.R.</t>
  </si>
  <si>
    <t>STPMSBH Medieval Manuscripts, Their Makers and Users</t>
  </si>
  <si>
    <t>Medieval Manuscripts, Their Makers and Users</t>
  </si>
  <si>
    <t>A Special Issue of Viator in Honor of Richard and Mary Rouse</t>
  </si>
  <si>
    <t>TEMA 32 Itinéraires de la raison, Meirinhos</t>
  </si>
  <si>
    <t>Itinéraires de la raison</t>
  </si>
  <si>
    <t>Etudes de philosophie médiévale offertes à Maria Cândida Pacheco</t>
  </si>
  <si>
    <t>Meirinhos, J.</t>
  </si>
  <si>
    <t>SERMO 15 Christian, Jewish, and Muslim Preaching, Jones</t>
  </si>
  <si>
    <t>Christian, Jewish, and Muslim Preaching in the Mediterranean and Europe</t>
  </si>
  <si>
    <t>Identities and Interfaith Encounters</t>
  </si>
  <si>
    <t>Jones, Linda G.</t>
  </si>
  <si>
    <t>SOC 01 Tensions, Ambiguities, Potential, Woloschak</t>
  </si>
  <si>
    <t>Orthodox Christianity and Modern Science: Tensions, Ambiguities, Potential</t>
  </si>
  <si>
    <t>Makrides, Vasilios N.</t>
  </si>
  <si>
    <t>SEUH 15 Back to the Schoolyard</t>
  </si>
  <si>
    <t>Back to the Schoolyard</t>
  </si>
  <si>
    <t>The Daily Practice of Medieval and Renaissance Education</t>
  </si>
  <si>
    <t>STT 49 Bede and the Beginnings of English Racism, Foley</t>
  </si>
  <si>
    <t>Bede and the Beginnings of English Racism</t>
  </si>
  <si>
    <t>Foley, W. Trent</t>
  </si>
  <si>
    <t>SRSA 01 Quatorze proses du XIIe siècle à la louange de Marie, Adam de Saint-Victor</t>
  </si>
  <si>
    <t>Quatorze proses du XIIe siècle à la louange de Marie</t>
  </si>
  <si>
    <t>Adam de Saint-Victor,</t>
  </si>
  <si>
    <t>SRSA 02 Écrits valaisans et tibétains, Tornay</t>
  </si>
  <si>
    <t>Écrits valaisans et tibétains</t>
  </si>
  <si>
    <t>Tornay, M.</t>
  </si>
  <si>
    <t>SEUH 18 Fashioning old and new: changing consumer patterns in Western Europe (1650-1900)</t>
  </si>
  <si>
    <t>Fashioning Old and New. Changing Consumer Patterns in Europe (1650-1900)</t>
  </si>
  <si>
    <t>TEMA 34 Ecriture et réécriture des textes philosophiques médiévaux, Hamesse</t>
  </si>
  <si>
    <t>Ecriture et réécriture des textes philosophiques médiévaux</t>
  </si>
  <si>
    <t>Volume d'hommage offert à Colette Sirat</t>
  </si>
  <si>
    <t>SRSA 03 Oeuvres, 1, Hugues de Saint-Victor</t>
  </si>
  <si>
    <t>Oeuvres, 1</t>
  </si>
  <si>
    <t>De institutione novitiorum. De virtute orandi. De laude caritatis. De arrha animae</t>
  </si>
  <si>
    <t>Hugues de Saint-Victor,</t>
  </si>
  <si>
    <t>SRSA 04 Lettres et traités, Gérard Grote</t>
  </si>
  <si>
    <t>Lettres et traités</t>
  </si>
  <si>
    <t>Gérard Grote,</t>
  </si>
  <si>
    <t>STT 50 Participation in Heavenly Worship, Lied</t>
  </si>
  <si>
    <t>Participation in Heavenly Worship</t>
  </si>
  <si>
    <t>From Apocalyptic Mysticism to the Eucharistic Sanctus</t>
  </si>
  <si>
    <t>Lied, Sverre Elgvin</t>
  </si>
  <si>
    <t>SVCMA 1 Reading Gothic Architecture, M. Reeve.</t>
  </si>
  <si>
    <t>Reading Gothic Architecture</t>
  </si>
  <si>
    <t>Reeve, Matthew M.</t>
  </si>
  <si>
    <t>SVCMA 5 Current Directions in Eleventh- and Twelfth-Century Sculpture Studies, R. Maxwell &amp; K. Ambrose</t>
  </si>
  <si>
    <t>Current Directions in Eleventh- and Twelfth-Century Sculpture Studies</t>
  </si>
  <si>
    <t>Maxwell, Robert</t>
  </si>
  <si>
    <t>SVCMA 9 Resounding Images, Boynton</t>
  </si>
  <si>
    <t>Resounding Images</t>
  </si>
  <si>
    <t>Medieval Intersections of Art, Music, and Sound</t>
  </si>
  <si>
    <t>Boynton, Susan</t>
  </si>
  <si>
    <t>SEUH 20 Art auctions and dealers, Vermeylen</t>
  </si>
  <si>
    <t>Art Auctions and Dealers</t>
  </si>
  <si>
    <t>The Dissemination of Netherlandish Art during the Ancien Régime</t>
  </si>
  <si>
    <t>Lyna, Dries</t>
  </si>
  <si>
    <t>TCC 01 L'écrit et le manuscrit à la fin du Moyen Âge</t>
  </si>
  <si>
    <t>L'écrit et le manuscrit à la fin du Moyen Âge</t>
  </si>
  <si>
    <t>Van Hemelryck, Tania</t>
  </si>
  <si>
    <t>TCC 02 La scène et la Croix</t>
  </si>
  <si>
    <t>La scène et la Croix. Le jeu de l’acteur dans les Passions dramatiques françaises (XIVe-XVIe siècles)</t>
  </si>
  <si>
    <t>Dominguez, Véronique</t>
  </si>
  <si>
    <t>TCC 03 Texte et discours en moyen français</t>
  </si>
  <si>
    <t>Texte et discours en moyen français</t>
  </si>
  <si>
    <t>Actes du XIe Colloque international sur le moyen français</t>
  </si>
  <si>
    <t>Vanderheyden, Anne</t>
  </si>
  <si>
    <t>SRSA 05 Lettres de la Cinquième Croisade, Jacques de Vitry</t>
  </si>
  <si>
    <t>Lettres de la Cinquième Croisade</t>
  </si>
  <si>
    <t>Jacques de Vitry,</t>
  </si>
  <si>
    <t>TCC 04 La librairie des frères captifs, Charles d'Orléans et Jean d'Angoulême, Ouy</t>
  </si>
  <si>
    <t>La librairie des frères captifs. Les manuscrits de Charles d'Orléans et Jean d'Angoulême</t>
  </si>
  <si>
    <t>Ouy, Gilbert</t>
  </si>
  <si>
    <t>SRSA 06 Petit manuel pour le dévot moderne. Tractatulus devotus, Florent Radewijns</t>
  </si>
  <si>
    <t>Petit manuel pour le dévot moderne. Tractatulus devotus</t>
  </si>
  <si>
    <t>Florent Radewijns,</t>
  </si>
  <si>
    <t>TCC 05 Quant l'ung amy pour l'autre veille</t>
  </si>
  <si>
    <t>Quant l'ung amy pour l'autre veille</t>
  </si>
  <si>
    <t>Mélanges de moyen français offerts à Claude Thiry</t>
  </si>
  <si>
    <t>Colombo Timelli, M.</t>
  </si>
  <si>
    <t>TCC 06 Laurent de Premierfait, Le Livre de vieillesse</t>
  </si>
  <si>
    <t>Laurent de Premierfait, "Livre de vieillesse"</t>
  </si>
  <si>
    <t>de Premierfait, Laurent</t>
  </si>
  <si>
    <t>TCC 07 Froissart à la cour de Béarn: l'écrivain, les arts et le pouvoir</t>
  </si>
  <si>
    <t>Froissart à la cour de Béarn: l'écrivain, les arts et le pouvoir</t>
  </si>
  <si>
    <t>SRSA 07 Oeuvres, 2, Hugues de Saint-Victor</t>
  </si>
  <si>
    <t>Oeuvres, 2</t>
  </si>
  <si>
    <t>Super Canticum Mariae. Pro Assumptione Virginis. De beatae Mariae virginitate. Egredietur virga, Maria porta</t>
  </si>
  <si>
    <t>TEMA 40 Averroès et les averroïsmes juif et latin, Brenet</t>
  </si>
  <si>
    <t>Averroes et les averroïsmes juif et latin</t>
  </si>
  <si>
    <t>Actes du Colloque International (Paris, 16-18 juin 2005)</t>
  </si>
  <si>
    <t>Brenet, J.-B.</t>
  </si>
  <si>
    <t>SRSA 08 Manuel de la réforme intérieure. Tractatus de reformacione virium anime, Gérard Zerbolt de Zutphen</t>
  </si>
  <si>
    <t>Manuel de la réforme intérieure. Tractatus de reformacione virium anime</t>
  </si>
  <si>
    <t>Gérard Zerbolt de Zutphen,</t>
  </si>
  <si>
    <t>TEMA 41 Platonismo, ermetismo, eresia nel medioevo, Lucentini</t>
  </si>
  <si>
    <t>Platonismo, ermetismo, eresia nel medioevo</t>
  </si>
  <si>
    <t>SRSA 09 Traité de la division des royaumes. Introduction à une histoire universelle, Jean de Saint-Victor</t>
  </si>
  <si>
    <t>Traité de la division des royaumes. Introduction à une histoire universelle</t>
  </si>
  <si>
    <t>Jean de Saint-Victor,</t>
  </si>
  <si>
    <t>SRSA 10 Un commentaire vercellien du Cantique des cantiques: "Deiformis anime gemitus", Barbet, Ruello</t>
  </si>
  <si>
    <t>Un commentaire vercellien du Cantique des cantiques: "Deiformis anime gemitus"</t>
  </si>
  <si>
    <t>Barbet, J.</t>
  </si>
  <si>
    <t>SRSA 11 La montée du coeur. De spiritualibus ascensionibus, Gérard Zerbolt de Zutphen; Staubach, N.; Legrand, F.-J.</t>
  </si>
  <si>
    <t>La montée du coeur. De spiritualibus ascensionibus</t>
  </si>
  <si>
    <t>SRSA 12 Histoire orientale. Historia orientalis, Jacques de Vitry, Donnadieu, Jean</t>
  </si>
  <si>
    <t>Histoire orientale. Historia orientalis</t>
  </si>
  <si>
    <t>SRSA 13 Oeuvres, 1, Richard de Saint-Victor</t>
  </si>
  <si>
    <t>De contemplatione (Beniamin maior)</t>
  </si>
  <si>
    <t>Richard de Saint-Victor,</t>
  </si>
  <si>
    <t>TCC 08 Le recueil au Moyen Âge - Le Moyen Âge central</t>
  </si>
  <si>
    <t>Le recueil au Moyen Âge</t>
  </si>
  <si>
    <t>Le Moyen Âge central</t>
  </si>
  <si>
    <t>Foehr-Janssens, Yasmina</t>
  </si>
  <si>
    <t>TCC 09 Le recueil au Moyen Âge - La fin du Moyen Âge</t>
  </si>
  <si>
    <t>La fin du Moyen Âge</t>
  </si>
  <si>
    <t>TCC 10 Autour des quenouilles: la parole des femmes (1450-1600)</t>
  </si>
  <si>
    <t>Autour des quenouilles: la parole des femmes (1450-1600)</t>
  </si>
  <si>
    <t>Courouau, Jean-François</t>
  </si>
  <si>
    <t>TCC 11 Mettre en prose aux XIVe-XVIe siècles</t>
  </si>
  <si>
    <t>Mettre en prose aux XIVe-XVIe siècles</t>
  </si>
  <si>
    <t>Colombo Timelli, Maria</t>
  </si>
  <si>
    <t>TCC 12, La moisson des lettres</t>
  </si>
  <si>
    <t>La moisson des lettres</t>
  </si>
  <si>
    <t>L'invention littéraire autour de 1300</t>
  </si>
  <si>
    <t>Bellon-Méguelle, Hélène</t>
  </si>
  <si>
    <t>SRSA 14 Les constitutions des chanoines réguliers de Windesheim. Constitutiones canonicorum Windeshemensium</t>
  </si>
  <si>
    <t>Les constitutions des chanoines réguliers de Windesheim. Constitutiones canonicorum Windeshemensium</t>
  </si>
  <si>
    <t>Haverals, Marcel</t>
  </si>
  <si>
    <t>TCC 13 René d’Anjou, écrivain et mécène (1409-1480)</t>
  </si>
  <si>
    <t>René d’Anjou, écrivain et mécène (1409-1480)</t>
  </si>
  <si>
    <t>Bouchet, Florence</t>
  </si>
  <si>
    <t>SRSA 15 Maurice Tornay, chanoine régulier du Grand-Saint-Bernard</t>
  </si>
  <si>
    <t>Maurice Tornay, chanoine régulier du Grand-Saint-Bernard (1910-1949). Écrits valaisans et tibétains</t>
  </si>
  <si>
    <t>Édition intégrale</t>
  </si>
  <si>
    <t>Tornay, Maurice</t>
  </si>
  <si>
    <t>SRSA 16 Oeuvres, 1, Godefroid de Saint-Victor, Gasparri</t>
  </si>
  <si>
    <t>Microcosmus</t>
  </si>
  <si>
    <t>Godefroid de Saint-Victor,</t>
  </si>
  <si>
    <t>TCC 14 Album Christine de Pizan</t>
  </si>
  <si>
    <t>Album Christine de Pizan</t>
  </si>
  <si>
    <t>PATMA 3 The Popularization of Philosophy in Medieval Islam, Judaism, and Christianity, Harvey</t>
  </si>
  <si>
    <t>The Popularization of Philosophy in Medieval Islam, Judaism, and Christianity</t>
  </si>
  <si>
    <t>Abram, Marieke</t>
  </si>
  <si>
    <t>TCC 15 Les manuscrits autographes en français au Moyen Âge</t>
  </si>
  <si>
    <t>Les manuscrits autographes en français au Moyen Âge</t>
  </si>
  <si>
    <t>Guide de recherches. Avec trois articles de Gilbert Ouy</t>
  </si>
  <si>
    <t>SERMO 16 The Homiliary of Paul the Deacon, Guiliano</t>
  </si>
  <si>
    <t>The Homiliary of Paul the Deacon</t>
  </si>
  <si>
    <t>Religious and Cultural Reform in Carolingian Europe</t>
  </si>
  <si>
    <t>Guiliano, Zachary</t>
  </si>
  <si>
    <t>TCC 16 Livres et lectures des fonctionnaires des ducs de Bourgogne (ca 1420-1520)</t>
  </si>
  <si>
    <t>Livres et lectures des fonctionnaires des ducs de Bourgogne (ca. 1420-1520)</t>
  </si>
  <si>
    <t>Van Hoorebeeck, Céline</t>
  </si>
  <si>
    <t xml:space="preserve">TCC 17 Lecteurs, lectures et groupes sociaux au Moyen Âge, Hermand </t>
  </si>
  <si>
    <t>Lecteurs, lectures et groupes sociaux au Moyen Âge</t>
  </si>
  <si>
    <t>Actes de la journée d’étude organisée par le Centre de recherche “Pratiques médiévales de l’écrit” (PraME) de l’Université de Namur et le Département des Manuscrits de la Bibliothèque royale de Belgique, Bruxelles, 18 mars 2010</t>
  </si>
  <si>
    <t>Hermand, Xavier</t>
  </si>
  <si>
    <t>TCC 18 Texte et images des manuscrits du Merlin et de la Suite Vulgate, Fabry-Tehranchi</t>
  </si>
  <si>
    <t>Texte et images des manuscrits du Merlin et de la Suite Vulgate (XIIIe-XVe siècle)</t>
  </si>
  <si>
    <t>Fabry-Tehranchi, Irène</t>
  </si>
  <si>
    <t>STGLL Opera minora I, Richard</t>
  </si>
  <si>
    <t>Opera minora I</t>
  </si>
  <si>
    <t>Richard, M.</t>
  </si>
  <si>
    <t>TCC 20 Rencontres du vers et de la prose, Croizy-Naquet</t>
  </si>
  <si>
    <t>Rencontres du vers et de la prose : conscience théorique et mise en page</t>
  </si>
  <si>
    <t>Actes du colloque des 12-13 décembre 2013, CEMA, Université de La Sorbonne Nouvelle-Paris 3</t>
  </si>
  <si>
    <t>Croizy-Naquet, Catherine</t>
  </si>
  <si>
    <t>TEMA 43 New Essays on Metaphysics as “Scientia Transcendens”, Hofmeister</t>
  </si>
  <si>
    <t>New Essays on Metaphysics as “Scientia Transcendens”</t>
  </si>
  <si>
    <t>Proceedings of the Second International Conference of Medieval Philosophy, held at the Pontifical Catholic University of Rio Grande do Sul (PUCRS), Porto Alegre/Brazil, 15-18 August 2006</t>
  </si>
  <si>
    <t>Hofmeister Pich, R.</t>
  </si>
  <si>
    <t>TCC 21 Textes de dévotion et lectures spirituelles en langue romane (France, XIIe-XVIe siècle)</t>
  </si>
  <si>
    <t>Textes de dévotion et lectures spirituelles en langue romane (France, XIIe-XVIe siècle)</t>
  </si>
  <si>
    <t>Hasenohr, Geneviève</t>
  </si>
  <si>
    <t>STGLL Opera minora II, Richard</t>
  </si>
  <si>
    <t>Opera minora II</t>
  </si>
  <si>
    <t>STGLL Opera minora III, Richard</t>
  </si>
  <si>
    <t>Opera minora III</t>
  </si>
  <si>
    <t>TCC 22 En style poétique, Mounier</t>
  </si>
  <si>
    <t>En style poétique</t>
  </si>
  <si>
    <t>L’écriture romanesque en vers autour de 1500</t>
  </si>
  <si>
    <t>Mounier, Pascale</t>
  </si>
  <si>
    <t>SEUH 23 Des villes en révolte</t>
  </si>
  <si>
    <t>Des villes en révolte</t>
  </si>
  <si>
    <t>Les républiques urbaines aux Pays-Bas et en France pendant la deuxième moitié du XVIe siècle</t>
  </si>
  <si>
    <t>Weis, Monique</t>
  </si>
  <si>
    <t>STHCC Notre-Dame de Paris 1163-2013, Giraud</t>
  </si>
  <si>
    <t>Notre-Dame de Paris 1163-2013</t>
  </si>
  <si>
    <t>Actes du colloque scientifique tenu au Collège des Bernardins, à Paris, du 12 au 15 décembre 2012</t>
  </si>
  <si>
    <t>TCNE 01 Drama and Community, Hindley</t>
  </si>
  <si>
    <t>Drama and Community</t>
  </si>
  <si>
    <t>People and Plays in Medieval Europe</t>
  </si>
  <si>
    <t>Hindley, Alan</t>
  </si>
  <si>
    <t>TCNE 02 Showing Status, Blockmans</t>
  </si>
  <si>
    <t>Showing Status</t>
  </si>
  <si>
    <t>Representation of Social Positions in the Late Middle Ages</t>
  </si>
  <si>
    <t>Blockmans, Wim</t>
  </si>
  <si>
    <t>TEMA 46 Cosmogonie e cosmologie nel medioevo, Martello</t>
  </si>
  <si>
    <t>Cosmogonie e cosmologie nel medioevo</t>
  </si>
  <si>
    <t>Atti del convegno della Società Italiana per lo Studio del Pensiero Medievale (S.I.S.P.M.), Catania, 22-24 settembre 2006</t>
  </si>
  <si>
    <t>Martello, C.</t>
  </si>
  <si>
    <t>TCNE 03 Midsummer, Billington</t>
  </si>
  <si>
    <t>Midsummer</t>
  </si>
  <si>
    <t>A Cultural Sub-Text from Chrétien de Troyes to Jean Michel</t>
  </si>
  <si>
    <t>Billington, Sandra</t>
  </si>
  <si>
    <t>SSM 1 Medicine at Monte Cassino, Kwakkel/Newton</t>
  </si>
  <si>
    <t>Medicine at Monte Cassino</t>
  </si>
  <si>
    <t>Constantine the African and the Oldest Manuscript of his Pantegni</t>
  </si>
  <si>
    <t>Kwakkel, Erik</t>
  </si>
  <si>
    <t>TCNE 04 Scandinavia and Europe 800-1350, Adams</t>
  </si>
  <si>
    <t>Scandinavia and Europe 800-1350</t>
  </si>
  <si>
    <t>Contact, Conflict, and Coexistence</t>
  </si>
  <si>
    <t>Adams, Jonathan</t>
  </si>
  <si>
    <t>TCNE 05 History and Images, Bolvig</t>
  </si>
  <si>
    <t>History and Images</t>
  </si>
  <si>
    <t>Towards a New Iconology</t>
  </si>
  <si>
    <t>Bolvig, Axel</t>
  </si>
  <si>
    <t>STHCC SET Philippine Duchesne, pionnière à la frontière américaine, Carreel, Osiek</t>
  </si>
  <si>
    <t>Philippine Duchesne, pionnière à la frontière américaine</t>
  </si>
  <si>
    <t>Oeuvres complètes (1769-1852)</t>
  </si>
  <si>
    <t>Carreel, Marie-France</t>
  </si>
  <si>
    <t>TEMA 50 Florilegium mediaevale. Études offertes à J. Hamesse, Meirinhos</t>
  </si>
  <si>
    <t>Florilegium mediaevale</t>
  </si>
  <si>
    <t>Études offertes à Jaqueline Hamesse à l'occasion de son éméritat</t>
  </si>
  <si>
    <t>TCNE 06 Strategies of Passion, Bandlien</t>
  </si>
  <si>
    <t>Strategies of Passion</t>
  </si>
  <si>
    <t>Love and Marriage in Medieval Iceland and Norway</t>
  </si>
  <si>
    <t>Bandlien, Bjørn</t>
  </si>
  <si>
    <t>STMH Abbon de Fleury, Riché</t>
  </si>
  <si>
    <t>Abbon de Fleury</t>
  </si>
  <si>
    <t>Un moine savant combatif (vers 950-1004)</t>
  </si>
  <si>
    <t>Riché, P.</t>
  </si>
  <si>
    <t>STR Patristic Studies in the Twenty-First Century, Harrison, Bitton-Askelony, de Bruyn</t>
  </si>
  <si>
    <t>Patristic Studies in the Twenty-First Century</t>
  </si>
  <si>
    <t>Proceedings of an International Conference to Mark the 50th Anniversary of the International Association of Patristic Studies</t>
  </si>
  <si>
    <t>Harrison, Carol</t>
  </si>
  <si>
    <t>STT 01 The Didascalia apostolorum: An English version with introduction and annotation, Stewart-Sykes</t>
  </si>
  <si>
    <t>The Didascalia apostolorum: An English version with introduction and annotation</t>
  </si>
  <si>
    <t>Stewart-Sykes, Alistair</t>
  </si>
  <si>
    <t>STT 02 The Christian Topography of Early Islamic Jerusalem: The Evidence of Willibald of Eichstätt (700-787 CE), Aist</t>
  </si>
  <si>
    <t>The Christian Topography of Early Islamic Jerusalem: The Evidence of Willibald of Eichstätt (700-787 CE)</t>
  </si>
  <si>
    <t>Aist, R.</t>
  </si>
  <si>
    <t>STT 03 Saints and Sinners in Early Christian Ireland: Moral Theology in the Lives of Saints Brigit and Columba, Ritari</t>
  </si>
  <si>
    <t>Saints and Sinners in Early Christian Ireland: Moral Theology in the Lives of Saints Brigit and Columba</t>
  </si>
  <si>
    <t>Ritari, Katja</t>
  </si>
  <si>
    <t>SEUH 26  Le châtiment des villes dans les espaces méditerranéens</t>
  </si>
  <si>
    <t>Le châtiment des villes dans les espaces méditerranéens (Antiquité, Moyen Âge, Époque moderne)</t>
  </si>
  <si>
    <t>TCNE 07 Imagining the Book, Kelly</t>
  </si>
  <si>
    <t>Imagining the Book</t>
  </si>
  <si>
    <t>STT 04 ‘Holy, Holier, Holiest’: The Sacred Topography of the Early Medieval Irish Church, Jenkins</t>
  </si>
  <si>
    <t>‘Holy, Holier, Holiest’: The Sacred Topography of the Early Medieval Irish Church</t>
  </si>
  <si>
    <t>Jenkins, David</t>
  </si>
  <si>
    <t>TCNE 08 Urban Carnival, Mänd</t>
  </si>
  <si>
    <t>Urban Carnival</t>
  </si>
  <si>
    <t>Festive Culture in the Hanseatic Cities of the Eastern Baltic, 1350-1550</t>
  </si>
  <si>
    <t>Mänd, Anu</t>
  </si>
  <si>
    <t>SEUH 29 La police de Bruxelles entre réformes et révolutions (1748-1814)</t>
  </si>
  <si>
    <t>La police de Bruxelles entre réformes et révolutions (1748-1814). Police urbaine et modernité</t>
  </si>
  <si>
    <t>Denys, Catherine</t>
  </si>
  <si>
    <t>TCNE 09 Forms of Servitude in Northern and Central Europe, Freedman</t>
  </si>
  <si>
    <t>Forms of Servitude in Northern and Central Europe</t>
  </si>
  <si>
    <t>Decline, Resistance, and Expansion</t>
  </si>
  <si>
    <t>Freedman, Paul</t>
  </si>
  <si>
    <t>TCNE 10 Essays in Manuscript Geography, Scase</t>
  </si>
  <si>
    <t>Essays in Manuscript Geography</t>
  </si>
  <si>
    <t>Vernacular Manuscripts of the English West Midlands from the Conquest to the Sixteenth Century</t>
  </si>
  <si>
    <t>Scase, Wendy</t>
  </si>
  <si>
    <t>TCNE 11 Grant risee?, Tudor</t>
  </si>
  <si>
    <t>Grant risee?</t>
  </si>
  <si>
    <t>The Medieval Comic Presence / La Présence comique médiévale: Essays in Memory of Brian J. Levy</t>
  </si>
  <si>
    <t>Tudor, Adrian P</t>
  </si>
  <si>
    <t>TCNE 13 Gautier de Coinci, Krause</t>
  </si>
  <si>
    <t>Gautier de Coinci</t>
  </si>
  <si>
    <t>Miracles, Music, and Manuscripts</t>
  </si>
  <si>
    <t>Krause, Kathy M.</t>
  </si>
  <si>
    <t>TCNE 14 Normandy and its Neighbours, 900—1250, Crouch</t>
  </si>
  <si>
    <t>Normandy and its Neighbours, 900—1250</t>
  </si>
  <si>
    <t>Essays for David Bates</t>
  </si>
  <si>
    <t>Crouch, David</t>
  </si>
  <si>
    <t>STT 05 Computus and its Cultural Context in the Latin West, AD 300-1200, Warntjes, Ó Cróinín</t>
  </si>
  <si>
    <t>Computus and its Cultural Context in the Latin West, AD 300-1200</t>
  </si>
  <si>
    <t>Proceedings of the 1st International Conference on the Science of Computus in Ireland and Europe, Galway, 14-16 July, 2006</t>
  </si>
  <si>
    <t>Warntjes, I.</t>
  </si>
  <si>
    <t>TCNE 15 Multilingualism in Medieval Britain (c. 1066-1520) Putter</t>
  </si>
  <si>
    <t>Multilingualism in Medieval Britain (c. 1066-1520)</t>
  </si>
  <si>
    <t>Sources and Analysis</t>
  </si>
  <si>
    <t>Jefferson, Judith</t>
  </si>
  <si>
    <t>TCNE 16 Broken Lines, Radulescu</t>
  </si>
  <si>
    <t>Broken Lines</t>
  </si>
  <si>
    <t>Genealogical Literature in Medieval Britain and France</t>
  </si>
  <si>
    <t>Radulescu, Raluca L.</t>
  </si>
  <si>
    <t>SEUH 30  The Power of Space in late medieval and early modern Europe</t>
  </si>
  <si>
    <t>The Power of Space in Late Medieval and Early Modern Europe</t>
  </si>
  <si>
    <t>The cities of Italy, Northern France and the Low Countries</t>
  </si>
  <si>
    <t>STT 06 The Christology of Theodore of Tarsus, Siemens</t>
  </si>
  <si>
    <t>The Christology of Theodore of Tarsus</t>
  </si>
  <si>
    <t>The Laterculus Malalianus and the Person and Work of Christ</t>
  </si>
  <si>
    <t>Siemens, James</t>
  </si>
  <si>
    <t>HR 20 Religions et alimentation, Gounelle</t>
  </si>
  <si>
    <t>Religions et alimentation</t>
  </si>
  <si>
    <t>Normes alimentaires, organisation sociale et représentations du monde</t>
  </si>
  <si>
    <t>Gounelle, Rémi</t>
  </si>
  <si>
    <t>TEMA 51 Immaginario e immaginazione nel Medioevo, Bettetini</t>
  </si>
  <si>
    <t>Immaginario e immaginazione nel Medioevo</t>
  </si>
  <si>
    <t>Atti del convegno della Società Italiana per lo Studio del Pensiero Medievale (S.I.S.P.M.), Milano, 25-27 settembre 2008</t>
  </si>
  <si>
    <t>Bettetini, M.</t>
  </si>
  <si>
    <t>TCNE 17 The Narrator, the Expositor, and the Prompter, Butterworth</t>
  </si>
  <si>
    <t>The Narrator, the Expositor, and the Prompter in European Medieval Theatre</t>
  </si>
  <si>
    <t>Butterworth, Philip</t>
  </si>
  <si>
    <t>TCNE 18 Learning and Understanding in the Old Norse World, Quinn</t>
  </si>
  <si>
    <t>Learning and Understanding in the Old Norse World</t>
  </si>
  <si>
    <t>Essays in Honour of Margaret Clunies Ross</t>
  </si>
  <si>
    <t>TEMA 52 Lo scotismo nel Mezzogiorno d’Italia, Fiorentino</t>
  </si>
  <si>
    <t>Lo scotismo nel Mezzogiorno d’Italia</t>
  </si>
  <si>
    <t>Atti del Congresso Internazionale (Bitonto 25-28 marzo 2008), in occasione del VII Centenario della morte del beato Giovanni Duns Scoto</t>
  </si>
  <si>
    <t>Fiorentino, F.</t>
  </si>
  <si>
    <t>CURSOR 36 Pregnancy and Childbirth, Gislon Dopfel</t>
  </si>
  <si>
    <t>Pregnancy and Childbirth in the Premodern World</t>
  </si>
  <si>
    <t>European and Middle Eastern Cultures, from Late Antiquity to the Renaissance</t>
  </si>
  <si>
    <t>Gislon Dopfel, Costanza</t>
  </si>
  <si>
    <t>STT 07 Ephrem, a 'Jewish' Sage, Narinskaya</t>
  </si>
  <si>
    <t>Ephrem, a 'Jewish' Sage</t>
  </si>
  <si>
    <t>A Comparison of the Exegetical Writings of St. Ephrem the Syrian and Jewish Traditions</t>
  </si>
  <si>
    <t>Narinskaya, Elena</t>
  </si>
  <si>
    <t>TCNE 19 Laments for the Lost in Medieval Literature, Tolmie</t>
  </si>
  <si>
    <t>Laments for the Lost in Medieval Literature</t>
  </si>
  <si>
    <t>Tolmie, Jane</t>
  </si>
  <si>
    <t>VTT 9 Life at Saint Victor, Van Liere</t>
  </si>
  <si>
    <t>Life at Saint Victor</t>
  </si>
  <si>
    <t>The Liber Ordinis, the Life of William of Æbelholt, and a selection of works of Hugh, Richard, and Odo of Saint Victor, and other authors</t>
  </si>
  <si>
    <t>STT 08 Meditations of the Heart: The Psalms in Early Christian Thought and Practice, Andreopoulos, Casiday, Harrison</t>
  </si>
  <si>
    <t>Meditations of the Heart: The Psalms in Early Christian Thought and Practice</t>
  </si>
  <si>
    <t>Essays in Honour of Andrew Louth</t>
  </si>
  <si>
    <t>Andreopoulos, A.</t>
  </si>
  <si>
    <t>STT 09 Defending Christ: The Latin Apologists before Augustine, Thomas</t>
  </si>
  <si>
    <t>Defending Christ: The Latin Apologists before Augustine</t>
  </si>
  <si>
    <t>Thomas, Nicholas L.</t>
  </si>
  <si>
    <t>TCNE 20 Medieval Multilingualism, Kleinhenz</t>
  </si>
  <si>
    <t>Medieval Multilingualism</t>
  </si>
  <si>
    <t>The Francophone World and its Neighbours</t>
  </si>
  <si>
    <t>Kleinhenz, Christopher</t>
  </si>
  <si>
    <t>TCNE 22 Parisian Confraternity Drama of the Fourteenth Century, Maddox</t>
  </si>
  <si>
    <t>Parisian Confraternity Drama of the Fourteenth Century</t>
  </si>
  <si>
    <t>The 'Miracles de Nostre Dame par personnages'</t>
  </si>
  <si>
    <t>Maddox, Donald</t>
  </si>
  <si>
    <t xml:space="preserve">TCNE 23 The Playful Middle Ages Hardwick </t>
  </si>
  <si>
    <t>The Playful Middle Ages</t>
  </si>
  <si>
    <t>Meanings of Play and Plays of Meaning: Essays in Memory of Elaine C. Block</t>
  </si>
  <si>
    <t xml:space="preserve">TCNE 24 Survival and Success on Medieval Borders, Jamroziak </t>
  </si>
  <si>
    <t>Survival and Success on Medieval Borders</t>
  </si>
  <si>
    <t>Cistercian Houses in Medieval Scotland and Pomerania from the Twelfth to the Late Fourteenth Century</t>
  </si>
  <si>
    <t>TCNE 26 Historical Narratives and Christian Identity, Garipzanov</t>
  </si>
  <si>
    <t>Historical Narratives and Christian Identity on a European Periphery</t>
  </si>
  <si>
    <t>Early History Writing in Northern, East-Central, and Eastern Europe (c.1070–1200)</t>
  </si>
  <si>
    <t>TCNE 27 French in Medieval Ireland, Busby</t>
  </si>
  <si>
    <t>French in Medieval Ireland, Ireland in Medieval French</t>
  </si>
  <si>
    <t>The Paradox of Two Worlds</t>
  </si>
  <si>
    <t>Busby, Keith</t>
  </si>
  <si>
    <t>TCNE 28 Medieval Francophone Literary Culture Outside France, Morato</t>
  </si>
  <si>
    <t>Medieval Francophone Literary Culture Outside France</t>
  </si>
  <si>
    <t>Studies in the Moving Word</t>
  </si>
  <si>
    <t>Morato, Nicola</t>
  </si>
  <si>
    <t>TCNE 29 Norse-Gaelic Contacts in a Viking World, Etchingham</t>
  </si>
  <si>
    <t>Norse-Gaelic Contacts in a Viking World</t>
  </si>
  <si>
    <t>Etchingham, Colmán</t>
  </si>
  <si>
    <t>TECHNE 1 Perspective as Practice, Dupré</t>
  </si>
  <si>
    <t>Perspective as Practice</t>
  </si>
  <si>
    <t>Renaissance Cultures of Optics</t>
  </si>
  <si>
    <t>Dupré, Sven</t>
  </si>
  <si>
    <t>TCNE 30 Crossing Borders in the Insular Middle Ages, Byrne</t>
  </si>
  <si>
    <t>Crossing Borders in the Insular Middle Ages</t>
  </si>
  <si>
    <t>Byrne, Aisling</t>
  </si>
  <si>
    <t>TCNE 31 The Chronicles of Medieval Wales and the March, Guy</t>
  </si>
  <si>
    <t>The Chronicles of Medieval Wales and the March</t>
  </si>
  <si>
    <t>New Contexts, Studies, and Texts</t>
  </si>
  <si>
    <t>Guy, Ben</t>
  </si>
  <si>
    <t>TCNE 32 Making the Profane Sacred in the Viking Age, García Losquino</t>
  </si>
  <si>
    <t>Making the Profane Sacred in the Viking Age</t>
  </si>
  <si>
    <t>Essays in Honour of Stefan Brink</t>
  </si>
  <si>
    <t>Garcia Losquino, Irene</t>
  </si>
  <si>
    <t>TCNE 33 The Cult of Saints in Nidaros Archbishopric, Bø</t>
  </si>
  <si>
    <t>The Cult of Saints in Nidaros Archbishopric</t>
  </si>
  <si>
    <t>Manuscripts, Miracles, Objects</t>
  </si>
  <si>
    <t>Bø, Ragnhild M.</t>
  </si>
  <si>
    <t>TCNE 34 Crusading and Ideas of the Holy Land in Medieval Britain, Hurlock</t>
  </si>
  <si>
    <t>Crusading and Ideas of the Holy Land in Medieval Britain</t>
  </si>
  <si>
    <t>Hurlock, Kathryn</t>
  </si>
  <si>
    <t>TECHNE 7 (MPH) Faith in a Beam of Light, Lenk</t>
  </si>
  <si>
    <t>Faith in a Beam of Light</t>
  </si>
  <si>
    <t>Magic Lantern and Belief in Western Europe, 1860–1940</t>
  </si>
  <si>
    <t>Lenk, Sabine</t>
  </si>
  <si>
    <t>DDA 107 (N.S. 70) Johann Schreck Terrentius, Golvers</t>
  </si>
  <si>
    <t>Johann Schreck Terrentius, SJ</t>
  </si>
  <si>
    <t>His European Network and the Origins of the Jesuit Library in Peking</t>
  </si>
  <si>
    <t>Golvers, Noël</t>
  </si>
  <si>
    <t>TEMA 02 Pratiques de la culture écrite en France au XVe siècle, Ornato</t>
  </si>
  <si>
    <t>Pratiques de la culture écrite en France au XVe siècle</t>
  </si>
  <si>
    <t>Actes du colloque international du CNRS. Paris, 16-18 mai 1992</t>
  </si>
  <si>
    <t>Ornato, M.</t>
  </si>
  <si>
    <t>SEUH 31 Portraits of the City, Lichtert</t>
  </si>
  <si>
    <t>Portraits of the City</t>
  </si>
  <si>
    <t>Representing Urban Space in Later Medieval and Early Modern Europe</t>
  </si>
  <si>
    <t>Lichtert, Katrien</t>
  </si>
  <si>
    <t>DESCARTES 3 Physiology of the Soul, Bigotti</t>
  </si>
  <si>
    <t>Physiology of the Soul</t>
  </si>
  <si>
    <t>Mind, Body and Matter in the Galenic Tradition of the Late Renaissance (1550-1630)</t>
  </si>
  <si>
    <t>Bigotti, Fabrizio</t>
  </si>
  <si>
    <t>TEMA 03 Bilan et perspectives des études médiévales en Europe, Hamesse</t>
  </si>
  <si>
    <t>Bilan et perspectives des études médiévales en Europe</t>
  </si>
  <si>
    <t>Actes du premier congrès européen d'études médiévales. (Spoleto 27-29 mai 1993)</t>
  </si>
  <si>
    <t>STT 10 The Easter Controversy of Late Antiquity and the Early Middle Ages, Warntjes, Ó Cróinín</t>
  </si>
  <si>
    <t>The Easter Controversy of Late Antiquity and the Early Middle Ages. Its Manuscripts, Texts, and Tables</t>
  </si>
  <si>
    <t>Proceedings of the 2nd International Conference on the Science of Computus, Galway, 18-20 July, 2008</t>
  </si>
  <si>
    <t>TEMA 04 Les manuscrits des lexiques et glossaires de l'Antiquité tardive à la fin du moyen âge, Hamesse</t>
  </si>
  <si>
    <t>Les manuscrits des lexiques et glossaires de l'Antiquité tardive à la fin du moyen âge</t>
  </si>
  <si>
    <t>Actes du Colloque international (Erice, 23-30 septembre 1994)</t>
  </si>
  <si>
    <t>TEMA 06 Écrit et pouvoir dans les chancelleries médiévales: espace français, espace anglais, Fianu</t>
  </si>
  <si>
    <t>Écrit et pouvoir dans les chancelleries médiévales: espace français, espace anglais</t>
  </si>
  <si>
    <t>Fianu, K.</t>
  </si>
  <si>
    <t>TEMA 10 Roma, magistra mundi. Itineraria culturae medievalis, Hamesse</t>
  </si>
  <si>
    <t>Roma, magistra mundi. Itineraria culturae medievalis</t>
  </si>
  <si>
    <t>Mélanges offerts au Père L.E. Boyle à l'occasion de son 75e anniversaire</t>
  </si>
  <si>
    <t>DDA 104 (N.S. 67) Greek Alchemy from late Antiquity to Early Modernity, Nicolaidis</t>
  </si>
  <si>
    <t>Greek Alchemy from Late Antiquity to Early Modernity</t>
  </si>
  <si>
    <t>Nicolaïdis, Efthymios</t>
  </si>
  <si>
    <t>TEMA 16 Integral Palaeography, Boyle</t>
  </si>
  <si>
    <t>Integral Palaeography</t>
  </si>
  <si>
    <t>SEUH 34 Moving Pictures. Intra-European Trade in Images, 16th-18th Centuries</t>
  </si>
  <si>
    <t>Moving Pictures</t>
  </si>
  <si>
    <t>Intra-European Trade in Images, 16th-18th Centuries</t>
  </si>
  <si>
    <t>TEMA 18 Les traducteurs au travail. Leurs manuscrits et leurs méthodes, Hamesse</t>
  </si>
  <si>
    <t>Les traducteurs au travail. Leurs manuscrits et leurs méthodes</t>
  </si>
  <si>
    <t>Actes du Colloque international organisé par le "Ettore Majorana Centre for Scientific Culture" (Erice, 30 septembre - 6 octobre 1999)</t>
  </si>
  <si>
    <t>STT 11 Seeking the Face of God, Cvetković</t>
  </si>
  <si>
    <t>Seeking the Face of God: The Reception of Augustine in the Mystical Thought of Bernard of Clairvaux and William of St Thierry</t>
  </si>
  <si>
    <t>Cvetković, Carmen Angela</t>
  </si>
  <si>
    <t>TEMA 22 Bilan et perspectives des études médiévales (1993-1999), Hamesse</t>
  </si>
  <si>
    <t>Bilan et perspectives des études médiévales (1993-1998)</t>
  </si>
  <si>
    <t>Euroconférence (Barcelone, 8-12 juin 1999)</t>
  </si>
  <si>
    <t>STT 12 Gildas and the Scriptures, O'Loughlin</t>
  </si>
  <si>
    <t>Gildas and the Scriptures</t>
  </si>
  <si>
    <t>Observing the World through a Biblical Lens</t>
  </si>
  <si>
    <t>STT 13 Removing Masculine Layers to Reveal a Holy Womanhood: The Female Transvestite Monks of Late Antique Eastern Christianity, Lubinsky</t>
  </si>
  <si>
    <t>Removing Masculine Layers to Reveal a Holy Womanhood: The Female Transvestite Monks of Late Antique Eastern Christianity</t>
  </si>
  <si>
    <t>Lubinsky, Crystal Lynn</t>
  </si>
  <si>
    <t xml:space="preserve">STT 14 Early Medieval Ireland and Europe: Chronology, Contacts, Scholarship, Moran </t>
  </si>
  <si>
    <t>Early Medieval Ireland and Europe: Chronology, Contacts, Scholarship</t>
  </si>
  <si>
    <t>A Festschrift for Dáibhí Ó Cróinín</t>
  </si>
  <si>
    <t>Moran, Pádraic</t>
  </si>
  <si>
    <t>STT 16 Aldhelm of Malmesbury and the Ending of Late Antiquity, Dempsey</t>
  </si>
  <si>
    <t>Aldhelm of Malmesbury and the Ending of Late Antiquity</t>
  </si>
  <si>
    <t>Dempsey, G.T.</t>
  </si>
  <si>
    <t>STR SET Benedict XV, Melloni</t>
  </si>
  <si>
    <t>Benedict XV: A Pope in the World of the 'Useless Slaughter' (1914-1918)</t>
  </si>
  <si>
    <t>Melloni, Alberto</t>
  </si>
  <si>
    <t>TEMA 25 In principio erat verbum, Tock</t>
  </si>
  <si>
    <t>In principio erat verbum</t>
  </si>
  <si>
    <t>Mélanges offerts en hommage à Paul Tombeur par des anciens étudiants à l'occasion de son éméritat</t>
  </si>
  <si>
    <t>TEMA 27 Medieval Memory, Image and Text, Willaert</t>
  </si>
  <si>
    <t>Medieval Memory. Image and Text</t>
  </si>
  <si>
    <t>Willaert, F.</t>
  </si>
  <si>
    <t>SEUH 35 La cour et la ville dans l’Europe du Moyen Âge et des Temps Modernes, Courbon</t>
  </si>
  <si>
    <t>La cour et la ville dans l’Europe du Moyen Âge et des Temps Modernes</t>
  </si>
  <si>
    <t>Courbon, Léonard</t>
  </si>
  <si>
    <t>TEMA 28 La vie culturelle à la cour des Papes d'Avignon, Hamesse</t>
  </si>
  <si>
    <t>La vie culturelle, intellectuelle et scientifique à la cour des Papes d'Avignon</t>
  </si>
  <si>
    <t>TEMA 31 Le felicità nel medioevo, Bettetini</t>
  </si>
  <si>
    <t>Le felicità nel Medioevo</t>
  </si>
  <si>
    <t>Atti del Convegno della Società Italiana per lo Studio del Pensiero Medievale (S. I. S. P. M.), Milano, 12-13 settembre 2003</t>
  </si>
  <si>
    <t xml:space="preserve">STT 18 Summaries, Divisions and Rubrics of the Latin Bible, De Bruyne, Bogaert, O'Loughlin </t>
  </si>
  <si>
    <t>Summaries, Divisions and Rubrics of the Latin Bible</t>
  </si>
  <si>
    <t>Introductions by Pierre-Maurice Bogaert and Thomas O'Loughlin</t>
  </si>
  <si>
    <t>De Bruyne, Donatien</t>
  </si>
  <si>
    <t>TECHNE 2 La vie chromatique des objets, Dubois</t>
  </si>
  <si>
    <t>La vie chromatique des objets</t>
  </si>
  <si>
    <t>Une anthropologie de la couleur de l’art contemporain</t>
  </si>
  <si>
    <t>Dubois, Arnaud</t>
  </si>
  <si>
    <t>SEUH 37 The Seven Sorrows Confraternity of Brussels, Thelen</t>
  </si>
  <si>
    <t>The Seven Sorrows Confraternity of Brussels</t>
  </si>
  <si>
    <t>Drama, Ceremony, and Art Patronage (16th-17th Centuries)</t>
  </si>
  <si>
    <t>Thelen, Emily S.</t>
  </si>
  <si>
    <t>SEUH 41, Netherlandish Culture of the Sixteenth Century, Kavaler</t>
  </si>
  <si>
    <t>Netherlandish Culture of the Sixteenth Century</t>
  </si>
  <si>
    <t>Urban Perspectives</t>
  </si>
  <si>
    <t>Kavaler, Ethan Matt</t>
  </si>
  <si>
    <t>SEUH 45 The Matter of Honour, Flóra</t>
  </si>
  <si>
    <t>The Matter of Honour</t>
  </si>
  <si>
    <t>The Leading Urban Elite in Sixteenth Century Transylvania</t>
  </si>
  <si>
    <t>Flóra, Ágnes</t>
  </si>
  <si>
    <t>STT 19 Prefaces to the Latin Bible, De Bruyne, Bogaert, O'Loughlin</t>
  </si>
  <si>
    <t>Prefaces to the Latin Bible</t>
  </si>
  <si>
    <t>SEUH 46 Subaltern City, Menjot</t>
  </si>
  <si>
    <t>Subaltern City?</t>
  </si>
  <si>
    <t>Alternative and Peripheral Urban Spaces in the Pre-modern Period (13th-18th Centuries)</t>
  </si>
  <si>
    <t>Menjot, Denis</t>
  </si>
  <si>
    <t>TEMA 55 I beni di questo mondo., Sileo</t>
  </si>
  <si>
    <t>I beni di questo mondo. Teorie etico-economiche nel laboratorio dell’Europa medievale</t>
  </si>
  <si>
    <t>Atti del Convegno della Società Italiana per lo Studio del Pensiero Medievale (S.I.S.P.M.), Roma, 19-21 settembre 2005</t>
  </si>
  <si>
    <t>Lambertini, R.</t>
  </si>
  <si>
    <t>TEMA 33 Testi geografici, cosmografici e odeporici del medioevo germanico, Gottschall</t>
  </si>
  <si>
    <t>Testi cosmografici, geografici e odeporici del medioevo germanico</t>
  </si>
  <si>
    <t>Atti del XXXI convegno dell'Associazione Italiana di Filologia Germanica (A.I.F.G.), Lecce, 26-28 maggio 2004</t>
  </si>
  <si>
    <t>Gottschall, D.</t>
  </si>
  <si>
    <t>TEMA 35 Frontiers in the Middle Ages, Merisalo</t>
  </si>
  <si>
    <t>Frontiers in the Middle Ages</t>
  </si>
  <si>
    <t>Proceedings of the Third European Congress of the Medieval Studies (Jyväskylä, 10-14 June 2003)</t>
  </si>
  <si>
    <t>Merisalo, O.</t>
  </si>
  <si>
    <t>TEMA 36 Classica et Beneventana, Coulson</t>
  </si>
  <si>
    <t>Classica et Beneventana</t>
  </si>
  <si>
    <t>Essays Presented to Virginia Brown on the Occasion of her 65th Birthday</t>
  </si>
  <si>
    <t>Coulson, F. T.</t>
  </si>
  <si>
    <t>TECHNE 3 Giovanni Poleni et l'essor de la technologie maritime, Le Gall</t>
  </si>
  <si>
    <t>Giovanni Poleni (1683-1761) et l’essor de la technologie maritime au siècle des Lumières</t>
  </si>
  <si>
    <t>Le Gall, Céline</t>
  </si>
  <si>
    <t>STT 20 Memory, Mission, and Identity, Walker</t>
  </si>
  <si>
    <t>Memory, Mission, and Identity: Orality and the Apostolic Miracle Tradition</t>
  </si>
  <si>
    <t>Walker, Brandon</t>
  </si>
  <si>
    <t>STT 21 The Lord's Prayer: Origins and Early Interpretations, Clark</t>
  </si>
  <si>
    <t>The Lord's Prayer: Origins and Early Interpretations</t>
  </si>
  <si>
    <t>Clark, David</t>
  </si>
  <si>
    <t>TEMA 37 Copisti a Bologna (1265-1270), Murano</t>
  </si>
  <si>
    <t>Copisti a Bologna (1265-1270)</t>
  </si>
  <si>
    <t>TEMA 38 "Ad Ingenii Acuitionem". Studies in Honour of Alfonso Maierù, Caroti</t>
  </si>
  <si>
    <t>Ad Ingenii Acuitionem. Studies in Honour of Alfonso Maierù</t>
  </si>
  <si>
    <t>Caroti, S.</t>
  </si>
  <si>
    <t>TEMA 39 Form and content of instruction in Anglo-Saxon England, Lendinara</t>
  </si>
  <si>
    <t>Form and content of instruction in Anglo-Saxon England in the light of contemporary manuscript evidence</t>
  </si>
  <si>
    <t>Papers presented at the International Conference, Udine, 6-8 April 2006</t>
  </si>
  <si>
    <t>Lendinara, P.</t>
  </si>
  <si>
    <t>TEMA 57 Mots médiévaux offerts à Ruedi Imbach, Calma</t>
  </si>
  <si>
    <t>Mots médiévaux offerts à Ruedi Imbach</t>
  </si>
  <si>
    <t>Atucha, I.</t>
  </si>
  <si>
    <t>TEMA 44 San Pietro nella letteratura tedesca medievale, Valente Bacci</t>
  </si>
  <si>
    <t>San Pietro nella letteratura tedesca medievale</t>
  </si>
  <si>
    <t>Valente Bacci , A. M.</t>
  </si>
  <si>
    <t>STT 22 The Stations of the Cross, Lenzi</t>
  </si>
  <si>
    <t>The Stations of the Cross: The Placelessness of Medieval Christian Piety</t>
  </si>
  <si>
    <t>Lenzi, Sarah E.</t>
  </si>
  <si>
    <t>TEMA 60 Anselm of Canterbury (1033-1109), Hofmeister Pich</t>
  </si>
  <si>
    <t>Anselm of Canterbury (1033-1109). Philosophical Theology and Ethics</t>
  </si>
  <si>
    <t>Proceedings of the Third International Conference of Medieval Philosophy, held at the Pontifical Catholic University of Rio Grande do Sul (PUCRS), Porto Alegre / Brazil (02-04 September 2009)</t>
  </si>
  <si>
    <t>TEMA 54 Rethinking and Recontextualizing Glosses, Lendinara</t>
  </si>
  <si>
    <t>Rethinking and Recontextualizing Glosses : New Perspectives in the Study of Late Anglo-Saxon Glossography</t>
  </si>
  <si>
    <t>STT 23 Pilgrimage to Heaven: Eschatology and Monastic Spirituality, Ritari</t>
  </si>
  <si>
    <t>Pilgrimage to Heaven: Eschatology and Monastic Spirituality in Early Medieval Ireland</t>
  </si>
  <si>
    <t>STT 24 Rhetoric and Reckoning in the Ninth Century, Stevens</t>
  </si>
  <si>
    <t>Rhetoric and Reckoning in the Ninth Century</t>
  </si>
  <si>
    <t>The 'Vademecum' of Walahfrid Strabo</t>
  </si>
  <si>
    <t>Stevens, Wesley M.</t>
  </si>
  <si>
    <t>STT 25 Healing not Punishment, Kursawa</t>
  </si>
  <si>
    <t>Healing not Punishment</t>
  </si>
  <si>
    <t>Historical and Pastoral Networking of the Penitentials between the Sixth and Eighth Centuries</t>
  </si>
  <si>
    <t>Kursawa, Wilhelm</t>
  </si>
  <si>
    <t>TEMA 63 El 'De secretis mulierum' atribuido a Alberto Magno, Barragán Nieto</t>
  </si>
  <si>
    <t>El 'De secretis mulierum' atribuido a Alberto Magno: estudio, edición crítica y traducción</t>
  </si>
  <si>
    <t>Barragán Nieto, J.P.</t>
  </si>
  <si>
    <t>TEMA 64 Tolerancia: teoría y práctica en la Edad Media, Peretó Rivas</t>
  </si>
  <si>
    <t>Tolerancia: teoría y práctica en la Edad Media</t>
  </si>
  <si>
    <t>Actas del Coloquio de Mendoza (15-18 de junio de 2011)</t>
  </si>
  <si>
    <t>Peretó Rivas, R.</t>
  </si>
  <si>
    <t>TEMA 67 La biblioteca di Pietro Crinito, Marchiaro</t>
  </si>
  <si>
    <t>La biblioteca di Pietro Crinito</t>
  </si>
  <si>
    <t>Manoscritti e libri a stampa della raccolta libraria di un umanista fiorentino</t>
  </si>
  <si>
    <t>Marchiaro, Michaelangiola</t>
  </si>
  <si>
    <t>STT 26 Late Antique Calendrical Thought and its Reception in the Early Middle Ages, Warntjes</t>
  </si>
  <si>
    <t>Late Antique Calendrical Thought and its Reception in the Early Middle Ages</t>
  </si>
  <si>
    <t>Proceedings of the 3rd International Conference on the Science of Computus in Ireland and Europe, Galway, 16–18 July, 2010</t>
  </si>
  <si>
    <t>Warntjes, Immo</t>
  </si>
  <si>
    <t>TEMA 61 L'Antichità classica nel pensiero medievale, Palazzo</t>
  </si>
  <si>
    <t>L'Antichità classica nel pensiero medievale</t>
  </si>
  <si>
    <t>Atti del convegno della Società Italiana per lo Studio del Pensiero Medievale (SISPM). Trento, 27-29 settembre 2010</t>
  </si>
  <si>
    <t>Palazzo, A.</t>
  </si>
  <si>
    <t>SEUH 49 Antwerp in the Renaissance, Blondé</t>
  </si>
  <si>
    <t>Antwerp in the Renaissance</t>
  </si>
  <si>
    <t>TEMA 69 La compilación del saber en la Edad Media, Muñoz</t>
  </si>
  <si>
    <t>La compilación del saber en la Edad Media</t>
  </si>
  <si>
    <t>La compilation du savoir au Moyen Age / The Compilation of Knowledge in the Middle Ages</t>
  </si>
  <si>
    <t>Muñoz Jiménez, María José</t>
  </si>
  <si>
    <t>TEMA 70 Trade and Shipping in the Medieval West, Childs</t>
  </si>
  <si>
    <t>Trade and Shipping in the Medieval West</t>
  </si>
  <si>
    <t>Portugal, Castile and England</t>
  </si>
  <si>
    <t>Childs, Wendy Rosemary</t>
  </si>
  <si>
    <t>TEMA 65 Portraits de maîtres offerts à Olga Weijers, Angotti</t>
  </si>
  <si>
    <t>Portraits de maîtres offerts à Olga Weijers</t>
  </si>
  <si>
    <t>Angotti, C.</t>
  </si>
  <si>
    <t>TEMA 73 Hagiography in Anglo-Saxon England: Adopting and Adapting Saints' Lives into Old English Prose (c. 950-1150)</t>
  </si>
  <si>
    <t>Hagiography in Anglo-Saxon England: Adopting and Adapting Saints' Lives into Old English Prose (c. 950-1150)</t>
  </si>
  <si>
    <t>TEMA 75 La Typologie biblique comme forme de pensée dans l'historiographie médiévale, Kretschmer</t>
  </si>
  <si>
    <t>La Typologie biblique comme forme de pensée dans l'historiographie médiévale</t>
  </si>
  <si>
    <t>Kretschmer, Marek T.</t>
  </si>
  <si>
    <t>TEMA 76 Portuguese Studies on Medieval Illuminated Manuscripts, Miranda</t>
  </si>
  <si>
    <t>Portuguese Studies on Medieval Illuminated Manuscripts</t>
  </si>
  <si>
    <t>Miranda, Maria Adelaide</t>
  </si>
  <si>
    <t>SEUH 50 Inequality and the City in the Low Countries, Stabel</t>
  </si>
  <si>
    <t>Inequality and the City in the Low Countries (1200-2020)</t>
  </si>
  <si>
    <t>JAOC 15 Du créateur biblique au démiurge gnostique, Johnston</t>
  </si>
  <si>
    <t>Du créateur biblique au démiurge gnostique</t>
  </si>
  <si>
    <t>Trajectoire et réception du motif du blasphème de l’Archonte</t>
  </si>
  <si>
    <t>Johnston, Steve</t>
  </si>
  <si>
    <t>STT 27 Archetypal Narratives. Pattern and Parable in the Lives of Three Saints, Krajewski</t>
  </si>
  <si>
    <t>Archetypal Narratives. Pattern and Parable in the Lives of Three Saints</t>
  </si>
  <si>
    <t>Krajewski, Elizabeth M. G.</t>
  </si>
  <si>
    <t>TEMA 79 Sigebert de Gembloux, Straus</t>
  </si>
  <si>
    <t>Sigebert de Gembloux</t>
  </si>
  <si>
    <t>Straus, Jean-Paul</t>
  </si>
  <si>
    <t>TEMA 66 Inter omnes Plato et Aristoteles. Gli appunti filosofici di Girolamo Savonarola, Tromboni</t>
  </si>
  <si>
    <t>Inter omnes Plato et Aristoteles. Gli appunti filosofici di Girolamo Savonarola</t>
  </si>
  <si>
    <t>Introduzione, edizione critica e commento</t>
  </si>
  <si>
    <t>Tromboni, L.</t>
  </si>
  <si>
    <t>TEMA 80 Reading Sacred Scripture with Thomas Aquinas, Roszak</t>
  </si>
  <si>
    <t>Reading Sacred Scripture with Thomas Aquinas</t>
  </si>
  <si>
    <t>Hermeneutical Tools, Theological Questions and New Perspectives</t>
  </si>
  <si>
    <t>Roszak, Piotr</t>
  </si>
  <si>
    <t>SIRIR 1 Le Plaisir au temps de la Renaissance, M. Jones-Davies, F. Malhomme &amp; M. Martinet</t>
  </si>
  <si>
    <t>Le Plaisir au temps de la Renaissance</t>
  </si>
  <si>
    <t>Jones-Davies, M.</t>
  </si>
  <si>
    <t>TEMA 84 Formas de acceso al saber, Paniagua</t>
  </si>
  <si>
    <t>Formas de acceso al saber en la Antigüedad Tardía y la Alta Edad Media</t>
  </si>
  <si>
    <t>La transmisión del conocimiento dentro y fuera de la escuela</t>
  </si>
  <si>
    <t>Paniagua, David</t>
  </si>
  <si>
    <t>TEMA 85 Individui universali. Il realismo di Gualtiero di Mortagne nel XII secolo, Tarlazzi</t>
  </si>
  <si>
    <t>Individui universali. Il realismo di Gualtiero di Mortagne nel XII secolo</t>
  </si>
  <si>
    <t>Tarlazzi, Caterina</t>
  </si>
  <si>
    <t xml:space="preserve">TEMA 68 Phronêsis - Prudentia - Klugheit, Fidora </t>
  </si>
  <si>
    <t>Phronêsis - Prudentia - Klugheit</t>
  </si>
  <si>
    <t>Das Wissen des Klugen in Mittelalter, Renaissance und Neuzeit - Il sapere del saggio nel Medioevo, nel Rinascimento e nell'età moderna</t>
  </si>
  <si>
    <t>Fidora, Alexander</t>
  </si>
  <si>
    <t>TEMA 87 La letteratura di istruzione nel Medioevo germanico, Digilio</t>
  </si>
  <si>
    <t>La letteratura di istruzione nel Medioevo germanico</t>
  </si>
  <si>
    <t>Studi in onore di Fabrizio D. Raschellà</t>
  </si>
  <si>
    <t>Digilio, Maria Rita</t>
  </si>
  <si>
    <t>STT 28 Analogical Identities: The Creation of the Christian Self, Loudovikos</t>
  </si>
  <si>
    <t>Analogical Identities: The Creation of the Christian Self</t>
  </si>
  <si>
    <t>Beyond Spirituality and Mysticism in the Patristic Era</t>
  </si>
  <si>
    <t>Loudovikos, Nikolaos</t>
  </si>
  <si>
    <t>SIRIR 2 Certitude et incertitude à la Renaissance, F. Malhomme &amp; M. Jones-Davies</t>
  </si>
  <si>
    <t>Certitude et incertitude à la Renaissance</t>
  </si>
  <si>
    <t>BRHE 108 Taizé, une parabole d’unité, Scatena</t>
  </si>
  <si>
    <t>Taizé, une parabole d’unité</t>
  </si>
  <si>
    <t>Histoire de la communauté des origines au “concile de jeunes” [trad. française de l’italien Storia della comunità dalle origini al concilio dei giovani]</t>
  </si>
  <si>
    <t>Scatena, Silvia</t>
  </si>
  <si>
    <t>TEMA 88 Appropriation, Interpretation and Criticism, Fidora</t>
  </si>
  <si>
    <t>Appropriation, Interpretation and Criticism</t>
  </si>
  <si>
    <t>Philosophical and Theological Exchanges Between the Arabic, Hebrew and Latin Intellectual Traditions</t>
  </si>
  <si>
    <t>SIRIR 3 Le Silence à la Renaissance, M. Jones-Davies &amp; F. Malhomme</t>
  </si>
  <si>
    <t>Le Silence à la Renaissance</t>
  </si>
  <si>
    <t>Jones - Davies, Margaret</t>
  </si>
  <si>
    <t>TEMA 90 Secrets and Discovery in the Middle Ages, José</t>
  </si>
  <si>
    <t>Secrets and Discovery in the Middle Ages</t>
  </si>
  <si>
    <t>Proceedings of the 5th European Congress of the Fédération Internationale des Instituts d’Études Médiévales (Porto, 25th to 29th June 2013)</t>
  </si>
  <si>
    <t>Meirinhos, José</t>
  </si>
  <si>
    <t>STT 29 Bonds and Boundaries among the Early Churches, Yu</t>
  </si>
  <si>
    <t>Bonds and Boundaries among the Early Churches</t>
  </si>
  <si>
    <t>Community Maintenance in the Letter of James and the Didache</t>
  </si>
  <si>
    <t>Yu, Chun Ling</t>
  </si>
  <si>
    <t>STT 30 From Topography to Text, Aist</t>
  </si>
  <si>
    <t>From Topography to Text: The Image of Jerusalem in the Writings of Eucherius, Adomnán and Bede</t>
  </si>
  <si>
    <t>Aist, Rodney</t>
  </si>
  <si>
    <t>TEMA 91 Prosper d’Aquitaine contre Jean Cassien, Delmulle</t>
  </si>
  <si>
    <t>Prosper d’Aquitaine contre Jean Cassien</t>
  </si>
  <si>
    <t>Le Contra collatorem, l’appel à Rome du parti augustinien dans la querelle postpélagienne</t>
  </si>
  <si>
    <t>Delmulle, Jérémy</t>
  </si>
  <si>
    <t>TEMA 94 El lenguaje del arte, Gómez Rabal</t>
  </si>
  <si>
    <t>El lenguaje del arte</t>
  </si>
  <si>
    <t>Evolución de la terminología específica de manuscritos y textos</t>
  </si>
  <si>
    <t>Gómez Rabal, Ana</t>
  </si>
  <si>
    <t>STT 32 The Disputatio Chori et Praetextati, Holford-Strevens</t>
  </si>
  <si>
    <t>The Disputatio Chori et Praetextati. The Roman Calendar for Beginners</t>
  </si>
  <si>
    <t>Holford-Strevens, Leofranc</t>
  </si>
  <si>
    <t>TEMA 95 Flores philosophorum et poetarum, Villarroel Fernández</t>
  </si>
  <si>
    <t>Flores philosophorum et poetarum: tras la huella del Speculum doctrinale de Vicente de Beauvais</t>
  </si>
  <si>
    <t>Villarroel Fernández, Irene</t>
  </si>
  <si>
    <t>TEMA 96 Signa Iudicii, Bernabé</t>
  </si>
  <si>
    <t>Signa Iudicii</t>
  </si>
  <si>
    <t>Orígenes, fuentes y tradición hispánica</t>
  </si>
  <si>
    <t>Bernabé Sánchez, Estefanía</t>
  </si>
  <si>
    <t>STAH Du métier des armes à la vie de cour, de la forteresse au château de séjour : familles et demeures aux XIVe-XVIe siècles, Cauchies</t>
  </si>
  <si>
    <t>Du métier des armes à la vie de cour, de la forteresse au château de séjour : XIVe-XVIe siècles</t>
  </si>
  <si>
    <t>TEMA 97 Before and After Wyclif: Sources and Textual Influences, Campi</t>
  </si>
  <si>
    <t>Before and After Wyclif: Sources and Textual Influences</t>
  </si>
  <si>
    <t>Campi, Luigi</t>
  </si>
  <si>
    <t>TEMA 98 Past and Future, Hoenen</t>
  </si>
  <si>
    <t>Past and Future</t>
  </si>
  <si>
    <t>Medieval Studies Today</t>
  </si>
  <si>
    <t>Hoenen, Maarten J. F. M.</t>
  </si>
  <si>
    <t>STMCH The Mercurio, Beltrame</t>
  </si>
  <si>
    <t>The Mercurio</t>
  </si>
  <si>
    <t>A Brig of the Regno Italico Sunk During the Battle of Grado (1812)</t>
  </si>
  <si>
    <t>Beltrame, Carlo</t>
  </si>
  <si>
    <t>PALS 1 Ptolemy’s Science of the Stars in the Middle Ages</t>
  </si>
  <si>
    <t>Ptolemy’s Science of the Stars in the Middle Ages</t>
  </si>
  <si>
    <t>Juste, David</t>
  </si>
  <si>
    <t>TEMA 99 La Austriaca siue Naumachia de Francisco de Pedrosa, Jiménez del Castillo</t>
  </si>
  <si>
    <t>La Austriaca siue Naumachia de Francisco de Pedrosa</t>
  </si>
  <si>
    <t>Jiménez del Castillo, Juan Carlos</t>
  </si>
  <si>
    <t>STT 35 Revealing Women: Feminine Imagery in Gnostic Christian Texts, Cerioni</t>
  </si>
  <si>
    <t>Revealing Women: Feminine Imagery in Gnostic Christian Texts</t>
  </si>
  <si>
    <t>Cerioni, Lavinia</t>
  </si>
  <si>
    <t>STT 33 A Cosmic Liturgy: Qumran's 364-Day Calendar, Osborne</t>
  </si>
  <si>
    <t>A Cosmic Liturgy: Qumran's 364-Day Calendar</t>
  </si>
  <si>
    <t>Osborne, Alfred</t>
  </si>
  <si>
    <t>TEMA 71 Ei autem qui de politia considerat …, Lanza</t>
  </si>
  <si>
    <t>Ei autem qui de politia considerat …</t>
  </si>
  <si>
    <t>Aristotele nel pensiero politico medievale</t>
  </si>
  <si>
    <t>Lanza, Lidia</t>
  </si>
  <si>
    <t>TH 01 Femmes troubadours de Dieu, Epiney-Burgard</t>
  </si>
  <si>
    <t>Femmes troubadours de Dieu</t>
  </si>
  <si>
    <t>Epiney-Burgard, G.</t>
  </si>
  <si>
    <t>TH 02 Prier au moyen âge, Bériou</t>
  </si>
  <si>
    <t>Prier au moyen âge</t>
  </si>
  <si>
    <t>Pratiques et expériences (Ve-XVe siècles)</t>
  </si>
  <si>
    <t>Bériou, N.</t>
  </si>
  <si>
    <t>TH 03 Hugues de Saint-Victor et son Ecole, Sicard</t>
  </si>
  <si>
    <t>Hugues de Saint-Victor et son Ecole</t>
  </si>
  <si>
    <t>Introduction, choix de texte, traduction et commentaire</t>
  </si>
  <si>
    <t>Sicard, P.</t>
  </si>
  <si>
    <t>STT 34 Constructions of Gender in Late Antique Manichaean Cosmological Narrative, Towers</t>
  </si>
  <si>
    <t>Constructions of Gender in Late Antique Manichaean Cosmological Narrative</t>
  </si>
  <si>
    <t>Towers, Susanna</t>
  </si>
  <si>
    <t>STMH Le Psautier de Calvin, Weeda</t>
  </si>
  <si>
    <t>Le Psautier de Calvin</t>
  </si>
  <si>
    <t>L'histoire d'un livre populaire au XVIe siècle (1551-1598)</t>
  </si>
  <si>
    <t>Weeda, Robert</t>
  </si>
  <si>
    <t>TH 04 Contes pour les gens de cour, Gautier Map</t>
  </si>
  <si>
    <t>Contes pour les gens de cour</t>
  </si>
  <si>
    <t>Gautier Map,</t>
  </si>
  <si>
    <t>TH 05 Salimbene de Adam, un chroniqueur franciscain, Guyotjeannin</t>
  </si>
  <si>
    <t>Salimbene de Adam, un chroniqueur franciscain</t>
  </si>
  <si>
    <t>Guyotjeannin, O.</t>
  </si>
  <si>
    <t>STT 36 The Litany in Arts and Cultures, Sadowski</t>
  </si>
  <si>
    <t>The Litany in Arts and Cultures</t>
  </si>
  <si>
    <t>Sadowski, Witold</t>
  </si>
  <si>
    <t>TH 06 L'Église et les femmes dans l'Occident chrétien des origines à la fin du Moyen Age, L'Hermite-Leclercq</t>
  </si>
  <si>
    <t>L'Église et les femmes dans l'Occident chrétien des origines à la fin du Moyen Age</t>
  </si>
  <si>
    <t>L'Hermite-Leclercq, P.</t>
  </si>
  <si>
    <t>STT 37 Agents in Liturgy, Charity and Communication, Pylvänäinen</t>
  </si>
  <si>
    <t>Agents in Liturgy, Charity and Communication</t>
  </si>
  <si>
    <t>The Tasks of Female Deacons in the Apostolic Constitutions</t>
  </si>
  <si>
    <t>Pylvänäinen, Pauliina</t>
  </si>
  <si>
    <t>TH 07 Digénis Akritas, le héros des frontières</t>
  </si>
  <si>
    <t>Digénis Akritas, le héros des frontières</t>
  </si>
  <si>
    <t>Une épopée byzantine</t>
  </si>
  <si>
    <t>Jouanno, C.</t>
  </si>
  <si>
    <t>TH 08 Isidore de Séville. Genèse et originalité de la culture hispanique au temps des Wisigoths, Fontaine</t>
  </si>
  <si>
    <t>Isidore de Séville. Genèse et originalité de la culture hispanique au temps des Wisigoths</t>
  </si>
  <si>
    <t>Fontaine, J.</t>
  </si>
  <si>
    <t>TEMA 72 Scholastica colonialis – Reception and Development of Baroque Scholasticism in Latin America, 16th-18th Centuries / Scholastica colonialis – Recepción y desarrollo de la escolástica barroca en América Latina, siglos 16 a 18, Hofmeister Pich</t>
  </si>
  <si>
    <t>Scholastica Colonialis: Reception and Development of Baroque Scholasticism in Latin America, 16th-18th Centuries</t>
  </si>
  <si>
    <t>TH 09 Guillaume de Saint-Thierry, premier auteur mystique des anciens Pays-Bas., Verdeyen</t>
  </si>
  <si>
    <t>Guillaume de Saint-Thierry, premier auteur mystique des anciens Pays-Bas</t>
  </si>
  <si>
    <t>Verdeyen, P.</t>
  </si>
  <si>
    <t>STMH Lire, danser et chanter au château, Cauchies</t>
  </si>
  <si>
    <t>Lire, danser et chanter au château. La culture châtelaine, XIII-XVIIe siècles</t>
  </si>
  <si>
    <t>Actes du 4e colloque international organisé au château fort d'Ecaussinnes-Lalaing, les 22, 23 et 24 mai 2013</t>
  </si>
  <si>
    <t>TH 10 Vincent de Beauvais et le Grand Miroir du monde, Paulmier-Foucart</t>
  </si>
  <si>
    <t>Vincent de Beauvais et le Grand Miroir du monde</t>
  </si>
  <si>
    <t>Paulmier-Foucart, M.</t>
  </si>
  <si>
    <t>STT 38 The Anthropology of St Gregory Palamas, Chouliaras</t>
  </si>
  <si>
    <t>The Anthropology of St Gregory Palamas</t>
  </si>
  <si>
    <t>The Image of God, the Spiritual Senses, and the Human Body</t>
  </si>
  <si>
    <t>Chouliaras, Alexandros</t>
  </si>
  <si>
    <t>TH 11 Pierre de Blois, Türk</t>
  </si>
  <si>
    <t>Pierre de Blois</t>
  </si>
  <si>
    <t>Ambitions et remords sous les Plantegenêts</t>
  </si>
  <si>
    <t>Türk, E.</t>
  </si>
  <si>
    <t>TH 12 Bernard le Clunisien, une vision du monde vers 1144, Cresson</t>
  </si>
  <si>
    <t>Bernard le Clunisien</t>
  </si>
  <si>
    <t>Une vision du monde vers 1144</t>
  </si>
  <si>
    <t>Cresson, A.</t>
  </si>
  <si>
    <t>TH 13 Rois, reines et évêques. L'Allemagne aux Xe et XIe siècles, Tock</t>
  </si>
  <si>
    <t>Rois, reines et évêques. L'Allemagne aux Xe et XIe siècles</t>
  </si>
  <si>
    <t>Recueil de textes traduits</t>
  </si>
  <si>
    <t>TH 14 Le livre du royaume de Sicile, Türk</t>
  </si>
  <si>
    <t>Hugues Falcand. Le livre du royaume de Sicile</t>
  </si>
  <si>
    <t>Intrigues et complots à la cour normande de Palerme (1154-1170)</t>
  </si>
  <si>
    <t>TH 15 Le gracial d’Adgar. Miracles de la vierge, Benoit</t>
  </si>
  <si>
    <t>Le gracial d’Adgar. Miracles de la vierge</t>
  </si>
  <si>
    <t>Dulce chose est de Deu cunter</t>
  </si>
  <si>
    <t>Benoit, J.-L.</t>
  </si>
  <si>
    <t>TH 16 Manuale scholarium, Riché</t>
  </si>
  <si>
    <t>Manuale scholarium</t>
  </si>
  <si>
    <t>Texte et traduction</t>
  </si>
  <si>
    <t>Riché, Pierre</t>
  </si>
  <si>
    <t xml:space="preserve">TH 17 Arnoul de Lisieux. Lettres d'un évêque de cour dans l'embarras, Türk </t>
  </si>
  <si>
    <t>Arnoul de Lisieux (1105/1109-1184)</t>
  </si>
  <si>
    <t>Lettres d'un évêque de cour dans l'embarras</t>
  </si>
  <si>
    <t>Türk, Egbert</t>
  </si>
  <si>
    <t>TH 19 Jacques de Vitry (1175/1180-1240), Donnadieu</t>
  </si>
  <si>
    <t>Jacques de Vitry (1175/1180-1240)</t>
  </si>
  <si>
    <t>Entre l'Orient et l'Occident : l'évêque aux trois visages</t>
  </si>
  <si>
    <t>Donnadieu, Jean</t>
  </si>
  <si>
    <t>KSS 2 Medieval Science in North, Etheridge</t>
  </si>
  <si>
    <t>Medieval Science in the North</t>
  </si>
  <si>
    <t>Travelling Wisdom, 1000–1500</t>
  </si>
  <si>
    <t>Etheridge, Christian</t>
  </si>
  <si>
    <t>TMC 01 The Rural History of Medieval European Societies, Alfonso</t>
  </si>
  <si>
    <t>The Rural History of Medieval European Societies</t>
  </si>
  <si>
    <t>Trends and Perspectives</t>
  </si>
  <si>
    <t>Alfonso, Isabel</t>
  </si>
  <si>
    <t>TMC 02 The Medieval Household  - Daily Life in Castles and Farmsteads, Svensson</t>
  </si>
  <si>
    <t>The Medieval Household: Daily Life in Castles and Farmsteads</t>
  </si>
  <si>
    <t>Scandinavian Examples in their European Context</t>
  </si>
  <si>
    <t>Svensson, Eva</t>
  </si>
  <si>
    <t>TMC 03 Land, Power, and Society, Jular Pérez-Alfaro</t>
  </si>
  <si>
    <t>Land, Power, and Society in Medieval Castile</t>
  </si>
  <si>
    <t>A Study of Behetría Lordship</t>
  </si>
  <si>
    <t>Jular Pérez-Alfaro, Cristina</t>
  </si>
  <si>
    <t>TMC 04 Survival and Discord in Medieval Society, Goddard</t>
  </si>
  <si>
    <t>Survival and Discord in Medieval Society</t>
  </si>
  <si>
    <t>Essays in Honour of Christopher Dyer</t>
  </si>
  <si>
    <t>Goddard, Richard</t>
  </si>
  <si>
    <t>TEMA 78 Guido Terreni, O. Carm. ( †1342), Fidora</t>
  </si>
  <si>
    <t>Guido Terreni, O. Carm. ( †1342)</t>
  </si>
  <si>
    <t>Studies and Texts</t>
  </si>
  <si>
    <t>Guido Terreni,</t>
  </si>
  <si>
    <t>SA 45 Alexander of Aphrodisias in the Middle Ages and the Renaissance, Rossi</t>
  </si>
  <si>
    <t>Alexander of Aphrodisias in the Middle Ages and the Renaissance</t>
  </si>
  <si>
    <t>Rossi, Pietro B</t>
  </si>
  <si>
    <t>STT 39 'The loss of a minute is just so much loss of life', Goren</t>
  </si>
  <si>
    <t>'The loss of a minute is just so much loss of life': Edward Robinson and Eli Smith in the Holy Land</t>
  </si>
  <si>
    <t>Goren, Haim</t>
  </si>
  <si>
    <t>TMC 05 Feudalism, Bagge</t>
  </si>
  <si>
    <t>Feudalism</t>
  </si>
  <si>
    <t>New Landscapes of Debate</t>
  </si>
  <si>
    <t>Bagge, Sverre</t>
  </si>
  <si>
    <t>STPMSBH Livres et lectures de femmes en Europe entre moyen âge et renaissance, A.M. Legare</t>
  </si>
  <si>
    <t>Livres et lectures de femmes en Europe entre moyen âge et renaissance</t>
  </si>
  <si>
    <t>Legaré, Anne-Marie</t>
  </si>
  <si>
    <t xml:space="preserve">TEMA 82 Formal Approaches and Natural Language in Medieval Logic, Cesalli </t>
  </si>
  <si>
    <t>Formal Approaches and Natural Language in Medieval Logic</t>
  </si>
  <si>
    <t>Proceedings of the XIXth European Symposium of Medieval Logic and Semantics, Geneva, 12-16 June 2012</t>
  </si>
  <si>
    <t>TMC 06 Scale and Scale Change in the Early Middle Ages, Escalona</t>
  </si>
  <si>
    <t>Scale and Scale Change in the Early Middle Ages</t>
  </si>
  <si>
    <t>Exploring Landscape, Local Society, and the World Beyond</t>
  </si>
  <si>
    <t>Escalona, Julio</t>
  </si>
  <si>
    <t xml:space="preserve">TMC 07 Britons, Saxons, and Scandinavians Barnwell  </t>
  </si>
  <si>
    <t>Britons, Saxons, and Scandinavians</t>
  </si>
  <si>
    <t>The Historical Geography of Glanville R. J. Jones</t>
  </si>
  <si>
    <t>Barnwell, Paul S.</t>
  </si>
  <si>
    <t>STSA 16, Pestes,incendies, naufrages. Écritures du désastre, F. Lavocat</t>
  </si>
  <si>
    <t>Pestes, incendies, naufrages</t>
  </si>
  <si>
    <t>Écritures du désastre au dix-septième siècle</t>
  </si>
  <si>
    <t>Lavocat, F.</t>
  </si>
  <si>
    <t>CURSOR 38 Disease and Disability in Medieval and Early Modern Art, Canalis</t>
  </si>
  <si>
    <t>Disease and Disability in Medieval and Early Modern Art and Literature</t>
  </si>
  <si>
    <t>Canalis, Rinaldo Fernando</t>
  </si>
  <si>
    <t>TCC 19  Les femmes, la culture et les arts en Europe, entre Moyen âge et Renaissance</t>
  </si>
  <si>
    <t>Les femmes, la culture et les arts en Europe entre Moyen Âge et Renaissance</t>
  </si>
  <si>
    <t>Women, Art and Culture in Medieval and Early Renaissance Europe</t>
  </si>
  <si>
    <t>Brown, Cynthia J.</t>
  </si>
  <si>
    <t>TMC 08 The Valley of the Six Mosques, Garcia-Oliver</t>
  </si>
  <si>
    <t>The Valley of the Six Mosques</t>
  </si>
  <si>
    <t>Work and Life in Medieval Valldigna</t>
  </si>
  <si>
    <t>Garcia-Oliver, Ferran</t>
  </si>
  <si>
    <t xml:space="preserve">JP 7 Metal Finds and Coins, Lichtenberger </t>
  </si>
  <si>
    <t>Metal Finds and Coins</t>
  </si>
  <si>
    <t>Final Publications from the Danish-German Jerash Northwest Quarter Project II</t>
  </si>
  <si>
    <t>TANE 1 Contrasts of the Nordic Bronze Age, Austvoll</t>
  </si>
  <si>
    <t>Contrasts of the Nordic Bronze Age</t>
  </si>
  <si>
    <t>Essays in Honour of Christopher Prescott</t>
  </si>
  <si>
    <t>Austvoll, Knut Ivar</t>
  </si>
  <si>
    <t>TMC 09 Settlement and Lordship, Sindbaek</t>
  </si>
  <si>
    <t>Settlement and Lordship in Viking and Early Medieval Scandinavia</t>
  </si>
  <si>
    <t>Sindbæk, Søren M.</t>
  </si>
  <si>
    <t>TMC 10 Anonymous Noblemen, Díaz de Durana</t>
  </si>
  <si>
    <t>Anonymous Noblemen</t>
  </si>
  <si>
    <t>The Generalization of Hidalgo Status in the Basque Country (1250-1525)</t>
  </si>
  <si>
    <t>Díaz de Durana, José Ramón</t>
  </si>
  <si>
    <t>TEMA 83 Les Auctoritates Aristotelis, leur utilisation et leur influence chez les auteurs médiévaux, Hamesse</t>
  </si>
  <si>
    <t>Les Auctoritates Aristotelis, leur utilisation et leur influence chez les auteurs médiévaux</t>
  </si>
  <si>
    <t>État de la question 40 ans après la publication</t>
  </si>
  <si>
    <t>Hamesse, Jacqueline</t>
  </si>
  <si>
    <t>STT 41 'Lest She Pollute the Sanctuary', Rumsey</t>
  </si>
  <si>
    <t>'Lest She Pollute the Sanctuary'</t>
  </si>
  <si>
    <t>The Influence of the Protevangelium Iacobi on Women's Status in Christianity</t>
  </si>
  <si>
    <t>Rumsey, Patricia M.</t>
  </si>
  <si>
    <t>TMC 11 Town and Country, Bijsterveld</t>
  </si>
  <si>
    <t>Town and Country in Medieval North Western Europe</t>
  </si>
  <si>
    <t>Dynamic Interactions</t>
  </si>
  <si>
    <t>Wilkin, Alexis</t>
  </si>
  <si>
    <t>TEMA 05 Models of Holiness in Medieval Sermons, Kienzle</t>
  </si>
  <si>
    <t>Models of Holiness in Medieval Sermons</t>
  </si>
  <si>
    <t>Proceedings of the International Symposium (Kalamazoo, May 4-7, 1995), organised by the International Medieval Sermon Studies Society (IMSSS)</t>
  </si>
  <si>
    <t>Kienzle, B.M.</t>
  </si>
  <si>
    <t>TEMA 86 Lieu, espace, mouvement: Physique, Métaphysique et Cosmologie (XIIe-XVIe siècles), Suarez-Nani</t>
  </si>
  <si>
    <t>Lieu, espace, mouvement: physique, métaphysique et cosmologie (XIIe-XVIe siècles)</t>
  </si>
  <si>
    <t>Actes du colloque international Université de Fribourg (Suisse), 12-14 mars 2015</t>
  </si>
  <si>
    <t>Suarez-Nani, Tiziana</t>
  </si>
  <si>
    <t>TEMA 07 Bibliotheca Aelrediana secunda, Burton</t>
  </si>
  <si>
    <t>Bibliotheca Aelrediana secunda</t>
  </si>
  <si>
    <t>Une bibliographie cumulative (1962-1996)</t>
  </si>
  <si>
    <t>Burton, P.-A.</t>
  </si>
  <si>
    <t>TMC 12 Town and Countryside in the Age of the Black Death Bailey</t>
  </si>
  <si>
    <t>Town and Countryside in the Age of the Black Death</t>
  </si>
  <si>
    <t>Essays in Honour of John Hatcher</t>
  </si>
  <si>
    <t>Bailey, Mark</t>
  </si>
  <si>
    <t>TEMA 09 Medieval Sermons and Society: Cloister, City, University, Kienzle</t>
  </si>
  <si>
    <t>Medieval Sermons and Society: Cloister, City, University</t>
  </si>
  <si>
    <t>VTT 1 Trinity and Creation, Taylor Coolman, Coulter</t>
  </si>
  <si>
    <t>Trinity and Creation</t>
  </si>
  <si>
    <t>A Selection of Works of Hugh, Richard, and Adam of St Victor</t>
  </si>
  <si>
    <t>Taylor Coolman, Boyd</t>
  </si>
  <si>
    <t>TMC 13 Crisis in the Later Middle Ages, Drendel</t>
  </si>
  <si>
    <t>Crisis in the Later Middle Ages</t>
  </si>
  <si>
    <t>Beyond the Postan–Duby Paradigm</t>
  </si>
  <si>
    <t>Drendel, John</t>
  </si>
  <si>
    <t>TMC 14 Land Assessment and Lordship, Ross</t>
  </si>
  <si>
    <t>Land Assessment and Lordship in Medieval Northern Scotland</t>
  </si>
  <si>
    <t>Ross, Alasdair</t>
  </si>
  <si>
    <t>JP 8 Glass, Lamps, and Jerash Bowls, Lichtenberger</t>
  </si>
  <si>
    <t>Glass, Lamps, and Jerash Bowls</t>
  </si>
  <si>
    <t>Final Publications from the Danish-German Jerash Northwest Quarter Project III</t>
  </si>
  <si>
    <t>TMC 15 Power and Rural Communities in Al-Andalus, Fábregas</t>
  </si>
  <si>
    <t>Power and Rural Communities in Al-Andalus</t>
  </si>
  <si>
    <t>Ideological and Material Representations</t>
  </si>
  <si>
    <t>Fábregas, Adela</t>
  </si>
  <si>
    <t>VTT 10 On the Sacraments, Feiss</t>
  </si>
  <si>
    <t>On the Sacraments</t>
  </si>
  <si>
    <t>A Selection of Works of Hugh and Richard of St. Victor, and of Peter of Poitiers</t>
  </si>
  <si>
    <t>Feiss O.S.B., Hugh Bernard</t>
  </si>
  <si>
    <t>TMC 16 Peasants and Lords in the Medieval English Economy, Kowaleski</t>
  </si>
  <si>
    <t>Peasants and Lords in the Medieval English Economy</t>
  </si>
  <si>
    <t>Essays in Honour of Bruce M. S. Campbell</t>
  </si>
  <si>
    <t>Kowaleski, Maryanne</t>
  </si>
  <si>
    <t>TMC 17 Village Elites, Van Onacker</t>
  </si>
  <si>
    <t>Village Elites and Social Structures in the Late Medieval Campine Region</t>
  </si>
  <si>
    <t>Van Onacker, Eline</t>
  </si>
  <si>
    <t>DM 13 The Pursuit of Salvation, Diem</t>
  </si>
  <si>
    <t>The Pursuit of Salvation. Community, Space, and Discipline in Early Medieval Monasticism</t>
  </si>
  <si>
    <t>with a critical edition and translation of the Regula cuiusdam ad uirgines</t>
  </si>
  <si>
    <t>Diem, Albrecht</t>
  </si>
  <si>
    <t>IPM 83 The Manuscripts of Leo the Great’s Letters, Hoskin</t>
  </si>
  <si>
    <t>The Manuscripts of Leo the Great’s Letters</t>
  </si>
  <si>
    <t>The Transmission and Reception of Papal Documents in Late Antiquity and the Middle Ages</t>
  </si>
  <si>
    <t>Hoskin, Matthew</t>
  </si>
  <si>
    <t>EM Le Métier du maître de musique d’Église, Dompnier</t>
  </si>
  <si>
    <t>Le Métier du maître de musique d’Église (XVIIe-XVIIIe siècles)</t>
  </si>
  <si>
    <t>Activités, sociologie, carrières</t>
  </si>
  <si>
    <t>Dompnier, Bernard</t>
  </si>
  <si>
    <t>TMC 18 The Villages of the Fayyum,  Rapoport</t>
  </si>
  <si>
    <t>The Villages of the Fayyum: A Thirteenth-Century Register of Rural, Islamic Egypt</t>
  </si>
  <si>
    <t>Rapoport, Yossef</t>
  </si>
  <si>
    <t>VTT 2 On Love, Feiss</t>
  </si>
  <si>
    <t>On Love</t>
  </si>
  <si>
    <t>A Selection of Works of Hugh, Adam, Achard, Richard, and Godfrey of St Victor</t>
  </si>
  <si>
    <t>Feiss O.S.B., Hugh</t>
  </si>
  <si>
    <t>IPM 84 The Multilingual Physiologus, Macé, Gippert</t>
  </si>
  <si>
    <t>The Multilingual Physiologus</t>
  </si>
  <si>
    <t>Studies in the Oldest Greek Recension and its Translations</t>
  </si>
  <si>
    <t>Macé, Caroline</t>
  </si>
  <si>
    <t>IPM 85 Litterarum dulces fructus. Studies in Early Medieval Latin Culture, Bruce</t>
  </si>
  <si>
    <t>Litterarum dulces fructus</t>
  </si>
  <si>
    <t>Studies in Early Medieval Latin Culture in Honour of Michael W. Herren for his 80th Birthday</t>
  </si>
  <si>
    <t>Bruce, Scott</t>
  </si>
  <si>
    <t>TMC 19 Rural Economy and Tribal Society in Islamic Egypt, Rapoport</t>
  </si>
  <si>
    <t>Rural Economy and Tribal Society in Islamic Egypt</t>
  </si>
  <si>
    <t>A Study of al-Nābulusī’s 'Villages of the Fayyum'</t>
  </si>
  <si>
    <t>LMEMS 28 Sedition, O’Brien</t>
  </si>
  <si>
    <t>Sedition</t>
  </si>
  <si>
    <t>The Spread of Controversial Literature and Ideas in France and Scotland, c. 1550–1610</t>
  </si>
  <si>
    <t>O'Brien, John</t>
  </si>
  <si>
    <t>STT 40 The Spirit, the World and the Trinity, Hermanin</t>
  </si>
  <si>
    <t>The Spirit, the World and the Trinity: Origen’s and Augustine’s Understanding of the Gospel of John</t>
  </si>
  <si>
    <t>Hermanin de Reichenfeld, Giovanni</t>
  </si>
  <si>
    <t>VTT 3 Interpretation of Scripture: Theory, Harkins, van Liere</t>
  </si>
  <si>
    <t>Interpretation of Scripture: Theory</t>
  </si>
  <si>
    <t>A Selection of Works of Hugh, Andrew, Godfrey and Richard of St Victor, and Robert of Melun</t>
  </si>
  <si>
    <t>Harkins, Franklin T.</t>
  </si>
  <si>
    <t>IPM 79 In Defence of Faith, Against the Manichaeans, Vanspauwen</t>
  </si>
  <si>
    <t>In Defence of Faith, Against the Manichaeans</t>
  </si>
  <si>
    <t>Critical Edition and Historical, Literary and Theological Study of the Treatise Aduersus Manichaeos, Attributed to Evodius of Uzalis</t>
  </si>
  <si>
    <t>Vanspauwen, Aäron</t>
  </si>
  <si>
    <t>GIFBIB 22 Grumentum, Laes</t>
  </si>
  <si>
    <t>Grumentum</t>
  </si>
  <si>
    <t>The Epigraphical Landscape of a Roman Town in Lucania</t>
  </si>
  <si>
    <t>Laes, Christian</t>
  </si>
  <si>
    <t>TMC 20 Village Community and Conflict in Late Medieval Drenthe, Hoppenbrouwers</t>
  </si>
  <si>
    <t>Village Community and Conflict in Late Medieval Drenthe</t>
  </si>
  <si>
    <t>Hoppenbrouwers, Peter C.M.</t>
  </si>
  <si>
    <t>TMC 21 Polity and Neighbourhood in Early Medieval Europe, Escalona</t>
  </si>
  <si>
    <t>Polity and Neighbourhood in Early Medieval Europe</t>
  </si>
  <si>
    <t>Escalona Monge, Julio</t>
  </si>
  <si>
    <t>CELAMA 37 Civic Identity and Civic Participation, Brélaz</t>
  </si>
  <si>
    <t>Civic Identity and Civic Participation in Late Antiquity and the Early Middle Ages</t>
  </si>
  <si>
    <t>Brélaz, Cédric</t>
  </si>
  <si>
    <t>JAOC 21 L’invention du protomartyr Étienne, Labadie</t>
  </si>
  <si>
    <t>L’invention du protomartyr Étienne</t>
  </si>
  <si>
    <t>Sainteté, pouvoir et controverse dans l’Antiquité (Ier-VIe s.)</t>
  </si>
  <si>
    <t>Labadie, Damien</t>
  </si>
  <si>
    <t>RRR 31 Segetis certa fides meae, Notter</t>
  </si>
  <si>
    <t>Segetis certa fides meae</t>
  </si>
  <si>
    <t>Hommages offerts à Gérard Freyburger</t>
  </si>
  <si>
    <t>Notter, Catherine</t>
  </si>
  <si>
    <t>RRR 32 Passeurs de culture, Favreau-Linder</t>
  </si>
  <si>
    <t>Passeurs de culture</t>
  </si>
  <si>
    <t>La transmission de la culture grecque dans le monde romain des Ier-IVe siècles après J.-C.</t>
  </si>
  <si>
    <t>Favreau-Linder, Anne-Marie</t>
  </si>
  <si>
    <t>TMC 22, Agricultural Landscapes of Al-Andalus, and the Aftermath of the Feudal Conquest, Kirchner</t>
  </si>
  <si>
    <t>Agricultural Landscapes of Al-Andalus, and the Aftermath of the Feudal Conquest</t>
  </si>
  <si>
    <t>Kirchner, Helena</t>
  </si>
  <si>
    <t>ARATTA 1 Lagash I: The Ceramic Corpus from al-Hiba, Renette</t>
  </si>
  <si>
    <t>Lagash I: The Ceramic Corpus from Al-Hiba, 1968–1990</t>
  </si>
  <si>
    <t>A Chrono-Typology of the Pottery Tradition in Southern Mesopotamia during the 3rd and Early 2nd Millenium BCE</t>
  </si>
  <si>
    <t>Renette, Steve</t>
  </si>
  <si>
    <t>TMT 05 The Medieval Translator. Traduire au Moyen Age, Ellis</t>
  </si>
  <si>
    <t>The Medieval Translator. Traduire au Moyen Age</t>
  </si>
  <si>
    <t>Ellis, R.</t>
  </si>
  <si>
    <t>TMT 06 The Medieval Translator. Traduire au Moyen Age</t>
  </si>
  <si>
    <t>Proceedings of the International Conference of Göttingen (22-25 July 1996). Actes du Colloque international de Göttingen (22-25 juillet 1996)</t>
  </si>
  <si>
    <t>TCNE 12 Urban Theatre in the Low Countries, Strietman</t>
  </si>
  <si>
    <t>Urban Theatre in the Low Countries</t>
  </si>
  <si>
    <t>1400-1625</t>
  </si>
  <si>
    <t>Strietman, Elsa</t>
  </si>
  <si>
    <t>GIFBIB 23 La uirtus, la fides et la pietas dans les Punica de Silius Italicus, Burgeon</t>
  </si>
  <si>
    <t>La uirtus, la fides et la pietas dans les Punica de Silius Italicus</t>
  </si>
  <si>
    <t>Burgeon, Christophe</t>
  </si>
  <si>
    <t>VTT 4 Writings on the Spiritual Life, Evans</t>
  </si>
  <si>
    <t>Writings on the Spiritual Life</t>
  </si>
  <si>
    <t>A Selection of Works of Hugh, Adam, Achard, Richard, Walter, and Godfrey of St Victor</t>
  </si>
  <si>
    <t>Evans, Christopher P.</t>
  </si>
  <si>
    <t>TEMA 48 Continuities and disruptions between the Middle Ages and the Renaissance, Burnett</t>
  </si>
  <si>
    <t>Continuities and Disruptions between the Middle Ages and the Renaissance</t>
  </si>
  <si>
    <t>Proceedings of the colloquium held at the Warburg Institute, 15-16 June 2007, jointly organised by the Warburg Institute and the Gabinete de Filosofia Medieval</t>
  </si>
  <si>
    <t>Burnett, C.</t>
  </si>
  <si>
    <t>TEMA 81 L'Odissea marciana di Leonzio tra Boccaccio e Petrarca, Mangraviti</t>
  </si>
  <si>
    <t>L'Odissea marciana di Leonzio tra Boccaccio e Petrarca</t>
  </si>
  <si>
    <t>Mangraviti, Valeria</t>
  </si>
  <si>
    <t>TMT 07 The Translation of the Works of St Birgitta of Sweden into the Medieval European Vernacular, O'Mara</t>
  </si>
  <si>
    <t>The Translation of the Works of St Birgitta of Sweden into the Medieval European Vernacular</t>
  </si>
  <si>
    <t>O'Mara, V.</t>
  </si>
  <si>
    <t>TMT 08 The Theory and Practice of Translation in the Middle Ages, Voaden</t>
  </si>
  <si>
    <t>The Theory and Practice of Translation in the Middle Ages</t>
  </si>
  <si>
    <t>Voaden, R.</t>
  </si>
  <si>
    <t>TMT 09, Vernacular Mysticism in the Charterhouse, Cré</t>
  </si>
  <si>
    <t>Vernacular Mysticism in the Charterhouse</t>
  </si>
  <si>
    <t>A Study of London, British Library, MS Additional 37790</t>
  </si>
  <si>
    <t>Cré, M.</t>
  </si>
  <si>
    <t>LECTIO 10 Authority Revisited, François</t>
  </si>
  <si>
    <t>Authority Revisited</t>
  </si>
  <si>
    <t>Towards Thomas More and Erasmus in 1516</t>
  </si>
  <si>
    <t>François, Wim</t>
  </si>
  <si>
    <t>TMT 10 The Medieval Translator. Traduire au Moyen Age</t>
  </si>
  <si>
    <t>Jenkins, J.</t>
  </si>
  <si>
    <t>TMT 11 La traduction vers le moyen français, Galderisi</t>
  </si>
  <si>
    <t>La traduction vers le moyen français</t>
  </si>
  <si>
    <t>Actes du IIe colloque de l’AIEMF, Poitiers, 27-29 avril 2006</t>
  </si>
  <si>
    <t>TT 7 Agency and Intention  Tonry</t>
  </si>
  <si>
    <t>Agency and Intention in English Print, 1476–1526</t>
  </si>
  <si>
    <t>Tonry, Kathleen</t>
  </si>
  <si>
    <t>TMT 12 Lost in Translation?, Renevey</t>
  </si>
  <si>
    <t>Lost in Translation?</t>
  </si>
  <si>
    <t>Renevey, D.</t>
  </si>
  <si>
    <t>TMT 13 L'Historia rerum in partibus transmarinis gestarum de Guillaume de Tyr, Issa</t>
  </si>
  <si>
    <t>La version latine et l'adaptation française de l''Historia rerum in partibus transmarinis gestarum' de Guillaume de Tyr</t>
  </si>
  <si>
    <t>Étude comparative fondée sur le Recueil des historiens des croisades - historiens occidentaux</t>
  </si>
  <si>
    <t>Issa, M.</t>
  </si>
  <si>
    <t>LECTIO 11 Questioning the World, Demulder</t>
  </si>
  <si>
    <t>Questioning the World</t>
  </si>
  <si>
    <t>Greek Patristic and Byzantine Question-and-Answer Literature</t>
  </si>
  <si>
    <t>Demulder, Bram</t>
  </si>
  <si>
    <t>STLLL Dulces ante omnia Musae, De Landtsheer</t>
  </si>
  <si>
    <t>Dulces ante omnia Musae</t>
  </si>
  <si>
    <t>Essays on Neo-Latin Poetry in Honour of Dirk Sacré</t>
  </si>
  <si>
    <t>De Landtsheer, Jeanine</t>
  </si>
  <si>
    <t>TMT 14 Booldly bot meekly, Tixier</t>
  </si>
  <si>
    <t>Booldly bot meekly</t>
  </si>
  <si>
    <t>Essays on the Theory and Practice of Translation in the Middle Ages in Honour of Roger Ellis</t>
  </si>
  <si>
    <t>Batt, Catherine</t>
  </si>
  <si>
    <t>TMT 15 In principio fuit interpres, Petrina</t>
  </si>
  <si>
    <t>In principio fuit interpres</t>
  </si>
  <si>
    <t>Petrina, A.</t>
  </si>
  <si>
    <t>TMT 16 Translation and Authority - Authorities in Translation, De Leemans</t>
  </si>
  <si>
    <t>Translation and Authority - Authorities in Translation</t>
  </si>
  <si>
    <t>De Leemans, Pieter</t>
  </si>
  <si>
    <t>TMT 17.1 Pursuing a New Order I, Rychterová</t>
  </si>
  <si>
    <t>Pursuing a New Order I</t>
  </si>
  <si>
    <t>Religious Education in Late Medieval Central and Eastern Central Europe</t>
  </si>
  <si>
    <t>VTT 6 Interpretation of Scripture: Practice, van Liere, Harkins</t>
  </si>
  <si>
    <t>Interpretation of Scripture: Practice</t>
  </si>
  <si>
    <t>A Selection of Works of Hugh, Andrew, Richard, and Leonius of St Victor, and of Robert of Melun, Peter Comestor and Maurice of Sully</t>
  </si>
  <si>
    <t>STT 42 Vigilemus et Oremus, Sabak</t>
  </si>
  <si>
    <t>'Vigilemus et Oremus'</t>
  </si>
  <si>
    <t>The Theological Significance of ‘Keeping Vigil’ in Rome from the Fourth to the Eighth Centuries</t>
  </si>
  <si>
    <t>Sabak, O.F.M., James G.</t>
  </si>
  <si>
    <t>GIFBIB 24 Acta Martyrum Scillitanorum, Hunink</t>
  </si>
  <si>
    <t>Acta Martyrum Scillitanorum</t>
  </si>
  <si>
    <t>A Literary Commentary</t>
  </si>
  <si>
    <t>Hunink, Vincent</t>
  </si>
  <si>
    <t>TMT 17.2 Pursuing a New Order II, Rychterová</t>
  </si>
  <si>
    <t>Pursuing a New Order II</t>
  </si>
  <si>
    <t>Late Medieval Vernacularization and the Bohemian Reformation</t>
  </si>
  <si>
    <t>TEMA 89 Boethius On Topical Differences, Magnano</t>
  </si>
  <si>
    <t>Boethius. On Topical Differences</t>
  </si>
  <si>
    <t>A commentary edited by Fiorella Magnano</t>
  </si>
  <si>
    <t>Magnano, Fiorella</t>
  </si>
  <si>
    <t xml:space="preserve">USML 31 Forms of Individuality, Arlinghaus </t>
  </si>
  <si>
    <t>Forms of Individuality and Literacy in the Medieval and Early Modern Periods</t>
  </si>
  <si>
    <t>Arlinghaus, Franz-Josef</t>
  </si>
  <si>
    <t>TMT 18 Acquisition through Translation, Petrina</t>
  </si>
  <si>
    <t>Acquisition through Translation</t>
  </si>
  <si>
    <t>Towards a Definition of Renaissance Translation</t>
  </si>
  <si>
    <t>Petrina, Alessandra</t>
  </si>
  <si>
    <t>TO 3 Humanisme et culture géographique à l'époque du concile de Constance. Autour de Guillaume Fillastre, Marcotte</t>
  </si>
  <si>
    <t>Humanisme et culture géographique à l'époque du concile de Constance. Autour de Guillaume Fillastre</t>
  </si>
  <si>
    <t>Actes du Colloque de l'Université de Reims, 18-19 novembre 1999</t>
  </si>
  <si>
    <t>Marcotte, D.</t>
  </si>
  <si>
    <t>TT 1 The Making of Poetry, Taylor</t>
  </si>
  <si>
    <t>The Making of Poetry</t>
  </si>
  <si>
    <t>Late-Medieval French Poetic Anthologies</t>
  </si>
  <si>
    <t>Taylor, Jane</t>
  </si>
  <si>
    <t>HR 21 L’Hymne de la Perle des Actes de Thomas, Poirier</t>
  </si>
  <si>
    <t>L’Hymne de la Perle des Actes de Thomas</t>
  </si>
  <si>
    <t>Introduction, texte, traduction, commentaire. Deuxième édition, revue et augmentée</t>
  </si>
  <si>
    <t>Anonyme,</t>
  </si>
  <si>
    <t xml:space="preserve">IPM 86 Latin Anonymous Sermons from Late Antiquity and the Early Middle Ages, Pignot </t>
  </si>
  <si>
    <t>Latin Anonymous Sermons from Late Antiquity and the Early Middle Ages (AD 300-800)</t>
  </si>
  <si>
    <t>Classification, Transmission, Dating</t>
  </si>
  <si>
    <t>Pignot, Matthieu</t>
  </si>
  <si>
    <t>TT 10 Pursuing Middle English Manuscripts and their Texts, Horobin</t>
  </si>
  <si>
    <t>Pursuing Middle English Manuscripts and their Texts</t>
  </si>
  <si>
    <t>Essays in Honour of Ralph Hanna</t>
  </si>
  <si>
    <t>Horobin, Simon</t>
  </si>
  <si>
    <t>TT 12 Editing and Interpretation of Middle English Texts, Connolly</t>
  </si>
  <si>
    <t>Editing and Interpretation of Middle English Texts</t>
  </si>
  <si>
    <t>Essays in Honour of William Marx</t>
  </si>
  <si>
    <t>Connolly, Margaret</t>
  </si>
  <si>
    <t>SPAH 1 Studies on Palmyrene Sculpture, Bobou</t>
  </si>
  <si>
    <t>Studies on Palmyrene Sculpture</t>
  </si>
  <si>
    <t>A Translation of Harald Ingholt’s Studier over Palmyrensk Skulptur, Edited and with Commentary</t>
  </si>
  <si>
    <t>Bobou, Olympia</t>
  </si>
  <si>
    <t>MEDITO 1 Archaeological Landscapes of Roman Etruria, Sebastiani</t>
  </si>
  <si>
    <t>Archaeological Landscapes of Roman Etruria</t>
  </si>
  <si>
    <t>Research and Field Papers</t>
  </si>
  <si>
    <t>Sebastiani, Alessandro</t>
  </si>
  <si>
    <t>PATMA 1 The Pursuit of Happiness in Medieval Jewish and Islamic Thought, Halper</t>
  </si>
  <si>
    <t>The Pursuit of Happiness in Medieval Jewish and Islamic Thought</t>
  </si>
  <si>
    <t>Studies Dedicated to Steven Harvey</t>
  </si>
  <si>
    <t>Halper, Yehuda</t>
  </si>
  <si>
    <t>HAG 16 La vie de saint Didier, évêque de Cahors, Bate, Carpentier, Pon</t>
  </si>
  <si>
    <t>La vie de saint Didier, évêque de Cahors (630-655)</t>
  </si>
  <si>
    <t>Introduction, édition, traduction et notes</t>
  </si>
  <si>
    <t>Bate, Alan Keith</t>
  </si>
  <si>
    <t>STR The Discoveries of Manuscripts from Late Antiquity, Ciner</t>
  </si>
  <si>
    <t>The Discoveries of Manuscripts from Late Antiquity</t>
  </si>
  <si>
    <t>Their Impact on Patristic Studies and the Contemporary World (Conference Proceedings 2nd International Conference on Patristic Studies)</t>
  </si>
  <si>
    <t>Ciner, Patricia</t>
  </si>
  <si>
    <t>ARAXES 1 Befund und Historisierung, Heinsch-Kuntner</t>
  </si>
  <si>
    <t>Befund und Historisierung</t>
  </si>
  <si>
    <t>Dokumentation und ihre Interpretationsspielräume</t>
  </si>
  <si>
    <t>Heinsch, Sandra</t>
  </si>
  <si>
    <t>PHR 12 Le grec et la philosophie dans la correspondance de Cicéron, Aubert-Baillot</t>
  </si>
  <si>
    <t>Le grec et la philosophie dans la correspondance de Cicéron</t>
  </si>
  <si>
    <t>Aubert-Baillot, Sophie</t>
  </si>
  <si>
    <t>RRR 34 Le voyage d’Europe au fil des siècles, Alvino</t>
  </si>
  <si>
    <t>Le voyage d’Europe au fil des siècles - Europa’s Journey through the Ages</t>
  </si>
  <si>
    <t>Histoire et réception d’un mythe antique</t>
  </si>
  <si>
    <t>Alvino, Maria Consiglia</t>
  </si>
  <si>
    <t>TT 13 Female Authorship, Patronage, and Translation in Late Medieval France, Pollock</t>
  </si>
  <si>
    <t>Female Authorship, Patronage, and Translation in Late Medieval France</t>
  </si>
  <si>
    <t>From Christine de Pizan to Louise Labé</t>
  </si>
  <si>
    <t>Renck, Anneliese Pollock</t>
  </si>
  <si>
    <t>TT 2 Anne Bulkeley and her Book, Barratt</t>
  </si>
  <si>
    <t>Anne Bulkeley and her Book</t>
  </si>
  <si>
    <t>Fashioning Female Piety in Early Tudor England</t>
  </si>
  <si>
    <t>TT 3 The Poet's Notebook, Arn</t>
  </si>
  <si>
    <t>The Poet's Notebook</t>
  </si>
  <si>
    <t>The Personal Manuscript of Charles d'Orléans (Paris, BnF MS fr. 25458)</t>
  </si>
  <si>
    <t>Arn, Mary-Jo</t>
  </si>
  <si>
    <t>STTA 19 Studies in Theodore Anagnostes, Kosiński</t>
  </si>
  <si>
    <t>Studies in Theodore Anagnostes</t>
  </si>
  <si>
    <t>Kosiński, Rafał</t>
  </si>
  <si>
    <t>IPM 87 Hieronymus Romanus, Schaaf</t>
  </si>
  <si>
    <t>Hieronymus Romanus</t>
  </si>
  <si>
    <t>Studies on Jerome and Rome on the Occasion of the 1600th Anniversary of his Death</t>
  </si>
  <si>
    <t>Schaaf, Ingo</t>
  </si>
  <si>
    <t>TEMA 92 Il Calamo dell'esistenza, Spallino</t>
  </si>
  <si>
    <t>Il calamo dell'esistenza</t>
  </si>
  <si>
    <t>La corrispondenza epistolare tra Ṣadr al-Dīn al-Qūnawī e Naṣīr al‐Dīn al‐Ṭūsī</t>
  </si>
  <si>
    <t>Spallino, Patrizia</t>
  </si>
  <si>
    <t>TT 4 Reformations, Schoff</t>
  </si>
  <si>
    <t>Reformations</t>
  </si>
  <si>
    <t>Three Medieval Authors in Manuscript and Movable Type</t>
  </si>
  <si>
    <t>Schoff, Rebecca L.</t>
  </si>
  <si>
    <t>SOC 02 Theological, Philosophical, Scientific and Historical Aspects of the Dialogue, Knight</t>
  </si>
  <si>
    <t>Orthodox Christianity and Modern Science: Theological, Philosophical, Scientific and Historical Aspects of the Dialogue</t>
  </si>
  <si>
    <t>Knight, Christopher</t>
  </si>
  <si>
    <t>TT 5 Probable Truth Gillespie</t>
  </si>
  <si>
    <t>Probable Truth</t>
  </si>
  <si>
    <t>Editing Medieval Texts from Britain in the Twenty-First Century</t>
  </si>
  <si>
    <t>TT 8 Medieval Anglo-Irish Troubles, Moore</t>
  </si>
  <si>
    <t>Medieval Anglo-Irish Troubles</t>
  </si>
  <si>
    <t>A Cultural Study of BL MS Harley 913</t>
  </si>
  <si>
    <t>Moore, Deborah L.</t>
  </si>
  <si>
    <t>GIFBIB 25 Ritorno alla Flat Tax, Cataudella</t>
  </si>
  <si>
    <t>Ritorno alla Flat Tax</t>
  </si>
  <si>
    <t>Un itinerario di Atene antica fra VII e IV secolo?</t>
  </si>
  <si>
    <t>Cataudella, Michele R.</t>
  </si>
  <si>
    <t>VTT 7 Victorine Christology, Evans</t>
  </si>
  <si>
    <t>Victorine Christology</t>
  </si>
  <si>
    <t>BLCS 1 Journey to the Holy Land, Egeria, Bradshaw</t>
  </si>
  <si>
    <t>Egeria, Journey to the Holy Land</t>
  </si>
  <si>
    <t>Bradshaw, Paul F.</t>
  </si>
  <si>
    <t>BLCS 2 Concerning Athanasius, Lucifer of Cagliari, Beck</t>
  </si>
  <si>
    <t>Lucifer of Cagliari, Concerning Athanasius</t>
  </si>
  <si>
    <t>Why no one must judge or condemn a man in his absence</t>
  </si>
  <si>
    <t>Beck, Ashley</t>
  </si>
  <si>
    <t>TMS 1 Transcultural Approaches to the Bible, Tischler</t>
  </si>
  <si>
    <t>Transcultural Approaches to the Bible</t>
  </si>
  <si>
    <t>Exegesis and Historical Writing across Medieval Worlds</t>
  </si>
  <si>
    <t>Tischler, Matthias M.</t>
  </si>
  <si>
    <t xml:space="preserve">TT 9 Alchemy, Medicine, and Commercial Book Production, Honkapohja </t>
  </si>
  <si>
    <t>Alchemy, Medicine, and Commercial Book Production</t>
  </si>
  <si>
    <t>A Codicological and Linguistic Study of the Voigts-Sloane Manuscript Group</t>
  </si>
  <si>
    <t>Honkapohja, Alpo</t>
  </si>
  <si>
    <t>MOM 10 Families, Authority and the Transmission of Knowledge, Werner</t>
  </si>
  <si>
    <t>Families, Authority, and the Transmission of Knowledge in the Early Modern Middle East</t>
  </si>
  <si>
    <t>Werner, Christoph U.</t>
  </si>
  <si>
    <t>TVMA 01 'Vie et miracles de saint Josse' de Jean Miélot, Jönsson</t>
  </si>
  <si>
    <t>'Vie et miracles de saint Josse' de Jean Miélot</t>
  </si>
  <si>
    <t>Jönsson, N.-O.</t>
  </si>
  <si>
    <t>TVMA 02 Vie de saint Thibaut de Provins, Nicolaon</t>
  </si>
  <si>
    <t>Vie de saint Thibaut de Provins</t>
  </si>
  <si>
    <t>Edition critique d'après le Ms. Paris, BNF, fr. 17229, fol. 230d-233b (version française inédite en prose)</t>
  </si>
  <si>
    <t>Nicolaon, M.</t>
  </si>
  <si>
    <t>GIFBIB 26 Livius noster, Baldo</t>
  </si>
  <si>
    <t>Livius noster</t>
  </si>
  <si>
    <t>Tito Livio e la sua eredità</t>
  </si>
  <si>
    <t>JAOC 22 La "sacerdotalisation" dans les premiers écrits mystiques, Hamidovic</t>
  </si>
  <si>
    <t>La "sacerdotalisation" dans les premiers écrits mystiques juifs et chrétiens</t>
  </si>
  <si>
    <t>Actes du colloque international tenu à l’Université de Lausanne du 26 au 28 octobre 2015</t>
  </si>
  <si>
    <t>Hamidovic, David</t>
  </si>
  <si>
    <t>TVMA 03 Vies médiévales de Marie-Madeleine, Collet</t>
  </si>
  <si>
    <t>Vies médiévales de Marie-Madeleine</t>
  </si>
  <si>
    <t>Collet, O.</t>
  </si>
  <si>
    <t>ES 27 Eschatology in the Work of Jan Hus, Mazalová</t>
  </si>
  <si>
    <t>Eschatology in the Work of Jan Hus</t>
  </si>
  <si>
    <t>Mazalová, Lucie</t>
  </si>
  <si>
    <t>TVMA 04 An Old French Herbal (Ms Princeton U.L. Garrett 131), Hunt</t>
  </si>
  <si>
    <t>An Old French Herbal (Ms Princeton U.L. Garrett 131)</t>
  </si>
  <si>
    <t>Hunt, T.</t>
  </si>
  <si>
    <t>SA 47 Memory and Recollection in the Aristotelian Tradition, Decaix</t>
  </si>
  <si>
    <t>Memory and Recollection in the Aristotelian Tradition</t>
  </si>
  <si>
    <t>Essays on the Reception of Aristotle’s De memoria et reminiscentia</t>
  </si>
  <si>
    <t>Decaix, Véronique</t>
  </si>
  <si>
    <t>SA 48 Studying the Arts in Late Medieval Bohemia, Pavlíček</t>
  </si>
  <si>
    <t>Studying the Arts in Late Medieval Bohemia</t>
  </si>
  <si>
    <t>Production, Reception and Transmission of Knowledge</t>
  </si>
  <si>
    <t>Pavlicek, Ota</t>
  </si>
  <si>
    <t>BEHE 189 Reading the Church Fathers with St. Thomas Aquinas, Vijgen</t>
  </si>
  <si>
    <t>Reading the Church Fathers with St. Thomas Aquinas</t>
  </si>
  <si>
    <t>Historical and Systematical Perspectives</t>
  </si>
  <si>
    <t>Vijgen, Jörgen</t>
  </si>
  <si>
    <t xml:space="preserve">CS 11 Cultic Graffiti in the Late Antique Mediterranean and Beyond, Ward-Perkins </t>
  </si>
  <si>
    <t>Cultic Graffiti in the Late Antique Mediterranean and Beyond</t>
  </si>
  <si>
    <t>Ward - Perkins, Bryan</t>
  </si>
  <si>
    <t>ES 28 The Heresy of the Brothers, Al Kalak</t>
  </si>
  <si>
    <t>The Heresy of the Brothers, a Heterodox Community in Sixteenth-Century Italy</t>
  </si>
  <si>
    <t>Al Kalak, Matteo</t>
  </si>
  <si>
    <t>STMH Existe-t-il une mystique au Moyen Âge, Poirel</t>
  </si>
  <si>
    <t>Existe-t-il une mystique au Moyen Âge ?</t>
  </si>
  <si>
    <t>Actes du colloque international, organisé par l’Institut d’Études Médiévales et tenu à l’Institut Catholique de Paris les 30 novembre et 1er décembre 2017, réunis par Dominique Poirel</t>
  </si>
  <si>
    <t>RPM 23 The Dionysian Traditions, Kapriev</t>
  </si>
  <si>
    <t>The Dionysian Traditions</t>
  </si>
  <si>
    <t>24th Annual Colloquium of the S.I.E.P.M., September 9-11, 2019, Varna, Bulgaria</t>
  </si>
  <si>
    <t>Kapriev, Georgi</t>
  </si>
  <si>
    <t>TVMA 05 A Gathering of Medieval English Recipes, Hieatt</t>
  </si>
  <si>
    <t>A Gathering of Medieval English Recipes</t>
  </si>
  <si>
    <t>Hieatt, Constance B.</t>
  </si>
  <si>
    <t>SBHC 17 Metaphrasis in Byzantine Literature, Alwis, Hinterberger, Schiffer</t>
  </si>
  <si>
    <t>Metaphrasis in Byzantine Literature</t>
  </si>
  <si>
    <t>Alwis, Anne P.</t>
  </si>
  <si>
    <t>STT 43 'My God, my God, why have you abandoned me', Bartzis</t>
  </si>
  <si>
    <t>'My God, my God, why have you abandoned me'</t>
  </si>
  <si>
    <t>The Experience of God’s Withdrawal in Late Antique Exegesis, Christology and Ascetic Literature</t>
  </si>
  <si>
    <t>Bartzis, Evaggelos</t>
  </si>
  <si>
    <t>STMH Dismantling the Medieval, Vanderputten</t>
  </si>
  <si>
    <t>Dismantling the Medieval</t>
  </si>
  <si>
    <t>Early Modern Perceptions of a Female Convent's Past</t>
  </si>
  <si>
    <t>BEHE 188 Raison et quête de la sagesse, Amir-Moezzi</t>
  </si>
  <si>
    <t>Raison et quête de la sagesse</t>
  </si>
  <si>
    <t>Hommage à Christian Jambet</t>
  </si>
  <si>
    <t>TVMA 06 Amís y Amiles, Alvar</t>
  </si>
  <si>
    <t>Amís y Amiles</t>
  </si>
  <si>
    <t>Cantar de gesta francés del siglo XIII y textos afines</t>
  </si>
  <si>
    <t>Alvar, C.</t>
  </si>
  <si>
    <t>TVMA 07 Egidio d'Aquino. Liber avium viventium de rapina, Capaccioni</t>
  </si>
  <si>
    <t>Egidio d'Aquino. Liber avium viventium de rapina</t>
  </si>
  <si>
    <t>Capaccioni, F.</t>
  </si>
  <si>
    <t>BIB 62 The Angela Burdett-Coutts Collection of Greek Manuscripts, Cataldi Palau</t>
  </si>
  <si>
    <t>The Angela Burdett-Coutts Collection of Greek Manuscripts</t>
  </si>
  <si>
    <t>Cataldi Palau, Annaclara</t>
  </si>
  <si>
    <t>ARAXES 2 L’architecture de Mésopotamie et du Caucase, Baudouin</t>
  </si>
  <si>
    <t>L’architecture de Mésopotamie et du Caucase de la fin du 7e à la fin du 5e millénaire</t>
  </si>
  <si>
    <t>Baudouin, Emmanuel</t>
  </si>
  <si>
    <t>TVMA 08 Two Middle English Translations of Friar Laurent's 'Somme le roi': critical edition, Roux</t>
  </si>
  <si>
    <t>Two Middle English Translations of Friar Laurent's 'Somme le roi': critical edition</t>
  </si>
  <si>
    <t>Roux, E.</t>
  </si>
  <si>
    <t>BV 28 Un platonisme original au XIIe siècle, Lystopad</t>
  </si>
  <si>
    <t>Un platonisme original au XIIe siècle</t>
  </si>
  <si>
    <t>Métaphysique pluraliste et théologie trinitaire dans le De unitate et pluralitate creaturarum d’Achard de Saint-Victor</t>
  </si>
  <si>
    <t>Lystopad, Iryna</t>
  </si>
  <si>
    <t>TVMA 09 Les lais bretons moyen-anglais, Stévanovitch</t>
  </si>
  <si>
    <t>Les lais bretons moyen-anglais</t>
  </si>
  <si>
    <t>Stevanovitch, C.</t>
  </si>
  <si>
    <t>TVMA 10 Dialogues et résistances, Morrison</t>
  </si>
  <si>
    <t>Dialogues et résistances</t>
  </si>
  <si>
    <t>Une anthologie de textes anglais de la fin du Moyen Âge</t>
  </si>
  <si>
    <t>Morrison, Stephen</t>
  </si>
  <si>
    <t>TVMA 11 Le roman de Gillion de Trazegnies, Vincent</t>
  </si>
  <si>
    <t>Le Roman de Gillion de Trazegnies</t>
  </si>
  <si>
    <t>Vincent, S.</t>
  </si>
  <si>
    <t>TVMA 12 The Late Middle English 'Lucydarye', Morrison</t>
  </si>
  <si>
    <t>The Late Middle English 'Lucydarye'</t>
  </si>
  <si>
    <t>CCT 37 The Abel Distinctions, Peter the Chanter, Barney</t>
  </si>
  <si>
    <t>The Abel Distinctions</t>
  </si>
  <si>
    <t>Barney, Stephen A.</t>
  </si>
  <si>
    <t>TVMA 13 Iwein, del Duca</t>
  </si>
  <si>
    <t>Iwein</t>
  </si>
  <si>
    <t>Texte établi, traduit et annoté</t>
  </si>
  <si>
    <t>Hartmann von Aue,</t>
  </si>
  <si>
    <t>TVMA 14 La Description de Paris 1434, Guillebert De Mets, Mullally</t>
  </si>
  <si>
    <t>Description de la ville de Paris 1434</t>
  </si>
  <si>
    <t>Medieval French text with English translation</t>
  </si>
  <si>
    <t>Guillebert De Mets,</t>
  </si>
  <si>
    <t xml:space="preserve">TVMA 15 La Legenda Maior (Vita Catherinae Senensis) en français ancien, Tylus </t>
  </si>
  <si>
    <t>La 'Legenda Maior' de Raymond de Capoue en français ancien</t>
  </si>
  <si>
    <t>Tylus, Piotr</t>
  </si>
  <si>
    <t>TVMA 16 Le Brut moyen-anglais en prose, Alamichel</t>
  </si>
  <si>
    <t>Le Brut moyen-anglais en prose (version commune des origines à 1333)</t>
  </si>
  <si>
    <t>Traduction française</t>
  </si>
  <si>
    <t>Alamichel, Marie-Françoise</t>
  </si>
  <si>
    <t>RPM 24 Centers and Peripheries, Bray</t>
  </si>
  <si>
    <t>Centres and Peripheries in the History of Philosophical Thought</t>
  </si>
  <si>
    <t>Essays in Honour of Loris Sturlese</t>
  </si>
  <si>
    <t>Bray, Nadia</t>
  </si>
  <si>
    <t>TVMA 17 Les 'Mort d’Arthur' moyen-anglaises en vers, Stevanovitch</t>
  </si>
  <si>
    <t>Les 'Mort d’Arthur' moyen-anglaises en vers</t>
  </si>
  <si>
    <t>Stévanovitch, Colette</t>
  </si>
  <si>
    <t>TVMA 20 Bertrand Boysset. Chronique, Bonnet</t>
  </si>
  <si>
    <t>Bertrand Boysset. Chronique</t>
  </si>
  <si>
    <t>Bertrand Boysset,</t>
  </si>
  <si>
    <t>BLCS 4 On the Trinity, Richard of Saint-Victor, Rydstrøm-Poulsen</t>
  </si>
  <si>
    <t>Richard of Saint-Victor, On the Trinity</t>
  </si>
  <si>
    <t>Prologue and Six Books</t>
  </si>
  <si>
    <t>Rydstrøm-Poulsen, Aage</t>
  </si>
  <si>
    <t>TVMA 21 Un inquisiteur non sanguinaire, Tylus</t>
  </si>
  <si>
    <t>Un inquisiteur non sanguinaire : les vies inédites de saint Pierre Martyr en français médiéval</t>
  </si>
  <si>
    <t>TVMA 22 Tiaudelet, Hunt</t>
  </si>
  <si>
    <t>Tiaudelet</t>
  </si>
  <si>
    <t>Theodulus in Medieval France</t>
  </si>
  <si>
    <t>TVMA 23 A Late Fifteenth-Century Commonplace Book, Lainé</t>
  </si>
  <si>
    <t>A Late Fifteenth-Century Commonplace Book</t>
  </si>
  <si>
    <t>Edited from Cambridge University Library MS Gg.6.16</t>
  </si>
  <si>
    <t>Lainé, Ariane</t>
  </si>
  <si>
    <t>TVMA 24 Pore Caitif, Moreau-Guibert</t>
  </si>
  <si>
    <t>Pore Caitif</t>
  </si>
  <si>
    <t>A Middle English Manual of Religion and Devotion</t>
  </si>
  <si>
    <t>Moreau-Guibert Ɨ, Karine</t>
  </si>
  <si>
    <t>TVMA 25 The French Works of Jofroi de Waterford, Busby</t>
  </si>
  <si>
    <t>The French Works of Jofroi de Waterford</t>
  </si>
  <si>
    <t>A Critical Edition</t>
  </si>
  <si>
    <t>TVMA 26 The Anglo-Norman Bible’s Book of Joshua, Pitts</t>
  </si>
  <si>
    <t>The Anglo-Norman Bible’s Book of Joshua</t>
  </si>
  <si>
    <t>A Critical Edition (BL Royal 1 C III)</t>
  </si>
  <si>
    <t>Pitts, Brent A.</t>
  </si>
  <si>
    <t>TVMA 27 Adgar, ‘le Gracial’ traduction, Benoit</t>
  </si>
  <si>
    <t>Le Gracial</t>
  </si>
  <si>
    <t>Miracles de la Vierge</t>
  </si>
  <si>
    <t>Benoit, Jean-Louis</t>
  </si>
  <si>
    <t>BEHE 187 Les mystères au IIe siècle de notre ère, Belayche</t>
  </si>
  <si>
    <t>Les mystères au IIe siècle de notre ère : un tournant</t>
  </si>
  <si>
    <t>TVMA 28 Rome 1450, John Capgrave, Lucas</t>
  </si>
  <si>
    <t>Rome 1450. Capgrave's Jubilee Guide</t>
  </si>
  <si>
    <t>The Solace of Pilgrimes</t>
  </si>
  <si>
    <t>Lucas, Peter</t>
  </si>
  <si>
    <t>TVMA 29 Richard Cœur de Lion, Stévanovitch</t>
  </si>
  <si>
    <t>Richard Cœur de Lion</t>
  </si>
  <si>
    <t>Poème moyen-anglais</t>
  </si>
  <si>
    <t>TVMA 30 The Anglo-Norman Bible’s Book of Judges, Pitts</t>
  </si>
  <si>
    <t>The Anglo-Norman Bible’s Book of Judges</t>
  </si>
  <si>
    <t>TYP Au-delà de l'écrit. Les hommes et leurs vécus matériels au Moyen Âge à la lumière des sciences et des techniques, Noel</t>
  </si>
  <si>
    <t>Au-delà de l'écrit. Les hommes et leurs vécus matériels au Moyen Âge à la lumière des sciences et des techniques</t>
  </si>
  <si>
    <t>Actes du Colloque de Marche-en-Famenne, 16-20 octobre 2002</t>
  </si>
  <si>
    <t>Noel, R.</t>
  </si>
  <si>
    <t>USML 01 New Approaches to Medieval Communication, Mostert</t>
  </si>
  <si>
    <t>New Approaches to Medieval Communication</t>
  </si>
  <si>
    <t>Mostert, Marco</t>
  </si>
  <si>
    <t>JAOC 23 Du sens visible au sens caché de l’Écriture, Barc</t>
  </si>
  <si>
    <t>Du sens visible au sens caché de l’Écriture. Arpenteurs du temps</t>
  </si>
  <si>
    <t>Essai sur l’histoire religieuse de la Judée à la période hellénistique. Nouvelle édition</t>
  </si>
  <si>
    <t>CCT 38 Commento al profeta Abacuc, Girolamo di Stridone, Mantelli</t>
  </si>
  <si>
    <t>Commento al profeta Abacuc</t>
  </si>
  <si>
    <t>Mantelli, Sincero</t>
  </si>
  <si>
    <t>USML 03 Learning and Literacy in Medieval England and Abroad, Rees Jones</t>
  </si>
  <si>
    <t>Learning and Literacy in Medieval England and Abroad</t>
  </si>
  <si>
    <t>Rees Jones, Sarah</t>
  </si>
  <si>
    <t>STT 44 Eight Logismoi in the Writings of Evagrius Ponticus, Misiarczyk</t>
  </si>
  <si>
    <t>Eight Logismoi in the Writings of Evagrius Ponticus</t>
  </si>
  <si>
    <t>Misiarczyk, Leszek</t>
  </si>
  <si>
    <t>STT 45 Through the Bone and Marrow, Hellsten</t>
  </si>
  <si>
    <t>Through the Bone and Marrow</t>
  </si>
  <si>
    <t>Re-examining Theological Encounters with Dance in Medieval Europe</t>
  </si>
  <si>
    <t>Hellsten, Laura</t>
  </si>
  <si>
    <t>AR 14 Historia de Alejandro Magno, Alfonso de Liñán, Fernández González</t>
  </si>
  <si>
    <t>Historia de Alejandro Magno de Quinto Curcio por Micer Alfonso de Liñán</t>
  </si>
  <si>
    <t>Estudio y edición del BNE, Mss/7565</t>
  </si>
  <si>
    <t>Fernández González, Adrián</t>
  </si>
  <si>
    <t>USML 04 Epigraphic Literacy and Christian Identity Zilmer</t>
  </si>
  <si>
    <t>Epigraphic Literacy and Christian Identity</t>
  </si>
  <si>
    <t>Modes of Written Discourse in the Newly Christian European North</t>
  </si>
  <si>
    <t>Zilmer, Kristel</t>
  </si>
  <si>
    <t>STT 46 The Son is Truly Son, Renberg</t>
  </si>
  <si>
    <t>The Son is Truly Son</t>
  </si>
  <si>
    <t>The Trinitarian and Christological Theology of Eusebius of Caesarea</t>
  </si>
  <si>
    <t>Renberg, Adam</t>
  </si>
  <si>
    <t>USML 05 Charters and the Use of the Written Word in Medieval Society, Heidecker</t>
  </si>
  <si>
    <t>Charters and the Use of the Written Word in Medieval Society</t>
  </si>
  <si>
    <t>Heidecker, Karl</t>
  </si>
  <si>
    <t>USML 06:English, Transforming the Medieval World</t>
  </si>
  <si>
    <t>Transforming the Medieval World</t>
  </si>
  <si>
    <t>Uses of Pragmatic Literacy in the Middle Ages. A CD-ROM and Book</t>
  </si>
  <si>
    <t>Arlinghaus, Franz-J.</t>
  </si>
  <si>
    <t>USML 07 St Anselm and the Handmaidens of God, Vaughn</t>
  </si>
  <si>
    <t>St Anselm and the Handmaidens of God</t>
  </si>
  <si>
    <t>A Study of Anselm's Correspondence with Women</t>
  </si>
  <si>
    <t>USML 08 Reading Images and Texts, Hageman</t>
  </si>
  <si>
    <t>Reading Images and Texts</t>
  </si>
  <si>
    <t>Medieval Images and Texts as Forms of Communication. Papers from the Third Utrecht Symposium on Medieval Literacy, Utrecht, 7-9 December 2000</t>
  </si>
  <si>
    <t>Hageman, Mariëlle</t>
  </si>
  <si>
    <t>USML 09 The Development of Literate Mentalities in East Central Europe, Adamska</t>
  </si>
  <si>
    <t>The Development of Literate Mentalities in East Central Europe</t>
  </si>
  <si>
    <t>Adamska, Anna</t>
  </si>
  <si>
    <t>USML 11 The Social Consequences of Literacy in Medieval Scandinavia, Nedkvitne</t>
  </si>
  <si>
    <t>The Social Consequences of Literacy in Medieval Scandinavia</t>
  </si>
  <si>
    <t>Nedkvitne, Arnved</t>
  </si>
  <si>
    <t>SUBART 47 Interdisciplinary Research on the Bronze Age Diyala, Gonçalves</t>
  </si>
  <si>
    <t>Interdisciplinary Research on the Bronze Age Diyala</t>
  </si>
  <si>
    <t>Proceedings of the Conference Held at the Paris Institute for Advanced Study, 25–26 June, 2018</t>
  </si>
  <si>
    <t>Gonçalves, Carlos</t>
  </si>
  <si>
    <t>ARATTA 2 The Historical and Cultural Memory of the Babylonian World, Ramazzotti</t>
  </si>
  <si>
    <t>The Historical and Cultural Memory of the Babylonian World</t>
  </si>
  <si>
    <t>Collecting Fragments from the 'Centre of the World'</t>
  </si>
  <si>
    <t>Ramazzotti, Marco</t>
  </si>
  <si>
    <t>SPAH 4 SET Excavating Palmyra, Raja</t>
  </si>
  <si>
    <t>Excavating Palmyra</t>
  </si>
  <si>
    <t>Harald Ingholt’s Excavation Diaries: A Transcript, Translation, and Commentary</t>
  </si>
  <si>
    <t>Raja, Rubina</t>
  </si>
  <si>
    <t>USML 12 Orality and Literacy in the Middle Ages, Chinca</t>
  </si>
  <si>
    <t>Orality and Literacy in the Middle Ages</t>
  </si>
  <si>
    <t>Essays on a Conjunction and its Consequences in Honour of D. H. Green</t>
  </si>
  <si>
    <t>Chinca, Mark</t>
  </si>
  <si>
    <t>USML 13 Strategies of Writing, Mostert</t>
  </si>
  <si>
    <t>Strategies of Writing</t>
  </si>
  <si>
    <t>Studies on Text and Trust in the Middle Ages: Papers from “Trust in Writing in the Middle Ages” (Utrecht, 28-29 November 2002)</t>
  </si>
  <si>
    <t>Schulte, Petra</t>
  </si>
  <si>
    <t>USML 14 Seeing the Invisible, de Nie</t>
  </si>
  <si>
    <t>Seeing the Invisible in Late Antiquity and the Early Middle Ages</t>
  </si>
  <si>
    <t>Papers from "Verbal and Pictorial Imaging: Representing and Accessing Experience of the Invisible, 400-1000" (Utrecht, 11-13 December 2003)</t>
  </si>
  <si>
    <t>USML 15 Conversing with the Saints, van Egmond</t>
  </si>
  <si>
    <t>Conversing with the Saints</t>
  </si>
  <si>
    <t>Communication in Pre-Carolingian Hagiography from Auxerre</t>
  </si>
  <si>
    <t>van Egmond, Wolfert S.</t>
  </si>
  <si>
    <t>USML 16 Pragmatic Literacy and the Medieval Use of the Vernacular, Larsson</t>
  </si>
  <si>
    <t>Pragmatic Literacy and the Medieval Use of the Vernacular</t>
  </si>
  <si>
    <t>The Swedish Example</t>
  </si>
  <si>
    <t>Larsson, Inger</t>
  </si>
  <si>
    <t>USML 17 Vernacularity in England and Wales, c. 1300-1550 Salter</t>
  </si>
  <si>
    <t>Vernacularity in England and Wales, c. 1300-1550</t>
  </si>
  <si>
    <t>Salter, Elizabeth</t>
  </si>
  <si>
    <t>GIFBIB 27 Au-delà de l’épithalame, Galli Milić</t>
  </si>
  <si>
    <t>Au-delà de l’épithalame</t>
  </si>
  <si>
    <t>Le mariage dans la littérature latine (IIIe s. av. - VIe s. ap. J.-C.)</t>
  </si>
  <si>
    <t>Galli Milic, Lavinia</t>
  </si>
  <si>
    <t>BRHE 109 Un âge d'or des chapitres nobles de chanoinesses en Europe, Marchal</t>
  </si>
  <si>
    <t>Un âge d'or des chapitres nobles de chanoinesses en Europe au XVIIIe siècle</t>
  </si>
  <si>
    <t>Le cas de la Franche-Comté</t>
  </si>
  <si>
    <t>Marchal, Corinne</t>
  </si>
  <si>
    <t>STTA 20 Vergilius orator, Vallat</t>
  </si>
  <si>
    <t>Vergilius orator</t>
  </si>
  <si>
    <t>Lire et commenter les discours de l’Énéide dans l’Antiquité tardive</t>
  </si>
  <si>
    <t>Vallat, Daniel</t>
  </si>
  <si>
    <t>ASH 7 Geloion mimēma, Vespa</t>
  </si>
  <si>
    <t>Geloion mimēma</t>
  </si>
  <si>
    <t>Studi sulla rappresentazione culturale della scimmia nei testi greci e greco-romani</t>
  </si>
  <si>
    <t>Vespa, Marco</t>
  </si>
  <si>
    <t>RRR 36 Boire sous l’œil de Gorgias, Goeken</t>
  </si>
  <si>
    <t>Boire sous l’œil de Gorgias</t>
  </si>
  <si>
    <t>Un commentaire rhétorique du Banquet de Platon et du Banquet de Xénophon</t>
  </si>
  <si>
    <t>HAG 17 Des saints et des livres, Peloux</t>
  </si>
  <si>
    <t>Des saints et des livres</t>
  </si>
  <si>
    <t>Christianisme flamboyant et manuscrits hagiographiques du Nord à la fin du Moyen Âge (XIIIe-XVIe siècle)</t>
  </si>
  <si>
    <t>USML 18 Zwischen Pragmatik und Performanz Dartmann</t>
  </si>
  <si>
    <t>Zwischen Pragmatik und Performanz</t>
  </si>
  <si>
    <t>Dimensionen mittelalterlicher Schriftkultur</t>
  </si>
  <si>
    <t>Dartmann, Christoph</t>
  </si>
  <si>
    <t>SUBART 48 Late Chalcolithic Northern Mesopotamia in Context</t>
  </si>
  <si>
    <t>Late Chalcolithic Northern Mesopotamia in Context</t>
  </si>
  <si>
    <t>Papers from the Workshop held at the 11th ICAANE in Munich, April 5th  2018</t>
  </si>
  <si>
    <t>Sconzo, Paola</t>
  </si>
  <si>
    <t>USML 19 The Politics of Memory and Identity in Carolingian Royal Diplomas; Koziol</t>
  </si>
  <si>
    <t>The Politics of Memory and Identity in Carolingian Royal Diplomas</t>
  </si>
  <si>
    <t>The West Frankish Kingdom (840-987)</t>
  </si>
  <si>
    <t>Koziol, Geoffrey</t>
  </si>
  <si>
    <t>USML 20 Along the Oral-Written Continuum, Rankovic</t>
  </si>
  <si>
    <t>Along the Oral-Written Continuum</t>
  </si>
  <si>
    <t>Types of Texts, Relations and their Implications</t>
  </si>
  <si>
    <t>Rankovic, Slavica</t>
  </si>
  <si>
    <t>SBHC 18 Presbyter Kozma, Gegen die Bogomilen, Illert</t>
  </si>
  <si>
    <t>Presbyter Kozma, Gegen die Bogomilen</t>
  </si>
  <si>
    <t>Orthodoxie und Häresie auf dem mittelalterlichen Balkan</t>
  </si>
  <si>
    <t>Illert, Martin</t>
  </si>
  <si>
    <t>PHR 13 Le philosophe dans la cité, Dross</t>
  </si>
  <si>
    <t>Le philosophe dans la cité : Sénèque et l’otium philosophique</t>
  </si>
  <si>
    <t>Dross, Juliette</t>
  </si>
  <si>
    <t>PALS 2 Editing and Analysing Numerical Tables, Husson, Montelle, van Dalen</t>
  </si>
  <si>
    <t>Editing and Analysing Numerical Tables</t>
  </si>
  <si>
    <t>Towards a Digital Information System for the History of Astral Sciences</t>
  </si>
  <si>
    <t>Husson, Matthieu</t>
  </si>
  <si>
    <t>USML 21 Understanding Monastic Practices of Oral Communication, Vanderputten</t>
  </si>
  <si>
    <t>Understanding Monastic Practices of Oral Communication (Western Europe, tenth-thirteenth centuries)</t>
  </si>
  <si>
    <t>USML 22 Medieval Legal Process Mostert</t>
  </si>
  <si>
    <t>Medieval Legal Process</t>
  </si>
  <si>
    <t>Physical, Spoken and Written Performance in the Middle Ages</t>
  </si>
  <si>
    <t>PHR 14 Théories humanistes du nu, Séris</t>
  </si>
  <si>
    <t>Solus homo nudus, solum animal sapiens. Théories humanistes du nu (XVe-XVIe siècles)</t>
  </si>
  <si>
    <t>Séris, Émilie</t>
  </si>
  <si>
    <t>PHR 15 Eradication ou modération des passions, Weisser</t>
  </si>
  <si>
    <t>Eradication ou modération des passions. Histoire de la controverse chez Cicéron, Sénèque et Philon d’Alexandrie</t>
  </si>
  <si>
    <t>Weisser, Sharon</t>
  </si>
  <si>
    <t>USML 23 Scraped, Stroked, and Bound Wilcox</t>
  </si>
  <si>
    <t>Scraped, Stroked, and Bound</t>
  </si>
  <si>
    <t>Materially Engaged Readings of Medieval Manuscripts</t>
  </si>
  <si>
    <t>Wilcox, Jonathan</t>
  </si>
  <si>
    <t>STT 47 Heralds of Hope, O’Brien</t>
  </si>
  <si>
    <t>Heralds of Hope</t>
  </si>
  <si>
    <t>The Three Advent Hymns of the Roman Office</t>
  </si>
  <si>
    <t>O’Brien, Jennifer R.</t>
  </si>
  <si>
    <t>BRHE 110 Verso l' Ut Omnes - Towards Ut Omnes, Chenaux</t>
  </si>
  <si>
    <t>Verso l' Ut Omnes - Towards Ut Omnes</t>
  </si>
  <si>
    <t>Vie, luoghi e protagonisti dell’ecumenismo cattolico prima del Vaticano II - Ways, places and protagonists of Catholic ecumenism before Vatican II</t>
  </si>
  <si>
    <t>Chenaux, Philippe</t>
  </si>
  <si>
    <t>BV 29 Omnium expetendorum prima est sapientia, Poirel</t>
  </si>
  <si>
    <t>Omnium expetendorum prima est sapientia</t>
  </si>
  <si>
    <t>Studies on Victorine thought and influence</t>
  </si>
  <si>
    <t>SUPSEC 3 LRBT. De l’archéologie à l’épigraphie, Chiarenza</t>
  </si>
  <si>
    <t>LRBT. Dall’archeologia all’epigrafia / De l’archéologie à l’épigraphie</t>
  </si>
  <si>
    <t>Studi in onore di Maria Giulia Amadasi Guzzo / Études en hommage à Maria Giulia Amadasi Guzzo</t>
  </si>
  <si>
    <t>Chiarenza, Nicola</t>
  </si>
  <si>
    <t>USML 24 Spoken and Written Language, Garrison</t>
  </si>
  <si>
    <t>Spoken and Written Language</t>
  </si>
  <si>
    <t>Relations between Latin and the Vernacular Languages in the Earlier Middle Ages</t>
  </si>
  <si>
    <t>Garrison, Mary</t>
  </si>
  <si>
    <t>USML 25 Cultures of Religious Reading in the Late Middle Ages Corbellini</t>
  </si>
  <si>
    <t>Cultures of Religious Reading in the Late Middle Ages</t>
  </si>
  <si>
    <t>Instructing the Soul, Feeding the Spirit, and Awakening the Passion</t>
  </si>
  <si>
    <t>Corbellini, Sabrina</t>
  </si>
  <si>
    <t>USML 26 Homo Legens, Loutchitsky</t>
  </si>
  <si>
    <t>Homo Legens</t>
  </si>
  <si>
    <t>Styles et pratiques de lecture: Analyses comparées des traditions orales et écrites au Moyen Âge / Styles and Practices of Reading: Comparative Analyses of Oral and Written Traditions in the Middle Ages</t>
  </si>
  <si>
    <t>Loutchitsky, Svetlana</t>
  </si>
  <si>
    <t>BLCS 6 Praedestinatus, Arnobius Iunior, Stucco</t>
  </si>
  <si>
    <t>Arnobius Iunior, Praedestinatus</t>
  </si>
  <si>
    <t>Stucco, Guido</t>
  </si>
  <si>
    <t>USML 27 Writing and the Administration of Medieval Towns, Mostert</t>
  </si>
  <si>
    <t>Writing and the Administration of Medieval Towns</t>
  </si>
  <si>
    <t>Medieval Urban Literacy I</t>
  </si>
  <si>
    <t>ASMAR 47 Marginal Figures in the Global Middle Ages and the Renaissance, Brown</t>
  </si>
  <si>
    <t>Marginal Figures in the Global Middle Ages and the Renaissance</t>
  </si>
  <si>
    <t>Brown, Meg Lota</t>
  </si>
  <si>
    <t>USML 28 Uses of the Written Word in Medieval Towns, Mostert</t>
  </si>
  <si>
    <t>Uses of the Written Word in Medieval Towns</t>
  </si>
  <si>
    <t>Medieval Urban Literacy II</t>
  </si>
  <si>
    <t>CBP 23 La source sans fin, Chrysostome, Bady</t>
  </si>
  <si>
    <t>La source sans fin</t>
  </si>
  <si>
    <t>La Bible chez Jean Chrysostome</t>
  </si>
  <si>
    <t>Jean Chrysostome,</t>
  </si>
  <si>
    <t>LECTIO 12 Polemics and Networking in Graeco-Roman Antiquity, d’Hoine</t>
  </si>
  <si>
    <t>Polemics and Networking in Graeco-Roman Antiquity</t>
  </si>
  <si>
    <t>d'Hoine, Pieter</t>
  </si>
  <si>
    <t>USML 29 Pragmatic Literacy in Medieval Serbia, Bubalo</t>
  </si>
  <si>
    <t>Pragmatic Literacy in Medieval Serbia</t>
  </si>
  <si>
    <t>Bubalo, Đorđe</t>
  </si>
  <si>
    <t>USML 32 Manuscript Communication Snijders</t>
  </si>
  <si>
    <t>Manuscript Communication</t>
  </si>
  <si>
    <t>Visual and Textual Mechanics of Communication in Hagiographical Texts from the Southern Low Countries, 900-1200</t>
  </si>
  <si>
    <t>Snijders, Tjamke</t>
  </si>
  <si>
    <t>BEHE 190 The 'Alawī Religion, Bar-Asher</t>
  </si>
  <si>
    <t>The 'Alawī Religion: An Anthology</t>
  </si>
  <si>
    <t>Bar-Asher, Meir</t>
  </si>
  <si>
    <t>USML 33 Medieval Letters, Høgel</t>
  </si>
  <si>
    <t>Medieval Letters</t>
  </si>
  <si>
    <t>Between Fiction and Document</t>
  </si>
  <si>
    <t>Høgel, Christian</t>
  </si>
  <si>
    <t>USML 34 Sensory Perception in the Medieval West, Thomson</t>
  </si>
  <si>
    <t>Sensory Perception in the Medieval West</t>
  </si>
  <si>
    <t>USML 35 Ruling the Script, Barret</t>
  </si>
  <si>
    <t>Ruling the Script in the Middle Ages</t>
  </si>
  <si>
    <t>Formal Aspects of Written Communication (Books, Charters, and Inscriptions)</t>
  </si>
  <si>
    <t>Barret, Sébastien</t>
  </si>
  <si>
    <t>CCT 39 Traité sur la prédication de la croisade, Humbert de Romans, Portnykh</t>
  </si>
  <si>
    <t>Traité sur la prédication de la croisade</t>
  </si>
  <si>
    <t>Portnykh, Valentin</t>
  </si>
  <si>
    <t>USML 36 Sins of the Tongue in the Medieval West, Veldhuizen</t>
  </si>
  <si>
    <t>Sins of the Tongue in the Medieval West</t>
  </si>
  <si>
    <t>Sinful, Unethical, and Criminal Words in Middle Dutch (1300-1550)</t>
  </si>
  <si>
    <t>Veldhuizen, Martine</t>
  </si>
  <si>
    <t>USML 37 Verbal and Visual Communication in Early English Texts, Peikola</t>
  </si>
  <si>
    <t>Verbal and Visual Communication in Early English Texts</t>
  </si>
  <si>
    <t>Peikola, Matti</t>
  </si>
  <si>
    <t>PJML 15 Omnium Magistra Virtutum, Cain, Hays</t>
  </si>
  <si>
    <t>Omnium Magistra Virtutum</t>
  </si>
  <si>
    <t>Studies in Honour of Danuta Shanzer</t>
  </si>
  <si>
    <t>Cain, Andrew</t>
  </si>
  <si>
    <t>USML 38 The Annotated Book in the Early Middle Ages, Teeuwen</t>
  </si>
  <si>
    <t>The Annotated Book in the Early Middle Ages</t>
  </si>
  <si>
    <t>Practices of Reading and Writing</t>
  </si>
  <si>
    <t>USML 39 Urban Literacy in Late Medieval Poland, Bartoszewicz</t>
  </si>
  <si>
    <t>Urban Literacy in Late Medieval Poland</t>
  </si>
  <si>
    <t>Bartoszewicz, Agnieszka</t>
  </si>
  <si>
    <t>USML 41 Trust, Authority, and the Written Word in the Royal Towns of Medieval Hungary, Szende</t>
  </si>
  <si>
    <t>Trust, Authority, and the Written Word in the Royal Towns of Medieval Hungary</t>
  </si>
  <si>
    <t>Szende, Katalin</t>
  </si>
  <si>
    <t>USML 42 Documenting the Everyday in Medieval Europe, Bertrand</t>
  </si>
  <si>
    <t>Documenting the Everyday in Medieval Europe</t>
  </si>
  <si>
    <t>The Social Dimensions of a Writing Revolution, 1250–1350</t>
  </si>
  <si>
    <t>Bertrand, Paul</t>
  </si>
  <si>
    <t>USML 43 Le scribe d’archives dans l’Occident médiéval, Hermand</t>
  </si>
  <si>
    <t>Le scribe d’archives dans l’Occident médiéval</t>
  </si>
  <si>
    <t>formations, carrières, réseaux</t>
  </si>
  <si>
    <t>USML 44 Stilus – modus – usus, Nowak</t>
  </si>
  <si>
    <t>Stilus – modus – usus</t>
  </si>
  <si>
    <t>Regeln der Konflikt- und Verhandlungsführung am Papsthof des Mittelalters / Rules of Negotiation and Conflict Resolution at the Papal Court in the Middle Ages</t>
  </si>
  <si>
    <t>Nowak, Jessika</t>
  </si>
  <si>
    <t>NUBIA 1 Bayuda and its Neighbours, Obłuski</t>
  </si>
  <si>
    <t>Bayuda and its Neighbours</t>
  </si>
  <si>
    <t>Obłuski, Artur</t>
  </si>
  <si>
    <t>USML 46 Words in the Middle Ages, Turner</t>
  </si>
  <si>
    <t>Words in the Middle Ages / Les Mots au Moyen Âge</t>
  </si>
  <si>
    <t>Turner, Victoria</t>
  </si>
  <si>
    <t>USML 47 The Use of Pragmatic Documents in Medieval Wallachia and Moldavia, Goina</t>
  </si>
  <si>
    <t>The Use of Pragmatic Documents in Medieval Wallachia and Moldavia (Fourteenth to Sixteenth Centuries)</t>
  </si>
  <si>
    <t>Goina, Mariana</t>
  </si>
  <si>
    <t>USML 48 The Carolingian Revolution, Stella</t>
  </si>
  <si>
    <t>The Carolingian Revolution</t>
  </si>
  <si>
    <t>Unconventional Approaches to Medieval Latin Literature I</t>
  </si>
  <si>
    <t>Stella, Francesco</t>
  </si>
  <si>
    <t>USML 49 Digital Philology, Stella</t>
  </si>
  <si>
    <t>Digital Philology and Quantitative Criticism of Medieval Literature</t>
  </si>
  <si>
    <t>Unconventional Approaches to Medieval Latin Literature II</t>
  </si>
  <si>
    <t>USML 50 Accounts and Accountability in Late Medieval Europe, Epurescu-Pascovici</t>
  </si>
  <si>
    <t>Accounts and Accountability in Late Medieval Europe</t>
  </si>
  <si>
    <t>Records, Procedures, and Socio-Political Impact</t>
  </si>
  <si>
    <t>Epurescu-Pascovici, Ionut</t>
  </si>
  <si>
    <t>BIB 61 SET Le goût de la bibliophilie nationale, Cockx-Indestege</t>
  </si>
  <si>
    <t>Le goût de la bibliophilie nationale</t>
  </si>
  <si>
    <t>La collection de livres rares et précieux des ducs d’Arenberg à Bruxelles, XIXe-XXe siècles</t>
  </si>
  <si>
    <t>Cockx-Indestege, Elly</t>
  </si>
  <si>
    <t>USML 51 The Roles of Medieval Chanceries, Antenhofer</t>
  </si>
  <si>
    <t>The Roles of Medieval Chanceries</t>
  </si>
  <si>
    <t>Negotiating Rules of Political Communication</t>
  </si>
  <si>
    <t>Antenhofer, Christina</t>
  </si>
  <si>
    <t>USML 52 Books of Knowledge in Late Medieval Europe, Cermanová</t>
  </si>
  <si>
    <t>Books of Knowledge in Late Medieval Europe</t>
  </si>
  <si>
    <t>Circulation and Reception of Popular Texts</t>
  </si>
  <si>
    <t>Cermanová, Pavlína</t>
  </si>
  <si>
    <t>WSA 3 Sympozjum Egejskie, Aulsebrook</t>
  </si>
  <si>
    <t>Sympozjum Egejskie</t>
  </si>
  <si>
    <t>Papers in Aegean Archaeology 3</t>
  </si>
  <si>
    <t>Aulsebrook, Stephanie</t>
  </si>
  <si>
    <t>USML 53 Urban Literacy in the Nordic Middle Ages, Poulsen</t>
  </si>
  <si>
    <t>Urban Literacy in the Nordic Middle Ages</t>
  </si>
  <si>
    <t>Andersen, Kasper H.</t>
  </si>
  <si>
    <t>VISO Cris de haine et rites d'unité, Gonthier</t>
  </si>
  <si>
    <t>Cris de haine et rites d'unité</t>
  </si>
  <si>
    <t>La violence dans les villes, 13e-16e siècle</t>
  </si>
  <si>
    <t>Gonthier, N.</t>
  </si>
  <si>
    <t>VISO De Pierre Rivière à Landru, Chauvaud</t>
  </si>
  <si>
    <t>De Pierre Rivière à Landru</t>
  </si>
  <si>
    <t>La violence apprivoisée au XIXe siècle</t>
  </si>
  <si>
    <t>Chauvaud, F.</t>
  </si>
  <si>
    <t>VISO La violence au village, Muchembled</t>
  </si>
  <si>
    <t>La violence au village</t>
  </si>
  <si>
    <t>Sociabilité et comportements populaires en Artois de 15e au 17e siècle</t>
  </si>
  <si>
    <t>Muchembled, R.</t>
  </si>
  <si>
    <t>VMSS 1 Reflections on Old Norse Myths, Hermann</t>
  </si>
  <si>
    <t>Reflections on Old Norse Myths</t>
  </si>
  <si>
    <t>VMSS 2  The Viking Age as a Period of Religious Transformation, Nordeide</t>
  </si>
  <si>
    <t>The Viking Age as a Period of Religious Transformation</t>
  </si>
  <si>
    <t>The Christianization of Norway from AD 560 to 1150/1200</t>
  </si>
  <si>
    <t xml:space="preserve">VMSS 3 Magic and Kingship in Medieval Iceland, Meylan  </t>
  </si>
  <si>
    <t>Magic and Kingship in Medieval Iceland</t>
  </si>
  <si>
    <t>The Construction of a Discourse of Political Resistance</t>
  </si>
  <si>
    <t>VMSS 4 Loanwords and native words in Old and Middle Icelandic, Tarsi</t>
  </si>
  <si>
    <t>Loanwords and Native Words in Old and Middle Icelandic</t>
  </si>
  <si>
    <t>A Study in the History and Dynamics of the Icelandic Medieval Lexicon, from the Twelfth Century to 1550</t>
  </si>
  <si>
    <t>Tarsi, Matteo</t>
  </si>
  <si>
    <t>VTT 5 Spiritual Formation and Mystical Symbolism, Zinn, Coulter, van Liere</t>
  </si>
  <si>
    <t>Spiritual Formation and Mystical Symbolism</t>
  </si>
  <si>
    <t>A Selection of Works of Hugh and Richard of St Victor, and of Thomas Gallus</t>
  </si>
  <si>
    <t>Zinn, Grover A</t>
  </si>
  <si>
    <t>WRITHER 1 De l’oratoire privé à la bibliothèque publique, Henryot</t>
  </si>
  <si>
    <t>De l’oratoire privé à la bibliothèque publique</t>
  </si>
  <si>
    <t>L'autre histoire des livres d'heures</t>
  </si>
  <si>
    <t>Henryot, Fabienne</t>
  </si>
  <si>
    <t>VTT 8 Sermons for the Liturgical Year, Feiss</t>
  </si>
  <si>
    <t>Sermons for the Liturgical Year</t>
  </si>
  <si>
    <t>Feiss, Hugh Bernard</t>
  </si>
  <si>
    <t>Series Name</t>
  </si>
  <si>
    <t>Series vol. number</t>
  </si>
  <si>
    <t>Ad argumenta</t>
  </si>
  <si>
    <t>Architectural Crossroads</t>
  </si>
  <si>
    <t>Textes et Etudes du Moyen Âge</t>
  </si>
  <si>
    <t>Adnotationes</t>
  </si>
  <si>
    <t>Artistarium</t>
  </si>
  <si>
    <t>Architectura Medii Aevi</t>
  </si>
  <si>
    <t>Apocryphes</t>
  </si>
  <si>
    <t>Alexander redivivus</t>
  </si>
  <si>
    <t>Archive Archaeology</t>
  </si>
  <si>
    <t>Architectura Moderna</t>
  </si>
  <si>
    <t>Ars Nova</t>
  </si>
  <si>
    <t>Atelier de recherche sur les textes médiévaux</t>
  </si>
  <si>
    <t>Acta Scandinavica</t>
  </si>
  <si>
    <t>Arizona Studies in the Middle Ages and the Renaissance</t>
  </si>
  <si>
    <t>Anthologies de textes et documents missionnaires</t>
  </si>
  <si>
    <t>Borders, Boundaries, Landscapes</t>
  </si>
  <si>
    <t>Brepols Collected Essays in European Culture</t>
  </si>
  <si>
    <t>Bibliothèque de l'Ecole des Hautes Etudes, Sciences Religieuses</t>
  </si>
  <si>
    <t>Silk Road Studies</t>
  </si>
  <si>
    <t>Bibliothèque d'histoire culturelle du Moyen Âge</t>
  </si>
  <si>
    <t>History of Science (Outside a Series)</t>
  </si>
  <si>
    <t>Bibliologia</t>
  </si>
  <si>
    <t>De Diversis Artibus</t>
  </si>
  <si>
    <t>38 (N.S. 1)</t>
  </si>
  <si>
    <t>Bibliothèque de Transmédie</t>
  </si>
  <si>
    <t>39 (N.S. 2)</t>
  </si>
  <si>
    <t>Publications of the Journal of Medieval Latin</t>
  </si>
  <si>
    <t>42 (N.S. 5)</t>
  </si>
  <si>
    <t>43 .(N.S. 6)</t>
  </si>
  <si>
    <t>41 (N.S. 4)</t>
  </si>
  <si>
    <t>55 (N.S. 18)</t>
  </si>
  <si>
    <t>44 (N.S. 7)</t>
  </si>
  <si>
    <t>Brepols Library of Christian Sources</t>
  </si>
  <si>
    <t>Recherches sur les Rhétoriques Religieuses</t>
  </si>
  <si>
    <t>Burgundica</t>
  </si>
  <si>
    <t>45 (N.S. 8)</t>
  </si>
  <si>
    <t>48 (N.S. 11)</t>
  </si>
  <si>
    <t>47 (N.S. 10)</t>
  </si>
  <si>
    <t>Artistarium: Supplementa</t>
  </si>
  <si>
    <t>Reminisciences</t>
  </si>
  <si>
    <t>Studia Humanitatis Rhenana</t>
  </si>
  <si>
    <t>Contact and Transmission</t>
  </si>
  <si>
    <t>49 (N.S. 12)</t>
  </si>
  <si>
    <t>Catalogue of Byzantine Manuscripts in their Liturgical Context. Subsidia</t>
  </si>
  <si>
    <t>Cultural Encounters in Late Antiquity and the Middle Ages</t>
  </si>
  <si>
    <t>56 (N.S. 19)</t>
  </si>
  <si>
    <t>50 (N.S. 13)</t>
  </si>
  <si>
    <t>57 (N.S. 20)</t>
  </si>
  <si>
    <t>52 (N.S. 15)</t>
  </si>
  <si>
    <t>Collection d'études médiévales de Nice</t>
  </si>
  <si>
    <t>Utrecht Studies in Medieval Literacy</t>
  </si>
  <si>
    <t>54 (N.S. 17)</t>
  </si>
  <si>
    <t>53 (N.S. 16)</t>
  </si>
  <si>
    <t>59 (N.S. 22)</t>
  </si>
  <si>
    <t>Rencontres médiévales européennes</t>
  </si>
  <si>
    <t>60 (N.S. 23)</t>
  </si>
  <si>
    <t>64 (N.S. 27)</t>
  </si>
  <si>
    <t>63 (N.S. 26)</t>
  </si>
  <si>
    <t>62 (N.S. 25)</t>
  </si>
  <si>
    <t>Disputatio</t>
  </si>
  <si>
    <t>CIVICIMA</t>
  </si>
  <si>
    <t>Convivium Supplementum</t>
  </si>
  <si>
    <t>69 (N.S. 32)</t>
  </si>
  <si>
    <t>Comparative Rural History Network- Publications</t>
  </si>
  <si>
    <t>Classical Language &amp; Literature (Outside a Series)</t>
  </si>
  <si>
    <t>Culture et société médiévales</t>
  </si>
  <si>
    <t>Cursor Mundi</t>
  </si>
  <si>
    <t>Epitome musical</t>
  </si>
  <si>
    <t>The Age of Descartes</t>
  </si>
  <si>
    <t>British Manuscripts</t>
  </si>
  <si>
    <t>71  (N.S. 34)</t>
  </si>
  <si>
    <t>Cappellae Apostolicae Sixtinaeque Collectanea, Acta, Monumenta</t>
  </si>
  <si>
    <t>International Medieval Research</t>
  </si>
  <si>
    <t>Lectio</t>
  </si>
  <si>
    <t>Monothéismes et Philosophie</t>
  </si>
  <si>
    <t>46 (N.S. 9)</t>
  </si>
  <si>
    <t>51 (N.S. 14)</t>
  </si>
  <si>
    <t>58 (N.S. 21)</t>
  </si>
  <si>
    <t>61 (N.S. 24)</t>
  </si>
  <si>
    <t>65 (N.S. 28)</t>
  </si>
  <si>
    <t>72 (N.S. 35)</t>
  </si>
  <si>
    <t>80 (N.S. 43)</t>
  </si>
  <si>
    <t>85 (N.S. 48)</t>
  </si>
  <si>
    <t>Diaspora</t>
  </si>
  <si>
    <t>Studia Antiqua Australiensia</t>
  </si>
  <si>
    <t>Early European Research</t>
  </si>
  <si>
    <t>European Festival Studies: 1450-1700</t>
  </si>
  <si>
    <t>Environmental Histories of the North Atlantic World</t>
  </si>
  <si>
    <t>Église, liturgie et société dans l'Europe moderne</t>
  </si>
  <si>
    <t>Medieval Women: Texts and Contexts</t>
  </si>
  <si>
    <t>Études Renaissantes</t>
  </si>
  <si>
    <t>Europa Sacra</t>
  </si>
  <si>
    <t>Nutrix</t>
  </si>
  <si>
    <t>Fabulae</t>
  </si>
  <si>
    <t>Giornale Italiano di Filologia - Bibliotheca</t>
  </si>
  <si>
    <t>Haut Moyen Âge</t>
  </si>
  <si>
    <t>82 (N.S. 45)</t>
  </si>
  <si>
    <t>Bibliothèque de l'Antiquité Tardive</t>
  </si>
  <si>
    <t>Philosophy in the Abrahamic Traditions of the Middle Ages</t>
  </si>
  <si>
    <t>77 (N.S. 40)</t>
  </si>
  <si>
    <t>Hommes de Dieu et Révolution</t>
  </si>
  <si>
    <t>Studies in the History of Daily Life (AD 800-1600)</t>
  </si>
  <si>
    <t>Bibliothèque de la Revue d'histoire ecclésiastique</t>
  </si>
  <si>
    <t>Rencontres de Philosophie Médiévale</t>
  </si>
  <si>
    <t>81 (N.S. 44)</t>
  </si>
  <si>
    <t>Histoires de famille. La parenté au Moyen Age</t>
  </si>
  <si>
    <t>83 (N.S. 46)</t>
  </si>
  <si>
    <t>Studies in the Early Middle Ages</t>
  </si>
  <si>
    <t>Studies in Medieval and Early Renaissance Art History</t>
  </si>
  <si>
    <t>Tributes</t>
  </si>
  <si>
    <t>Habsburg Worlds</t>
  </si>
  <si>
    <t>Latinitates</t>
  </si>
  <si>
    <t>Bibliotheca Victorina</t>
  </si>
  <si>
    <t>Studia Artistarum</t>
  </si>
  <si>
    <t>Corpus Christianorum in Translation</t>
  </si>
  <si>
    <t>The Illustrated Prose Lancelot</t>
  </si>
  <si>
    <t>92 (N.S. 55)</t>
  </si>
  <si>
    <t>Cîteaux, Studia et Documenta</t>
  </si>
  <si>
    <t>Medieval and Renaissance Court Cultures</t>
  </si>
  <si>
    <t>Interdisciplinary Studies in the Middle Ages and the Renaissance</t>
  </si>
  <si>
    <t>Disciplina Monastica</t>
  </si>
  <si>
    <t>Jerash Papers</t>
  </si>
  <si>
    <t>Late Medieval and Early Modern Studies</t>
  </si>
  <si>
    <t>4 (FONTES 1)</t>
  </si>
  <si>
    <t>Museums at the Crossroads</t>
  </si>
  <si>
    <t>Medieval Church Studies</t>
  </si>
  <si>
    <t>87 (N.S. 50)</t>
  </si>
  <si>
    <t>9 (FONTES 2)</t>
  </si>
  <si>
    <t>Ecclesia militans</t>
  </si>
  <si>
    <t>Byzantioς. Studies in Byzantine History and Civilization</t>
  </si>
  <si>
    <t>Mediterranean Nexus 1100-1700</t>
  </si>
  <si>
    <t>Me Fecit</t>
  </si>
  <si>
    <t>Memoria and Remembrance practices</t>
  </si>
  <si>
    <t>Medieval and Early Modern Political Theology</t>
  </si>
  <si>
    <t>Medieval Identities: Socio-Cultural Spaces</t>
  </si>
  <si>
    <t>Hagiologia</t>
  </si>
  <si>
    <t>Miroir du Moyen Âge</t>
  </si>
  <si>
    <t>Imago Figurata. Studies and Editions</t>
  </si>
  <si>
    <t>1A</t>
  </si>
  <si>
    <t>86 (N.S. 49)</t>
  </si>
  <si>
    <t>1B</t>
  </si>
  <si>
    <t>95 (N.S. 58)</t>
  </si>
  <si>
    <t>1C</t>
  </si>
  <si>
    <t>Making the Middle Ages</t>
  </si>
  <si>
    <t>Homo Religiosus</t>
  </si>
  <si>
    <t>Medieval Monastic Studies</t>
  </si>
  <si>
    <t>Medieval Narratives in Transmission</t>
  </si>
  <si>
    <t>Miroir de l'Orient Musulman</t>
  </si>
  <si>
    <t>Medieval and Post-Medieval Mediterranean Archaeology</t>
  </si>
  <si>
    <t>Manuscripta Publications in Manuscript Research</t>
  </si>
  <si>
    <t>Musicalia Medii Aevi</t>
  </si>
  <si>
    <t>Medieval Voyaging</t>
  </si>
  <si>
    <t>Knowledge, Scholarship, and Science in the Middle Ages</t>
  </si>
  <si>
    <t>Instrumenta Patristica et Mediaevalia</t>
  </si>
  <si>
    <t>4.1A</t>
  </si>
  <si>
    <t>4.1B</t>
  </si>
  <si>
    <t>88 (N.S. 51)</t>
  </si>
  <si>
    <t>4.2</t>
  </si>
  <si>
    <t>04.3A</t>
  </si>
  <si>
    <t>04.3B</t>
  </si>
  <si>
    <t>The North Atlantic World</t>
  </si>
  <si>
    <t>4.4A</t>
  </si>
  <si>
    <t>91 (N.S. 54)</t>
  </si>
  <si>
    <t>4.4B</t>
  </si>
  <si>
    <t>New Communities of Interpretation</t>
  </si>
  <si>
    <t>Outremer. Studies in the Crusades and the Latin East</t>
  </si>
  <si>
    <t>7A</t>
  </si>
  <si>
    <t>7B</t>
  </si>
  <si>
    <t>8A</t>
  </si>
  <si>
    <t>8B</t>
  </si>
  <si>
    <t>Publications de l'Association Internationale d'Etudes Occitanes</t>
  </si>
  <si>
    <t>14.A-B</t>
  </si>
  <si>
    <t>Antiquité et sciences humaines</t>
  </si>
  <si>
    <t>Profane Arts of the Middle Ages</t>
  </si>
  <si>
    <t>Polyglot Encounters in Early Modern Britain</t>
  </si>
  <si>
    <t>Religion and Law in Medieval Christian and Muslim Societies</t>
  </si>
  <si>
    <t>Rural economy and society in north-western Europe, 500-2000</t>
  </si>
  <si>
    <t>90 (N.S. 53)</t>
  </si>
  <si>
    <t>Ritus et Artes</t>
  </si>
  <si>
    <t>Studia Sententiarum</t>
  </si>
  <si>
    <t>Recherches sur les Réceptions de l'Antiquité</t>
  </si>
  <si>
    <t>Ruralia</t>
  </si>
  <si>
    <t>Rural History in Europe</t>
  </si>
  <si>
    <t>Instrumenta Patristica et Mediaevalia - Subsidia Lulliana (subseries of IPM)</t>
  </si>
  <si>
    <t>Les styles du savoir</t>
  </si>
  <si>
    <t>93 (N.S. 56)</t>
  </si>
  <si>
    <t>The Normativity of Sacred Images in Early Modern Europe</t>
  </si>
  <si>
    <t>Sanctimoniales</t>
  </si>
  <si>
    <t>Seminari del Centro interuniversitario per la storia e l’archeologia dell’alto medioevo</t>
  </si>
  <si>
    <t>Studi e testi tardoantichi</t>
  </si>
  <si>
    <t>Studi di poesia latina - Studies of Latin Poetry</t>
  </si>
  <si>
    <t>Philosophie hellénistique et romaine / Hellenistic and Roman Philosophy</t>
  </si>
  <si>
    <t>The Septuagint in its Ancient Context</t>
  </si>
  <si>
    <t>Proceedings of the International Summer School on Christian Apocryphal Literature E-book Only</t>
  </si>
  <si>
    <t>Studies in European Urban History (1100-1800)</t>
  </si>
  <si>
    <t>Judaïsme ancien et origines du christianisme</t>
  </si>
  <si>
    <t>Studies on the Faculty of Arts. History and Influence</t>
  </si>
  <si>
    <t>Studies in Gothic Art</t>
  </si>
  <si>
    <t>Sermo</t>
  </si>
  <si>
    <t>Architecture (Outside a Series)</t>
  </si>
  <si>
    <t>Art History (Outside a Series)</t>
  </si>
  <si>
    <t>Modern &amp; Contemporary History (Outside a Series)</t>
  </si>
  <si>
    <t>Medieval History (Outside a Series)</t>
  </si>
  <si>
    <t>103 (N.S. 66)</t>
  </si>
  <si>
    <t>Palaeography, Manuscript Studies &amp; Book History (Outside a Series)</t>
  </si>
  <si>
    <t>Science and Orthodox Christianity</t>
  </si>
  <si>
    <t>Studia Traditionis Theologiae</t>
  </si>
  <si>
    <t>Sous la Règle de saint Augustin</t>
  </si>
  <si>
    <t>Studies in the Visual Cultures of the Middle Ages</t>
  </si>
  <si>
    <t>Texte, Codex &amp; Contexte</t>
  </si>
  <si>
    <t>Greek Language &amp; Literature (Outside a Series)</t>
  </si>
  <si>
    <t>History of the Christian Church (Outside a Series)</t>
  </si>
  <si>
    <t>Medieval Texts and Cultures of Northern Europe</t>
  </si>
  <si>
    <t>Speculum Sanitatis</t>
  </si>
  <si>
    <t>Religion (Outside a Series)</t>
  </si>
  <si>
    <t>Victorine Texts in Translation</t>
  </si>
  <si>
    <t>Techne</t>
  </si>
  <si>
    <t>Media Performance Histories</t>
  </si>
  <si>
    <t>107 (N.S. 70)</t>
  </si>
  <si>
    <t>104 (N.S. 67)</t>
  </si>
  <si>
    <t>Publications de la Société Internationale de Recherches Interdisciplinaires sur la Renaissance</t>
  </si>
  <si>
    <t>Semitica et Classica: Supplementa</t>
  </si>
  <si>
    <t>Ptolemaeus Arabus et Latinus - Studies</t>
  </si>
  <si>
    <t>Témoins de Notre Histoire</t>
  </si>
  <si>
    <t>The Medieval Countryside</t>
  </si>
  <si>
    <t>The Archaeology of Northern Europe</t>
  </si>
  <si>
    <t>Monumenta Musicae Byzantinae - Corpus Scriptorum de Re Musica</t>
  </si>
  <si>
    <t>ARATTA</t>
  </si>
  <si>
    <t>The Medieval Translator</t>
  </si>
  <si>
    <t>Texts and Transitions</t>
  </si>
  <si>
    <t>Latin Language &amp; Literature (Outside a Series)</t>
  </si>
  <si>
    <t>17.1</t>
  </si>
  <si>
    <t>17.2</t>
  </si>
  <si>
    <t>Terrarum Orbis</t>
  </si>
  <si>
    <t>Studies in Palmyrene Archaeology and History</t>
  </si>
  <si>
    <t>MediTo - Archaeological and Historical Landscapes of Mediterranean Central Italy</t>
  </si>
  <si>
    <t>ARAXES</t>
  </si>
  <si>
    <t>Transcultural Medieval Studies</t>
  </si>
  <si>
    <t>Textes vernaculaires du moyen âge</t>
  </si>
  <si>
    <t>Contextualizing the Sacred</t>
  </si>
  <si>
    <t>6:English</t>
  </si>
  <si>
    <t>Subartu</t>
  </si>
  <si>
    <t>Cahiers de Biblia Patristica</t>
  </si>
  <si>
    <t>Nubia</t>
  </si>
  <si>
    <t>Warsaw Studies in Archaeology</t>
  </si>
  <si>
    <t>Violence et Société</t>
  </si>
  <si>
    <t>Studies in Viking and Medieval Scandinavia</t>
  </si>
  <si>
    <t>From Text to Written Heritage</t>
  </si>
  <si>
    <t>Subject.MIC</t>
  </si>
  <si>
    <t>Modern Western Philosophy (c. 1650-present)</t>
  </si>
  <si>
    <t>Architecture</t>
  </si>
  <si>
    <t>Cultural &amp; intellectual history</t>
  </si>
  <si>
    <t>Western Church : history &amp; papacy</t>
  </si>
  <si>
    <t>Early Medieval Philosophy (c. 650-1100)</t>
  </si>
  <si>
    <t>Logic</t>
  </si>
  <si>
    <t>Medieval architecture</t>
  </si>
  <si>
    <t>NT Apocrypha &amp; pseudepigrapha</t>
  </si>
  <si>
    <t>OT Apocrypha</t>
  </si>
  <si>
    <t>Comparative &amp; cultural studies through literature</t>
  </si>
  <si>
    <t>Historiography (contemporary accounts of the period)</t>
  </si>
  <si>
    <t>Baroque &amp; Rococo architecture</t>
  </si>
  <si>
    <t>Book History, Manuscript Studies &amp; Palaeography</t>
  </si>
  <si>
    <t>Diplomatics &amp; sigillography</t>
  </si>
  <si>
    <t>Charters &amp; documents</t>
  </si>
  <si>
    <t>Epigraphy</t>
  </si>
  <si>
    <t>Archiving and preservation</t>
  </si>
  <si>
    <t>New Testament</t>
  </si>
  <si>
    <t>Manuscript fragments</t>
  </si>
  <si>
    <t>History of Christianity and the Christian Church</t>
  </si>
  <si>
    <t>Benedictines</t>
  </si>
  <si>
    <t>Religious history</t>
  </si>
  <si>
    <t>Scandinavian &amp; Baltic lands</t>
  </si>
  <si>
    <t>North Germanic/Scandinavian languages &amp; literatures</t>
  </si>
  <si>
    <t>Viking studies</t>
  </si>
  <si>
    <t>Hagiographical writings &amp; the cult of saints</t>
  </si>
  <si>
    <t>Eastern Fathers</t>
  </si>
  <si>
    <t>Nordic &amp; Germanic religions &amp; mythologies</t>
  </si>
  <si>
    <t>Social history</t>
  </si>
  <si>
    <t>Mission, conversion &amp; baptism</t>
  </si>
  <si>
    <t>Medieval literature (general or comparative)</t>
  </si>
  <si>
    <t>Crusades</t>
  </si>
  <si>
    <t>Medieval &amp; Renaissance (up to c. 1600)</t>
  </si>
  <si>
    <t>Rome (with Italy and adjacent territories)</t>
  </si>
  <si>
    <t>Christian devotion &amp; forms of religious expression</t>
  </si>
  <si>
    <t>Buddhism</t>
  </si>
  <si>
    <t>Comparative religion &amp; religions not otherwise listed</t>
  </si>
  <si>
    <t>History of Humanities and Social Sciences</t>
  </si>
  <si>
    <t>China</t>
  </si>
  <si>
    <t>Zoroastrianism</t>
  </si>
  <si>
    <t>Comparative religion</t>
  </si>
  <si>
    <t>Medieval Latin literature</t>
  </si>
  <si>
    <t>Early Christianity and Christian Church (pre-Constantine, to c. 312)</t>
  </si>
  <si>
    <t>Women's orders (nunneries, beguinages etc.)</t>
  </si>
  <si>
    <t>Codicology</t>
  </si>
  <si>
    <t>Western Fathers (c. 160-735)</t>
  </si>
  <si>
    <t>Palaeography, Scripts &amp; Manuscript Studies</t>
  </si>
  <si>
    <t>Cover &amp; binding of books</t>
  </si>
  <si>
    <t>Autograph manuscripts</t>
  </si>
  <si>
    <t>Libraries &amp; Archives : history &amp; collections</t>
  </si>
  <si>
    <t>Catalogues of manuscripts for an institution</t>
  </si>
  <si>
    <t>Translation &amp; vernacularity</t>
  </si>
  <si>
    <t>Christianity &amp; Church outside Europe</t>
  </si>
  <si>
    <t>Ancient &amp; Oriental religions (excl. Judaism &amp; offshoots)</t>
  </si>
  <si>
    <t>Communities, social groups and social relations</t>
  </si>
  <si>
    <t>Insular Latin language</t>
  </si>
  <si>
    <t>The Ancient World : Africa &amp; Asia</t>
  </si>
  <si>
    <t>Greek &amp; Latin Languages &amp; Literatures, Ancient History &amp; Archaeology</t>
  </si>
  <si>
    <t>Political &amp; institutional history</t>
  </si>
  <si>
    <t>Low Countries</t>
  </si>
  <si>
    <t>Late Middle Ages (c.1250-1500)</t>
  </si>
  <si>
    <t>Renaissance architecture</t>
  </si>
  <si>
    <t>Renaissance studies</t>
  </si>
  <si>
    <t xml:space="preserve">Judaeo-Christian Bible : texts criticism &amp; exegesis </t>
  </si>
  <si>
    <t>Tapestry</t>
  </si>
  <si>
    <t>Material culture</t>
  </si>
  <si>
    <t>Western Church : history of dioceses &amp; clergy</t>
  </si>
  <si>
    <t>Medieval &amp; Renaissance History (c.400-1500)</t>
  </si>
  <si>
    <t>China &amp; East Asia</t>
  </si>
  <si>
    <t>History of Technology</t>
  </si>
  <si>
    <t>Library Catalogues : manuscripts</t>
  </si>
  <si>
    <t>Liturgy, sacraments &amp; worship</t>
  </si>
  <si>
    <t>History of the Jews &amp; the Jewish diaspora</t>
  </si>
  <si>
    <t>Judaism</t>
  </si>
  <si>
    <t>Sociology &amp; Anthropology</t>
  </si>
  <si>
    <t>Literacy</t>
  </si>
  <si>
    <t>Historical Sociology &amp; Anthropology</t>
  </si>
  <si>
    <t xml:space="preserve">General Mediterranean, incl North Africa &amp; Middle East  </t>
  </si>
  <si>
    <t>France</t>
  </si>
  <si>
    <t>Cultural studies (general &amp; theoretical)</t>
  </si>
  <si>
    <t xml:space="preserve">Historiography (historical writings in the period) </t>
  </si>
  <si>
    <t>Geography &amp; cartography</t>
  </si>
  <si>
    <t>Cultural exchanges, transfers and influences</t>
  </si>
  <si>
    <t>Medieval Latin language</t>
  </si>
  <si>
    <t>Women's &amp; gender studies</t>
  </si>
  <si>
    <t>Sciences &amp; Technology</t>
  </si>
  <si>
    <t>Latin Poetry - Medieval</t>
  </si>
  <si>
    <t>Theatre &amp; performing arts</t>
  </si>
  <si>
    <t>Economic history</t>
  </si>
  <si>
    <t>Rhetoric</t>
  </si>
  <si>
    <t>Oriental &amp; non-Western Philosophies</t>
  </si>
  <si>
    <t>Art History (general)</t>
  </si>
  <si>
    <t>Medieval art history</t>
  </si>
  <si>
    <t>North Sea lands studies</t>
  </si>
  <si>
    <t>Non Indo-European langs &amp; lits</t>
  </si>
  <si>
    <t>Latin literature</t>
  </si>
  <si>
    <t>Other langs &amp; lits of East &amp; Southeast Asia</t>
  </si>
  <si>
    <t>Environmental history</t>
  </si>
  <si>
    <t>Medieval sculpture</t>
  </si>
  <si>
    <t>Ethics &amp; moral philosophy</t>
  </si>
  <si>
    <t>History of Philosophy &amp; Philosophical Traditions</t>
  </si>
  <si>
    <t>History of Music</t>
  </si>
  <si>
    <t>Medieval painting</t>
  </si>
  <si>
    <t>Musicology</t>
  </si>
  <si>
    <t>Medieval European history (400-1500) : main subdisciplines</t>
  </si>
  <si>
    <t>Fine Arts &amp; Performing Arts</t>
  </si>
  <si>
    <t>Psychology</t>
  </si>
  <si>
    <t>Scholastic Philosophy (c. 1100-1500)</t>
  </si>
  <si>
    <t>Political theory</t>
  </si>
  <si>
    <t>Renaissance (humanist) Philosophy (c. 1300-1650)</t>
  </si>
  <si>
    <t>Ancient Greek and Roman (Classical) Philosophy</t>
  </si>
  <si>
    <t>Early Christian Philosophy (Tertullian to Bede)</t>
  </si>
  <si>
    <t>Philosophy &amp; Psychology</t>
  </si>
  <si>
    <t>Social History</t>
  </si>
  <si>
    <t>Middle English language &amp; literature</t>
  </si>
  <si>
    <t>Comparative literature (general)</t>
  </si>
  <si>
    <t>Celtic languages &amp; literatures</t>
  </si>
  <si>
    <t>Iberian Peninsula</t>
  </si>
  <si>
    <t xml:space="preserve">East-Central &amp; Eastern Europe </t>
  </si>
  <si>
    <t>Early Modern English language &amp; literature (to Milton)</t>
  </si>
  <si>
    <t>English language &amp; literature</t>
  </si>
  <si>
    <t>Early Medieval (c. 650-1200)</t>
  </si>
  <si>
    <t>Cultural Studies</t>
  </si>
  <si>
    <t>Demography, migration &amp; settlement studies</t>
  </si>
  <si>
    <t>Italian literature</t>
  </si>
  <si>
    <t>Philosophy of Enlightenment</t>
  </si>
  <si>
    <t>Genealogy &amp; prosopography</t>
  </si>
  <si>
    <t>Sermons &amp; preaching</t>
  </si>
  <si>
    <t>Old &amp; Middle German language &amp; literature</t>
  </si>
  <si>
    <t>Old &amp; Middle French literature</t>
  </si>
  <si>
    <t>Manichaeism</t>
  </si>
  <si>
    <t>Italian Peninsula</t>
  </si>
  <si>
    <t>History of Education</t>
  </si>
  <si>
    <t>Literary theory &amp; criticism</t>
  </si>
  <si>
    <t>History of Medicine</t>
  </si>
  <si>
    <t>Political Science</t>
  </si>
  <si>
    <t>British Isles</t>
  </si>
  <si>
    <t>Baroque (c. 1600-1750)</t>
  </si>
  <si>
    <t>Education</t>
  </si>
  <si>
    <t>Literature : general anthologies, encyclopaedias, serial publications, reference works</t>
  </si>
  <si>
    <t>Classical Latin literature</t>
  </si>
  <si>
    <t>Literary theory (general)</t>
  </si>
  <si>
    <t>Kinship &amp; family</t>
  </si>
  <si>
    <t>Early Middle Ages (c.500-1000)</t>
  </si>
  <si>
    <t>Linguistic studies &amp; translations of the Bible</t>
  </si>
  <si>
    <t>Medieval Archaeology</t>
  </si>
  <si>
    <t>Faith and dogmatic issues</t>
  </si>
  <si>
    <t>The Ancient World : Europe</t>
  </si>
  <si>
    <t>Religious Philosophy</t>
  </si>
  <si>
    <t>Kingdom of the Franks &amp; Carolingian Empire</t>
  </si>
  <si>
    <t>Cistercians</t>
  </si>
  <si>
    <t>Post-medieval and Modern Archaeology (industrial etc.)</t>
  </si>
  <si>
    <t>Modern &amp; Contemporary History (1501 to the present)</t>
  </si>
  <si>
    <t>Linguistics, Languages &amp; Literatures (excluding Greek and Latin)</t>
  </si>
  <si>
    <t>Renaissance art history</t>
  </si>
  <si>
    <t>Benelux</t>
  </si>
  <si>
    <t>Renaissance painting</t>
  </si>
  <si>
    <t>Modern (c. 1648-present)</t>
  </si>
  <si>
    <t>Renaissance sculpture</t>
  </si>
  <si>
    <t>Germanic langs &amp; lits (other than English)</t>
  </si>
  <si>
    <t xml:space="preserve">Medieval &amp; early drama (to c. 1650) </t>
  </si>
  <si>
    <t>Christian Church : religious orders &amp; monasticism</t>
  </si>
  <si>
    <t>Reformation &amp; Counterreformation (c. 1300-1648)</t>
  </si>
  <si>
    <t>Decorative arts</t>
  </si>
  <si>
    <t>Orders of canons regular</t>
  </si>
  <si>
    <t>Urban history</t>
  </si>
  <si>
    <t>Germany, Switzerland &amp; Austria</t>
  </si>
  <si>
    <t>Renaissance drawing</t>
  </si>
  <si>
    <t>Faculties of Arts</t>
  </si>
  <si>
    <t>Mesopotamia &amp; Iranian plateau</t>
  </si>
  <si>
    <t>Chrono II (from Nicaea to Chalcedon (325-451))</t>
  </si>
  <si>
    <t>Christian Theology &amp; Theologians</t>
  </si>
  <si>
    <t>Early Christian &amp; Patristic Latin literature</t>
  </si>
  <si>
    <t>Early modern history (1501-1800) : main subdisciplines</t>
  </si>
  <si>
    <t>Old Testament/Hebrew Bible</t>
  </si>
  <si>
    <t>Neo-Latin literature</t>
  </si>
  <si>
    <t>Islam</t>
  </si>
  <si>
    <t>Urban Archaeology</t>
  </si>
  <si>
    <t>Heresies, persecutions of heterodoxy &amp; sects</t>
  </si>
  <si>
    <t>Old English language &amp; literature</t>
  </si>
  <si>
    <t>Scholastic (c. 1200-1500)</t>
  </si>
  <si>
    <t>Greek literature</t>
  </si>
  <si>
    <t>Christian Church : laity &amp; heterodoxy</t>
  </si>
  <si>
    <t>Devotional literature (general)</t>
  </si>
  <si>
    <t>Illumination &amp; illustration of books</t>
  </si>
  <si>
    <t>Greece</t>
  </si>
  <si>
    <t>Other monastic orders</t>
  </si>
  <si>
    <t>Greek scripts &amp; manuscripts</t>
  </si>
  <si>
    <t>Emblem studies</t>
  </si>
  <si>
    <t>Spanish literature</t>
  </si>
  <si>
    <t>Romance literatures</t>
  </si>
  <si>
    <t>Medievalism (in literature)</t>
  </si>
  <si>
    <t>Onomastics</t>
  </si>
  <si>
    <t>Commerce and trade</t>
  </si>
  <si>
    <t>Discoveries &amp; Colonial history</t>
  </si>
  <si>
    <t>The Renaissance world (c.1450-1550) : specific topics</t>
  </si>
  <si>
    <t>Rules and constitutions of religious orders</t>
  </si>
  <si>
    <t>Greek literature of the Early Christian church</t>
  </si>
  <si>
    <t>Occitan language</t>
  </si>
  <si>
    <t>Ural-Altaic, Palaeo-Siberian &amp; Dravidian (inc. Finno-Ugric)</t>
  </si>
  <si>
    <t>Literary history &amp; criticism (general)</t>
  </si>
  <si>
    <t>Occitan literature</t>
  </si>
  <si>
    <t>Neoplatonism</t>
  </si>
  <si>
    <t>Balkans &amp; Near East</t>
  </si>
  <si>
    <t>Medieval European history (400-1500) : auxiliary sciences</t>
  </si>
  <si>
    <t>Greek &amp; Roman religions</t>
  </si>
  <si>
    <t>Egypt &amp; North Africa</t>
  </si>
  <si>
    <t>Medieval booklists</t>
  </si>
  <si>
    <t>Late Antiquity (c. 280-500)</t>
  </si>
  <si>
    <t>Balkans &amp; Near East (incl. Ottoman Empire)</t>
  </si>
  <si>
    <t>History of the English language</t>
  </si>
  <si>
    <t>General palaeographical studies</t>
  </si>
  <si>
    <t>High Middle Ages (c.1000 -1250)</t>
  </si>
  <si>
    <t>Eastern &amp; Orthodox Christianity &amp; Churches (from c. 312)</t>
  </si>
  <si>
    <t>Chronology and time reckoning</t>
  </si>
  <si>
    <t>Linguistics (general)</t>
  </si>
  <si>
    <t>Western Church (general)</t>
  </si>
  <si>
    <t>Medieval European history (400-1500) : local &amp; regional history</t>
  </si>
  <si>
    <t>Western Asia (Near East)</t>
  </si>
  <si>
    <t>Byzantine art history</t>
  </si>
  <si>
    <t>Art sales and commerce</t>
  </si>
  <si>
    <t>Colonial history</t>
  </si>
  <si>
    <t>Organology &amp; iconography</t>
  </si>
  <si>
    <t>Economic Sociology &amp; Anthropology</t>
  </si>
  <si>
    <t>History of the French language</t>
  </si>
  <si>
    <t>Classical Greek literature</t>
  </si>
  <si>
    <t>Byzantine Greek literature</t>
  </si>
  <si>
    <t>Metaphysics</t>
  </si>
  <si>
    <t>Food and society</t>
  </si>
  <si>
    <t>Latin grammar &amp; dictionaries</t>
  </si>
  <si>
    <t>Insular Latin literature</t>
  </si>
  <si>
    <t>Gnosticism</t>
  </si>
  <si>
    <t>Ceramics</t>
  </si>
  <si>
    <t>Maritime &amp; naval  studies</t>
  </si>
  <si>
    <t>Hymn, chants &amp; song in church</t>
  </si>
  <si>
    <t>Aristotelian Philosophy and Aristotelianism</t>
  </si>
  <si>
    <t>Metallurgy</t>
  </si>
  <si>
    <t>Europe north &amp; west of Italy (Ancient Gaul)</t>
  </si>
  <si>
    <t>Environmental Archaeology</t>
  </si>
  <si>
    <t>Objects and materials (antiquities &amp; material culture)</t>
  </si>
  <si>
    <t>Historiography (historical writings in the period)</t>
  </si>
  <si>
    <t>History of Science and Religion</t>
  </si>
  <si>
    <t>Economic History</t>
  </si>
  <si>
    <t>History of Botany and Zoology</t>
  </si>
  <si>
    <t>History of Astronomy</t>
  </si>
  <si>
    <t>Law</t>
  </si>
  <si>
    <t>Theory of Art</t>
  </si>
  <si>
    <t>Modern Roman Catholic Church in Europe (c. 1648-present)</t>
  </si>
  <si>
    <t xml:space="preserve"> Egyptian and Nubian Archaeology</t>
  </si>
  <si>
    <t>Linguistics</t>
  </si>
  <si>
    <t>Library Catalogues : incunabula and hand-printed books (to c. 1830)</t>
  </si>
  <si>
    <t>Prehistoric Archaeology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</si>
</sst>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indexed="8"/>
      <name val="Calibri"/>
      <family val="2"/>
    </font>
    <font>
      <sz val="11"/>
      <name val="Calibri"/>
      <family val="2"/>
    </font>
    <font>
      <b/>
      <sz val="11"/>
      <color indexed="8"/>
      <name val="Calibri"/>
      <family val="2"/>
    </font>
    <font>
      <b/>
      <sz val="11"/>
      <name val="Calibri"/>
      <family val="2"/>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49" fontId="3" fillId="2" borderId="0" xfId="0" applyNumberFormat="1" applyFont="1" applyFill="1"/>
    <xf numFmtId="0" fontId="3" fillId="2" borderId="0" xfId="0" applyFont="1" applyFill="1"/>
    <xf numFmtId="0" fontId="4" fillId="2" borderId="0" xfId="0" applyFont="1" applyFill="1"/>
    <xf numFmtId="1" fontId="1" fillId="0" borderId="0" xfId="0" applyNumberFormat="1" applyFont="1"/>
    <xf numFmtId="0" fontId="3" fillId="2" borderId="0" xfId="0" applyFont="1" applyFill="1" applyAlignment="1">
      <alignment horizontal="left"/>
    </xf>
    <xf numFmtId="0" fontId="1" fillId="0" borderId="0" xfId="0" applyFont="1" applyAlignment="1">
      <alignment horizontal="left"/>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55AEB-D415-4A47-A2E6-77A0F09E27B7}">
  <sheetPr filterMode="1">
    <tabColor theme="0" tint="-0.249977111117893"/>
  </sheetPr>
  <dimension ref="A1:N2192"/>
  <sheetViews>
    <sheetView zoomScale="80" zoomScaleNormal="80" workbookViewId="0">
      <selection activeCell="B362" sqref="B362"/>
    </sheetView>
  </sheetViews>
  <sheetFormatPr defaultRowHeight="14.5" x14ac:dyDescent="0.35"/>
  <cols>
    <col min="1" max="1" width="73.81640625" customWidth="1"/>
    <col min="2" max="2" width="73.6328125" customWidth="1"/>
    <col min="3" max="3" width="84.36328125" customWidth="1"/>
    <col min="4" max="4" width="26.26953125" customWidth="1"/>
    <col min="5" max="5" width="70.54296875" customWidth="1"/>
    <col min="6" max="6" width="10.08984375" customWidth="1"/>
    <col min="7" max="7" width="33" customWidth="1"/>
    <col min="8" max="8" width="18" bestFit="1" customWidth="1"/>
    <col min="9" max="9" width="18.36328125" bestFit="1" customWidth="1"/>
    <col min="10" max="10" width="26" bestFit="1" customWidth="1"/>
    <col min="11" max="11" width="15.36328125" customWidth="1"/>
    <col min="12" max="12" width="24.26953125" bestFit="1" customWidth="1"/>
    <col min="13" max="13" width="18.26953125" bestFit="1" customWidth="1"/>
    <col min="14" max="14" width="28.1796875" bestFit="1" customWidth="1"/>
  </cols>
  <sheetData>
    <row r="1" spans="1:14" x14ac:dyDescent="0.35">
      <c r="A1" s="4" t="s">
        <v>0</v>
      </c>
      <c r="B1" s="4" t="s">
        <v>1</v>
      </c>
      <c r="C1" s="4" t="s">
        <v>2</v>
      </c>
      <c r="D1" s="4" t="s">
        <v>3</v>
      </c>
      <c r="E1" s="4" t="s">
        <v>7539</v>
      </c>
      <c r="F1" s="4" t="s">
        <v>7540</v>
      </c>
      <c r="G1" s="4" t="s">
        <v>7789</v>
      </c>
      <c r="H1" s="5" t="s">
        <v>5</v>
      </c>
      <c r="I1" s="3" t="s">
        <v>6</v>
      </c>
      <c r="J1" s="3" t="s">
        <v>7</v>
      </c>
      <c r="K1" s="4" t="s">
        <v>8</v>
      </c>
      <c r="L1" s="4" t="s">
        <v>9</v>
      </c>
      <c r="M1" s="4" t="s">
        <v>10</v>
      </c>
      <c r="N1" s="4" t="s">
        <v>4</v>
      </c>
    </row>
    <row r="2" spans="1:14" hidden="1" x14ac:dyDescent="0.35">
      <c r="A2" s="1" t="s">
        <v>540</v>
      </c>
      <c r="B2" s="1" t="s">
        <v>541</v>
      </c>
      <c r="C2" s="1"/>
      <c r="D2" s="1" t="s">
        <v>542</v>
      </c>
      <c r="E2" s="1" t="str">
        <f>VLOOKUP($A2,series!$A:$B,2,FALSE)</f>
        <v>Ad argumenta</v>
      </c>
      <c r="F2" s="1">
        <f>VLOOKUP(A2,series!A:C,3,FALSE)</f>
        <v>1</v>
      </c>
      <c r="G2" s="1" t="str">
        <f>VLOOKUP(A2,series!A:D,4,FALSE)</f>
        <v>Modern Western Philosophy (c. 1650-present)</v>
      </c>
      <c r="H2" s="2" t="s">
        <v>390</v>
      </c>
      <c r="I2" s="1" t="s">
        <v>385</v>
      </c>
      <c r="J2" s="1" t="s">
        <v>24</v>
      </c>
      <c r="K2" s="1"/>
      <c r="L2" s="1"/>
      <c r="M2" s="1" t="s">
        <v>18</v>
      </c>
      <c r="N2" s="1" t="s">
        <v>543</v>
      </c>
    </row>
    <row r="3" spans="1:14" hidden="1" x14ac:dyDescent="0.35">
      <c r="A3" s="1" t="s">
        <v>544</v>
      </c>
      <c r="B3" s="1" t="s">
        <v>545</v>
      </c>
      <c r="C3" s="1" t="s">
        <v>546</v>
      </c>
      <c r="D3" s="1" t="s">
        <v>547</v>
      </c>
      <c r="E3" s="1" t="str">
        <f>VLOOKUP($A3,series!$A:$B,2,FALSE)</f>
        <v>Architectural Crossroads</v>
      </c>
      <c r="F3" s="1">
        <f>VLOOKUP(A3,series!A:C,3,FALSE)</f>
        <v>3</v>
      </c>
      <c r="G3" s="1" t="str">
        <f>VLOOKUP(A3,series!A:D,4,FALSE)</f>
        <v>Architecture</v>
      </c>
      <c r="H3" s="2" t="s">
        <v>139</v>
      </c>
      <c r="I3" s="1" t="s">
        <v>134</v>
      </c>
      <c r="J3" s="1" t="s">
        <v>12</v>
      </c>
      <c r="K3" s="1" t="s">
        <v>18</v>
      </c>
      <c r="L3" s="1"/>
      <c r="M3" s="1" t="s">
        <v>18</v>
      </c>
      <c r="N3" s="1">
        <v>0</v>
      </c>
    </row>
    <row r="4" spans="1:14" hidden="1" x14ac:dyDescent="0.35">
      <c r="A4" s="1" t="s">
        <v>13</v>
      </c>
      <c r="B4" s="1" t="s">
        <v>14</v>
      </c>
      <c r="C4" s="1" t="s">
        <v>15</v>
      </c>
      <c r="D4" s="1" t="s">
        <v>16</v>
      </c>
      <c r="E4" s="1" t="str">
        <f>VLOOKUP($A4,series!$A:$B,2,FALSE)</f>
        <v>Textes et Etudes du Moyen Âge</v>
      </c>
      <c r="F4" s="1">
        <f>VLOOKUP(A4,series!A:C,3,FALSE)</f>
        <v>11</v>
      </c>
      <c r="G4" s="1" t="str">
        <f>VLOOKUP(A4,series!A:D,4,FALSE)</f>
        <v>Cultural &amp; intellectual history</v>
      </c>
      <c r="H4" s="2" t="s">
        <v>11</v>
      </c>
      <c r="I4" s="1" t="s">
        <v>11</v>
      </c>
      <c r="J4" s="1" t="s">
        <v>12</v>
      </c>
      <c r="K4" s="1" t="s">
        <v>18</v>
      </c>
      <c r="L4" s="1"/>
      <c r="M4" s="1" t="s">
        <v>18</v>
      </c>
      <c r="N4" s="1" t="s">
        <v>17</v>
      </c>
    </row>
    <row r="5" spans="1:14" hidden="1" x14ac:dyDescent="0.35">
      <c r="A5" s="1" t="s">
        <v>548</v>
      </c>
      <c r="B5" s="1" t="s">
        <v>549</v>
      </c>
      <c r="C5" s="1" t="s">
        <v>550</v>
      </c>
      <c r="D5" s="1" t="s">
        <v>105</v>
      </c>
      <c r="E5" s="1" t="str">
        <f>VLOOKUP($A5,series!$A:$B,2,FALSE)</f>
        <v>Adnotationes</v>
      </c>
      <c r="F5" s="1">
        <f>VLOOKUP(A5,series!A:C,3,FALSE)</f>
        <v>1</v>
      </c>
      <c r="G5" s="1" t="str">
        <f>VLOOKUP(A5,series!A:D,4,FALSE)</f>
        <v>Western Church : history &amp; papacy</v>
      </c>
      <c r="H5" s="2" t="s">
        <v>11</v>
      </c>
      <c r="I5" s="1" t="s">
        <v>256</v>
      </c>
      <c r="J5" s="1" t="s">
        <v>19</v>
      </c>
      <c r="K5" s="1"/>
      <c r="L5" s="1"/>
      <c r="M5" s="1"/>
      <c r="N5" s="1" t="s">
        <v>551</v>
      </c>
    </row>
    <row r="6" spans="1:14" hidden="1" x14ac:dyDescent="0.35">
      <c r="A6" s="1" t="s">
        <v>552</v>
      </c>
      <c r="B6" s="1" t="s">
        <v>553</v>
      </c>
      <c r="C6" s="1" t="s">
        <v>554</v>
      </c>
      <c r="D6" s="1" t="s">
        <v>555</v>
      </c>
      <c r="E6" s="1" t="str">
        <f>VLOOKUP($A6,series!$A:$B,2,FALSE)</f>
        <v>Ad argumenta</v>
      </c>
      <c r="F6" s="1">
        <f>VLOOKUP(A6,series!A:C,3,FALSE)</f>
        <v>2</v>
      </c>
      <c r="G6" s="1" t="str">
        <f>VLOOKUP(A6,series!A:D,4,FALSE)</f>
        <v>Early Medieval Philosophy (c. 650-1100)</v>
      </c>
      <c r="H6" s="2" t="s">
        <v>390</v>
      </c>
      <c r="I6" s="1" t="s">
        <v>385</v>
      </c>
      <c r="J6" s="1" t="s">
        <v>12</v>
      </c>
      <c r="K6" s="1" t="s">
        <v>18</v>
      </c>
      <c r="L6" s="1"/>
      <c r="M6" s="1" t="s">
        <v>18</v>
      </c>
      <c r="N6" s="1" t="s">
        <v>543</v>
      </c>
    </row>
    <row r="7" spans="1:14" hidden="1" x14ac:dyDescent="0.35">
      <c r="A7" s="1" t="s">
        <v>556</v>
      </c>
      <c r="B7" s="1" t="s">
        <v>557</v>
      </c>
      <c r="C7" s="1"/>
      <c r="D7" s="1" t="s">
        <v>558</v>
      </c>
      <c r="E7" s="1" t="str">
        <f>VLOOKUP($A7,series!$A:$B,2,FALSE)</f>
        <v>Artistarium</v>
      </c>
      <c r="F7" s="1">
        <f>VLOOKUP(A7,series!A:C,3,FALSE)</f>
        <v>1</v>
      </c>
      <c r="G7" s="1" t="str">
        <f>VLOOKUP(A7,series!A:D,4,FALSE)</f>
        <v>Logic</v>
      </c>
      <c r="H7" s="2" t="s">
        <v>11</v>
      </c>
      <c r="I7" s="1" t="s">
        <v>11</v>
      </c>
      <c r="J7" s="1" t="s">
        <v>55</v>
      </c>
      <c r="K7" s="1"/>
      <c r="L7" s="1" t="s">
        <v>18</v>
      </c>
      <c r="M7" s="1"/>
      <c r="N7" s="1" t="s">
        <v>543</v>
      </c>
    </row>
    <row r="8" spans="1:14" hidden="1" x14ac:dyDescent="0.35">
      <c r="A8" s="1" t="s">
        <v>559</v>
      </c>
      <c r="B8" s="1" t="s">
        <v>560</v>
      </c>
      <c r="C8" s="1"/>
      <c r="D8" s="1" t="s">
        <v>561</v>
      </c>
      <c r="E8" s="1" t="str">
        <f>VLOOKUP($A8,series!$A:$B,2,FALSE)</f>
        <v>Architectura Medii Aevi</v>
      </c>
      <c r="F8" s="1">
        <f>VLOOKUP(A8,series!A:C,3,FALSE)</f>
        <v>1</v>
      </c>
      <c r="G8" s="1" t="str">
        <f>VLOOKUP(A8,series!A:D,4,FALSE)</f>
        <v>Medieval architecture</v>
      </c>
      <c r="H8" s="2" t="s">
        <v>11</v>
      </c>
      <c r="I8" s="1" t="s">
        <v>11</v>
      </c>
      <c r="J8" s="1" t="s">
        <v>12</v>
      </c>
      <c r="K8" s="1" t="s">
        <v>18</v>
      </c>
      <c r="L8" s="1"/>
      <c r="M8" s="1" t="s">
        <v>18</v>
      </c>
      <c r="N8" s="1"/>
    </row>
    <row r="9" spans="1:14" hidden="1" x14ac:dyDescent="0.35">
      <c r="A9" s="1" t="s">
        <v>562</v>
      </c>
      <c r="B9" s="1" t="s">
        <v>563</v>
      </c>
      <c r="C9" s="1" t="s">
        <v>564</v>
      </c>
      <c r="D9" s="1" t="s">
        <v>565</v>
      </c>
      <c r="E9" s="1" t="str">
        <f>VLOOKUP($A9,series!$A:$B,2,FALSE)</f>
        <v>Architectura Medii Aevi</v>
      </c>
      <c r="F9" s="1">
        <f>VLOOKUP(A9,series!A:C,3,FALSE)</f>
        <v>7</v>
      </c>
      <c r="G9" s="1" t="str">
        <f>VLOOKUP(A9,series!A:D,4,FALSE)</f>
        <v>Medieval architecture</v>
      </c>
      <c r="H9" s="2" t="s">
        <v>11</v>
      </c>
      <c r="I9" s="1" t="s">
        <v>240</v>
      </c>
      <c r="J9" s="1" t="s">
        <v>12</v>
      </c>
      <c r="K9" s="1" t="s">
        <v>18</v>
      </c>
      <c r="L9" s="1"/>
      <c r="M9" s="1" t="s">
        <v>18</v>
      </c>
      <c r="N9" s="1">
        <v>0</v>
      </c>
    </row>
    <row r="10" spans="1:14" hidden="1" x14ac:dyDescent="0.35">
      <c r="A10" s="1" t="s">
        <v>566</v>
      </c>
      <c r="B10" s="1" t="s">
        <v>567</v>
      </c>
      <c r="C10" s="1" t="s">
        <v>568</v>
      </c>
      <c r="D10" s="1" t="s">
        <v>569</v>
      </c>
      <c r="E10" s="1" t="str">
        <f>VLOOKUP($A10,series!$A:$B,2,FALSE)</f>
        <v>Architectura Medii Aevi</v>
      </c>
      <c r="F10" s="1">
        <f>VLOOKUP(A10,series!A:C,3,FALSE)</f>
        <v>13</v>
      </c>
      <c r="G10" s="1" t="str">
        <f>VLOOKUP(A10,series!A:D,4,FALSE)</f>
        <v>Medieval architecture</v>
      </c>
      <c r="H10" s="2" t="s">
        <v>449</v>
      </c>
      <c r="I10" s="1" t="s">
        <v>444</v>
      </c>
      <c r="J10" s="1" t="s">
        <v>55</v>
      </c>
      <c r="K10" s="1"/>
      <c r="L10" s="1" t="s">
        <v>18</v>
      </c>
      <c r="M10" s="1"/>
      <c r="N10" s="1">
        <v>0</v>
      </c>
    </row>
    <row r="11" spans="1:14" hidden="1" x14ac:dyDescent="0.35">
      <c r="A11" s="1" t="s">
        <v>570</v>
      </c>
      <c r="B11" s="1" t="s">
        <v>571</v>
      </c>
      <c r="C11" s="1" t="s">
        <v>572</v>
      </c>
      <c r="D11" s="1" t="s">
        <v>573</v>
      </c>
      <c r="E11" s="1" t="str">
        <f>VLOOKUP($A11,series!$A:$B,2,FALSE)</f>
        <v>Architectura Medii Aevi</v>
      </c>
      <c r="F11" s="1">
        <f>VLOOKUP(A11,series!A:C,3,FALSE)</f>
        <v>14</v>
      </c>
      <c r="G11" s="1" t="str">
        <f>VLOOKUP(A11,series!A:D,4,FALSE)</f>
        <v>Medieval architecture</v>
      </c>
      <c r="H11" s="2" t="s">
        <v>449</v>
      </c>
      <c r="I11" s="1" t="s">
        <v>444</v>
      </c>
      <c r="J11" s="1" t="s">
        <v>12</v>
      </c>
      <c r="K11" s="1" t="s">
        <v>18</v>
      </c>
      <c r="L11" s="1"/>
      <c r="M11" s="1" t="s">
        <v>18</v>
      </c>
      <c r="N11" s="1">
        <v>0</v>
      </c>
    </row>
    <row r="12" spans="1:14" hidden="1" x14ac:dyDescent="0.35">
      <c r="A12" s="1" t="s">
        <v>574</v>
      </c>
      <c r="B12" s="1" t="s">
        <v>575</v>
      </c>
      <c r="C12" s="1" t="s">
        <v>576</v>
      </c>
      <c r="D12" s="1" t="s">
        <v>577</v>
      </c>
      <c r="E12" s="1" t="str">
        <f>VLOOKUP($A12,series!$A:$B,2,FALSE)</f>
        <v>Apocryphes</v>
      </c>
      <c r="F12" s="1">
        <f>VLOOKUP(A12,series!A:C,3,FALSE)</f>
        <v>1</v>
      </c>
      <c r="G12" s="1" t="str">
        <f>VLOOKUP(A12,series!A:D,4,FALSE)</f>
        <v>NT Apocrypha &amp; pseudepigrapha</v>
      </c>
      <c r="H12" s="2" t="s">
        <v>11</v>
      </c>
      <c r="I12" s="1" t="s">
        <v>11</v>
      </c>
      <c r="J12" s="1" t="s">
        <v>19</v>
      </c>
      <c r="K12" s="1"/>
      <c r="L12" s="1"/>
      <c r="M12" s="1"/>
      <c r="N12" s="1" t="s">
        <v>551</v>
      </c>
    </row>
    <row r="13" spans="1:14" hidden="1" x14ac:dyDescent="0.35">
      <c r="A13" s="1" t="s">
        <v>578</v>
      </c>
      <c r="B13" s="1" t="s">
        <v>579</v>
      </c>
      <c r="C13" s="1" t="s">
        <v>580</v>
      </c>
      <c r="D13" s="1" t="s">
        <v>581</v>
      </c>
      <c r="E13" s="1" t="str">
        <f>VLOOKUP($A13,series!$A:$B,2,FALSE)</f>
        <v>Apocryphes</v>
      </c>
      <c r="F13" s="1">
        <f>VLOOKUP(A13,series!A:C,3,FALSE)</f>
        <v>10</v>
      </c>
      <c r="G13" s="1" t="str">
        <f>VLOOKUP(A13,series!A:D,4,FALSE)</f>
        <v>OT Apocrypha</v>
      </c>
      <c r="H13" s="2" t="s">
        <v>11</v>
      </c>
      <c r="I13" s="1" t="s">
        <v>11</v>
      </c>
      <c r="J13" s="1" t="s">
        <v>19</v>
      </c>
      <c r="K13" s="1"/>
      <c r="L13" s="1"/>
      <c r="M13" s="1"/>
      <c r="N13" s="1" t="s">
        <v>551</v>
      </c>
    </row>
    <row r="14" spans="1:14" hidden="1" x14ac:dyDescent="0.35">
      <c r="A14" s="1" t="s">
        <v>583</v>
      </c>
      <c r="B14" s="1" t="s">
        <v>584</v>
      </c>
      <c r="C14" s="1" t="s">
        <v>585</v>
      </c>
      <c r="D14" s="1" t="s">
        <v>359</v>
      </c>
      <c r="E14" s="1" t="str">
        <f>VLOOKUP($A14,series!$A:$B,2,FALSE)</f>
        <v>Alexander redivivus</v>
      </c>
      <c r="F14" s="1">
        <f>VLOOKUP(A14,series!A:C,3,FALSE)</f>
        <v>13</v>
      </c>
      <c r="G14" s="1" t="str">
        <f>VLOOKUP(A14,series!A:D,4,FALSE)</f>
        <v>Comparative &amp; cultural studies through literature</v>
      </c>
      <c r="H14" s="2" t="s">
        <v>586</v>
      </c>
      <c r="I14" s="1" t="s">
        <v>582</v>
      </c>
      <c r="J14" s="1" t="s">
        <v>12</v>
      </c>
      <c r="K14" s="1" t="s">
        <v>18</v>
      </c>
      <c r="L14" s="1"/>
      <c r="M14" s="1" t="s">
        <v>18</v>
      </c>
      <c r="N14" s="1"/>
    </row>
    <row r="15" spans="1:14" hidden="1" x14ac:dyDescent="0.35">
      <c r="A15" s="1" t="s">
        <v>587</v>
      </c>
      <c r="B15" s="1" t="s">
        <v>588</v>
      </c>
      <c r="C15" s="1" t="s">
        <v>589</v>
      </c>
      <c r="D15" s="1" t="s">
        <v>590</v>
      </c>
      <c r="E15" s="1" t="str">
        <f>VLOOKUP($A15,series!$A:$B,2,FALSE)</f>
        <v>Archive Archaeology</v>
      </c>
      <c r="F15" s="1">
        <f>VLOOKUP(A15,series!A:C,3,FALSE)</f>
        <v>1</v>
      </c>
      <c r="G15" s="1" t="str">
        <f>VLOOKUP(A15,series!A:D,4,FALSE)</f>
        <v>Historiography (contemporary accounts of the period)</v>
      </c>
      <c r="H15" s="2" t="s">
        <v>586</v>
      </c>
      <c r="I15" s="1" t="s">
        <v>582</v>
      </c>
      <c r="J15" s="1" t="s">
        <v>19</v>
      </c>
      <c r="K15" s="1"/>
      <c r="L15" s="1"/>
      <c r="M15" s="1"/>
      <c r="N15" s="1"/>
    </row>
    <row r="16" spans="1:14" hidden="1" x14ac:dyDescent="0.35">
      <c r="A16" s="1" t="s">
        <v>591</v>
      </c>
      <c r="B16" s="1" t="s">
        <v>592</v>
      </c>
      <c r="C16" s="1" t="s">
        <v>593</v>
      </c>
      <c r="D16" s="1" t="s">
        <v>594</v>
      </c>
      <c r="E16" s="1" t="str">
        <f>VLOOKUP($A16,series!$A:$B,2,FALSE)</f>
        <v>Architectura Moderna</v>
      </c>
      <c r="F16" s="1">
        <f>VLOOKUP(A16,series!A:C,3,FALSE)</f>
        <v>13</v>
      </c>
      <c r="G16" s="1" t="str">
        <f>VLOOKUP(A16,series!A:D,4,FALSE)</f>
        <v>Baroque &amp; Rococo architecture</v>
      </c>
      <c r="H16" s="2" t="s">
        <v>344</v>
      </c>
      <c r="I16" s="1" t="s">
        <v>339</v>
      </c>
      <c r="J16" s="1" t="s">
        <v>19</v>
      </c>
      <c r="K16" s="1"/>
      <c r="L16" s="1"/>
      <c r="M16" s="1"/>
      <c r="N16" s="1">
        <v>0</v>
      </c>
    </row>
    <row r="17" spans="1:14" hidden="1" x14ac:dyDescent="0.35">
      <c r="A17" s="1" t="s">
        <v>595</v>
      </c>
      <c r="B17" s="1" t="s">
        <v>596</v>
      </c>
      <c r="C17" s="1" t="s">
        <v>597</v>
      </c>
      <c r="D17" s="1" t="s">
        <v>598</v>
      </c>
      <c r="E17" s="1" t="str">
        <f>VLOOKUP($A17,series!$A:$B,2,FALSE)</f>
        <v>Ars Nova</v>
      </c>
      <c r="F17" s="1">
        <f>VLOOKUP(A17,series!A:C,3,FALSE)</f>
        <v>15</v>
      </c>
      <c r="G17" s="1" t="str">
        <f>VLOOKUP(A17,series!A:D,4,FALSE)</f>
        <v>Book History, Manuscript Studies &amp; Palaeography</v>
      </c>
      <c r="H17" s="2" t="s">
        <v>11</v>
      </c>
      <c r="I17" s="1" t="s">
        <v>11</v>
      </c>
      <c r="J17" s="1" t="s">
        <v>12</v>
      </c>
      <c r="K17" s="1" t="s">
        <v>18</v>
      </c>
      <c r="L17" s="1"/>
      <c r="M17" s="1" t="s">
        <v>18</v>
      </c>
      <c r="N17" s="1"/>
    </row>
    <row r="18" spans="1:14" hidden="1" x14ac:dyDescent="0.35">
      <c r="A18" s="1" t="s">
        <v>599</v>
      </c>
      <c r="B18" s="1" t="s">
        <v>600</v>
      </c>
      <c r="C18" s="1" t="s">
        <v>601</v>
      </c>
      <c r="D18" s="1" t="s">
        <v>602</v>
      </c>
      <c r="E18" s="1" t="str">
        <f>VLOOKUP($A18,series!$A:$B,2,FALSE)</f>
        <v>Atelier de recherche sur les textes médiévaux</v>
      </c>
      <c r="F18" s="1">
        <f>VLOOKUP(A18,series!A:C,3,FALSE)</f>
        <v>1</v>
      </c>
      <c r="G18" s="1" t="str">
        <f>VLOOKUP(A18,series!A:D,4,FALSE)</f>
        <v>Diplomatics &amp; sigillography</v>
      </c>
      <c r="H18" s="2" t="s">
        <v>11</v>
      </c>
      <c r="I18" s="1" t="s">
        <v>11</v>
      </c>
      <c r="J18" s="1" t="s">
        <v>55</v>
      </c>
      <c r="K18" s="1"/>
      <c r="L18" s="1" t="s">
        <v>18</v>
      </c>
      <c r="M18" s="1"/>
      <c r="N18" s="1">
        <v>0</v>
      </c>
    </row>
    <row r="19" spans="1:14" hidden="1" x14ac:dyDescent="0.35">
      <c r="A19" s="1" t="s">
        <v>603</v>
      </c>
      <c r="B19" s="1" t="s">
        <v>604</v>
      </c>
      <c r="C19" s="1" t="s">
        <v>605</v>
      </c>
      <c r="D19" s="1" t="s">
        <v>606</v>
      </c>
      <c r="E19" s="1" t="str">
        <f>VLOOKUP($A19,series!$A:$B,2,FALSE)</f>
        <v>Atelier de recherche sur les textes médiévaux</v>
      </c>
      <c r="F19" s="1">
        <f>VLOOKUP(A19,series!A:C,3,FALSE)</f>
        <v>10</v>
      </c>
      <c r="G19" s="1" t="str">
        <f>VLOOKUP(A19,series!A:D,4,FALSE)</f>
        <v>Charters &amp; documents</v>
      </c>
      <c r="H19" s="2" t="s">
        <v>11</v>
      </c>
      <c r="I19" s="1" t="s">
        <v>11</v>
      </c>
      <c r="J19" s="1" t="s">
        <v>55</v>
      </c>
      <c r="K19" s="1"/>
      <c r="L19" s="1" t="s">
        <v>18</v>
      </c>
      <c r="M19" s="1"/>
      <c r="N19" s="1">
        <v>0</v>
      </c>
    </row>
    <row r="20" spans="1:14" hidden="1" x14ac:dyDescent="0.35">
      <c r="A20" s="1" t="s">
        <v>607</v>
      </c>
      <c r="B20" s="1" t="s">
        <v>608</v>
      </c>
      <c r="C20" s="1"/>
      <c r="D20" s="1" t="s">
        <v>609</v>
      </c>
      <c r="E20" s="1" t="str">
        <f>VLOOKUP($A20,series!$A:$B,2,FALSE)</f>
        <v>Atelier de recherche sur les textes médiévaux</v>
      </c>
      <c r="F20" s="1">
        <f>VLOOKUP(A20,series!A:C,3,FALSE)</f>
        <v>11</v>
      </c>
      <c r="G20" s="1" t="str">
        <f>VLOOKUP(A20,series!A:D,4,FALSE)</f>
        <v>Charters &amp; documents</v>
      </c>
      <c r="H20" s="2" t="s">
        <v>11</v>
      </c>
      <c r="I20" s="1" t="s">
        <v>11</v>
      </c>
      <c r="J20" s="1" t="s">
        <v>55</v>
      </c>
      <c r="K20" s="1"/>
      <c r="L20" s="1" t="s">
        <v>18</v>
      </c>
      <c r="M20" s="1"/>
      <c r="N20" s="1">
        <v>0</v>
      </c>
    </row>
    <row r="21" spans="1:14" hidden="1" x14ac:dyDescent="0.35">
      <c r="A21" s="1" t="s">
        <v>610</v>
      </c>
      <c r="B21" s="1" t="s">
        <v>611</v>
      </c>
      <c r="C21" s="1"/>
      <c r="D21" s="1" t="s">
        <v>612</v>
      </c>
      <c r="E21" s="1" t="str">
        <f>VLOOKUP($A21,series!$A:$B,2,FALSE)</f>
        <v>Atelier de recherche sur les textes médiévaux</v>
      </c>
      <c r="F21" s="1">
        <f>VLOOKUP(A21,series!A:C,3,FALSE)</f>
        <v>12</v>
      </c>
      <c r="G21" s="1" t="str">
        <f>VLOOKUP(A21,series!A:D,4,FALSE)</f>
        <v>Charters &amp; documents</v>
      </c>
      <c r="H21" s="2" t="s">
        <v>11</v>
      </c>
      <c r="I21" s="1" t="s">
        <v>11</v>
      </c>
      <c r="J21" s="1" t="s">
        <v>55</v>
      </c>
      <c r="K21" s="1"/>
      <c r="L21" s="1" t="s">
        <v>18</v>
      </c>
      <c r="M21" s="1"/>
      <c r="N21" s="1">
        <v>0</v>
      </c>
    </row>
    <row r="22" spans="1:14" hidden="1" x14ac:dyDescent="0.35">
      <c r="A22" s="1" t="s">
        <v>613</v>
      </c>
      <c r="B22" s="1" t="s">
        <v>614</v>
      </c>
      <c r="C22" s="1"/>
      <c r="D22" s="1" t="s">
        <v>615</v>
      </c>
      <c r="E22" s="1" t="str">
        <f>VLOOKUP($A22,series!$A:$B,2,FALSE)</f>
        <v>Atelier de recherche sur les textes médiévaux</v>
      </c>
      <c r="F22" s="1">
        <f>VLOOKUP(A22,series!A:C,3,FALSE)</f>
        <v>14</v>
      </c>
      <c r="G22" s="1" t="str">
        <f>VLOOKUP(A22,series!A:D,4,FALSE)</f>
        <v>Charters &amp; documents</v>
      </c>
      <c r="H22" s="2" t="s">
        <v>11</v>
      </c>
      <c r="I22" s="1" t="s">
        <v>98</v>
      </c>
      <c r="J22" s="1" t="s">
        <v>55</v>
      </c>
      <c r="K22" s="1"/>
      <c r="L22" s="1" t="s">
        <v>18</v>
      </c>
      <c r="M22" s="1"/>
      <c r="N22" s="1">
        <v>0</v>
      </c>
    </row>
    <row r="23" spans="1:14" hidden="1" x14ac:dyDescent="0.35">
      <c r="A23" s="1" t="s">
        <v>616</v>
      </c>
      <c r="B23" s="1" t="s">
        <v>617</v>
      </c>
      <c r="C23" s="1"/>
      <c r="D23" s="1" t="s">
        <v>618</v>
      </c>
      <c r="E23" s="1" t="str">
        <f>VLOOKUP($A23,series!$A:$B,2,FALSE)</f>
        <v>Atelier de recherche sur les textes médiévaux</v>
      </c>
      <c r="F23" s="1">
        <f>VLOOKUP(A23,series!A:C,3,FALSE)</f>
        <v>15</v>
      </c>
      <c r="G23" s="1" t="str">
        <f>VLOOKUP(A23,series!A:D,4,FALSE)</f>
        <v>Cultural &amp; intellectual history</v>
      </c>
      <c r="H23" s="2" t="s">
        <v>11</v>
      </c>
      <c r="I23" s="1" t="s">
        <v>160</v>
      </c>
      <c r="J23" s="1" t="s">
        <v>12</v>
      </c>
      <c r="K23" s="1" t="s">
        <v>18</v>
      </c>
      <c r="L23" s="1"/>
      <c r="M23" s="1" t="s">
        <v>18</v>
      </c>
      <c r="N23" s="1">
        <v>0</v>
      </c>
    </row>
    <row r="24" spans="1:14" hidden="1" x14ac:dyDescent="0.35">
      <c r="A24" s="1" t="s">
        <v>619</v>
      </c>
      <c r="B24" s="1" t="s">
        <v>620</v>
      </c>
      <c r="C24" s="1"/>
      <c r="D24" s="1" t="s">
        <v>621</v>
      </c>
      <c r="E24" s="1" t="str">
        <f>VLOOKUP($A24,series!$A:$B,2,FALSE)</f>
        <v>Atelier de recherche sur les textes médiévaux</v>
      </c>
      <c r="F24" s="1">
        <f>VLOOKUP(A24,series!A:C,3,FALSE)</f>
        <v>16</v>
      </c>
      <c r="G24" s="1" t="str">
        <f>VLOOKUP(A24,series!A:D,4,FALSE)</f>
        <v>Charters &amp; documents</v>
      </c>
      <c r="H24" s="2" t="s">
        <v>11</v>
      </c>
      <c r="I24" s="1" t="s">
        <v>160</v>
      </c>
      <c r="J24" s="1" t="s">
        <v>55</v>
      </c>
      <c r="K24" s="1"/>
      <c r="L24" s="1" t="s">
        <v>18</v>
      </c>
      <c r="M24" s="1"/>
      <c r="N24" s="1">
        <v>0</v>
      </c>
    </row>
    <row r="25" spans="1:14" hidden="1" x14ac:dyDescent="0.35">
      <c r="A25" s="1" t="s">
        <v>622</v>
      </c>
      <c r="B25" s="1" t="s">
        <v>623</v>
      </c>
      <c r="C25" s="1"/>
      <c r="D25" s="1" t="s">
        <v>624</v>
      </c>
      <c r="E25" s="1" t="str">
        <f>VLOOKUP($A25,series!$A:$B,2,FALSE)</f>
        <v>Atelier de recherche sur les textes médiévaux</v>
      </c>
      <c r="F25" s="1">
        <f>VLOOKUP(A25,series!A:C,3,FALSE)</f>
        <v>17</v>
      </c>
      <c r="G25" s="1" t="str">
        <f>VLOOKUP(A25,series!A:D,4,FALSE)</f>
        <v>Charters &amp; documents</v>
      </c>
      <c r="H25" s="2" t="s">
        <v>11</v>
      </c>
      <c r="I25" s="1" t="s">
        <v>160</v>
      </c>
      <c r="J25" s="1" t="s">
        <v>55</v>
      </c>
      <c r="K25" s="1"/>
      <c r="L25" s="1" t="s">
        <v>18</v>
      </c>
      <c r="M25" s="1"/>
      <c r="N25" s="1">
        <v>0</v>
      </c>
    </row>
    <row r="26" spans="1:14" hidden="1" x14ac:dyDescent="0.35">
      <c r="A26" s="1" t="s">
        <v>625</v>
      </c>
      <c r="B26" s="1" t="s">
        <v>626</v>
      </c>
      <c r="C26" s="1"/>
      <c r="D26" s="1" t="s">
        <v>627</v>
      </c>
      <c r="E26" s="1" t="str">
        <f>VLOOKUP($A26,series!$A:$B,2,FALSE)</f>
        <v>Atelier de recherche sur les textes médiévaux</v>
      </c>
      <c r="F26" s="1">
        <f>VLOOKUP(A26,series!A:C,3,FALSE)</f>
        <v>18</v>
      </c>
      <c r="G26" s="1" t="str">
        <f>VLOOKUP(A26,series!A:D,4,FALSE)</f>
        <v>Diplomatics &amp; sigillography</v>
      </c>
      <c r="H26" s="2" t="s">
        <v>11</v>
      </c>
      <c r="I26" s="1" t="s">
        <v>256</v>
      </c>
      <c r="J26" s="1" t="s">
        <v>55</v>
      </c>
      <c r="K26" s="1"/>
      <c r="L26" s="1" t="s">
        <v>18</v>
      </c>
      <c r="M26" s="1"/>
      <c r="N26" s="1">
        <v>0</v>
      </c>
    </row>
    <row r="27" spans="1:14" hidden="1" x14ac:dyDescent="0.35">
      <c r="A27" s="1" t="s">
        <v>628</v>
      </c>
      <c r="B27" s="1" t="s">
        <v>629</v>
      </c>
      <c r="C27" s="1"/>
      <c r="D27" s="1" t="s">
        <v>630</v>
      </c>
      <c r="E27" s="1" t="str">
        <f>VLOOKUP($A27,series!$A:$B,2,FALSE)</f>
        <v>Atelier de recherche sur les textes médiévaux</v>
      </c>
      <c r="F27" s="1">
        <f>VLOOKUP(A27,series!A:C,3,FALSE)</f>
        <v>19</v>
      </c>
      <c r="G27" s="1" t="str">
        <f>VLOOKUP(A27,series!A:D,4,FALSE)</f>
        <v>Diplomatics &amp; sigillography</v>
      </c>
      <c r="H27" s="2" t="s">
        <v>11</v>
      </c>
      <c r="I27" s="1" t="s">
        <v>256</v>
      </c>
      <c r="J27" s="1" t="s">
        <v>55</v>
      </c>
      <c r="K27" s="1"/>
      <c r="L27" s="1" t="s">
        <v>18</v>
      </c>
      <c r="M27" s="1"/>
      <c r="N27" s="1">
        <v>0</v>
      </c>
    </row>
    <row r="28" spans="1:14" hidden="1" x14ac:dyDescent="0.35">
      <c r="A28" s="1" t="s">
        <v>631</v>
      </c>
      <c r="B28" s="1" t="s">
        <v>632</v>
      </c>
      <c r="C28" s="1"/>
      <c r="D28" s="1" t="s">
        <v>633</v>
      </c>
      <c r="E28" s="1" t="str">
        <f>VLOOKUP($A28,series!$A:$B,2,FALSE)</f>
        <v>Apocryphes</v>
      </c>
      <c r="F28" s="1">
        <f>VLOOKUP(A28,series!A:C,3,FALSE)</f>
        <v>11</v>
      </c>
      <c r="G28" s="1" t="str">
        <f>VLOOKUP(A28,series!A:D,4,FALSE)</f>
        <v>NT Apocrypha &amp; pseudepigrapha</v>
      </c>
      <c r="H28" s="2" t="s">
        <v>11</v>
      </c>
      <c r="I28" s="1" t="s">
        <v>11</v>
      </c>
      <c r="J28" s="1" t="s">
        <v>19</v>
      </c>
      <c r="K28" s="1"/>
      <c r="L28" s="1"/>
      <c r="M28" s="1"/>
      <c r="N28" s="1" t="s">
        <v>551</v>
      </c>
    </row>
    <row r="29" spans="1:14" hidden="1" x14ac:dyDescent="0.35">
      <c r="A29" s="1" t="s">
        <v>634</v>
      </c>
      <c r="B29" s="1" t="s">
        <v>635</v>
      </c>
      <c r="C29" s="1"/>
      <c r="D29" s="1" t="s">
        <v>636</v>
      </c>
      <c r="E29" s="1" t="str">
        <f>VLOOKUP($A29,series!$A:$B,2,FALSE)</f>
        <v>Atelier de recherche sur les textes médiévaux</v>
      </c>
      <c r="F29" s="1">
        <f>VLOOKUP(A29,series!A:C,3,FALSE)</f>
        <v>2</v>
      </c>
      <c r="G29" s="1" t="str">
        <f>VLOOKUP(A29,series!A:D,4,FALSE)</f>
        <v>Epigraphy</v>
      </c>
      <c r="H29" s="2" t="s">
        <v>11</v>
      </c>
      <c r="I29" s="1" t="s">
        <v>11</v>
      </c>
      <c r="J29" s="1" t="s">
        <v>55</v>
      </c>
      <c r="K29" s="1"/>
      <c r="L29" s="1" t="s">
        <v>18</v>
      </c>
      <c r="M29" s="1"/>
      <c r="N29" s="1">
        <v>0</v>
      </c>
    </row>
    <row r="30" spans="1:14" hidden="1" x14ac:dyDescent="0.35">
      <c r="A30" s="1" t="s">
        <v>637</v>
      </c>
      <c r="B30" s="1" t="s">
        <v>638</v>
      </c>
      <c r="C30" s="1" t="s">
        <v>639</v>
      </c>
      <c r="D30" s="1" t="s">
        <v>640</v>
      </c>
      <c r="E30" s="1" t="str">
        <f>VLOOKUP($A30,series!$A:$B,2,FALSE)</f>
        <v>Atelier de recherche sur les textes médiévaux</v>
      </c>
      <c r="F30" s="1">
        <f>VLOOKUP(A30,series!A:C,3,FALSE)</f>
        <v>20</v>
      </c>
      <c r="G30" s="1" t="str">
        <f>VLOOKUP(A30,series!A:D,4,FALSE)</f>
        <v>Diplomatics &amp; sigillography</v>
      </c>
      <c r="H30" s="2" t="s">
        <v>11</v>
      </c>
      <c r="I30" s="1" t="s">
        <v>256</v>
      </c>
      <c r="J30" s="1" t="s">
        <v>55</v>
      </c>
      <c r="K30" s="1"/>
      <c r="L30" s="1" t="s">
        <v>18</v>
      </c>
      <c r="M30" s="1"/>
      <c r="N30" s="1">
        <v>0</v>
      </c>
    </row>
    <row r="31" spans="1:14" hidden="1" x14ac:dyDescent="0.35">
      <c r="A31" s="1" t="s">
        <v>641</v>
      </c>
      <c r="B31" s="1" t="s">
        <v>642</v>
      </c>
      <c r="C31" s="1"/>
      <c r="D31" s="1" t="s">
        <v>643</v>
      </c>
      <c r="E31" s="1" t="str">
        <f>VLOOKUP($A31,series!$A:$B,2,FALSE)</f>
        <v>Atelier de recherche sur les textes médiévaux</v>
      </c>
      <c r="F31" s="1">
        <f>VLOOKUP(A31,series!A:C,3,FALSE)</f>
        <v>21</v>
      </c>
      <c r="G31" s="1" t="str">
        <f>VLOOKUP(A31,series!A:D,4,FALSE)</f>
        <v>Diplomatics &amp; sigillography</v>
      </c>
      <c r="H31" s="2" t="s">
        <v>11</v>
      </c>
      <c r="I31" s="1" t="s">
        <v>274</v>
      </c>
      <c r="J31" s="1" t="s">
        <v>55</v>
      </c>
      <c r="K31" s="1"/>
      <c r="L31" s="1" t="s">
        <v>18</v>
      </c>
      <c r="M31" s="1"/>
      <c r="N31" s="1">
        <v>0</v>
      </c>
    </row>
    <row r="32" spans="1:14" hidden="1" x14ac:dyDescent="0.35">
      <c r="A32" s="1" t="s">
        <v>644</v>
      </c>
      <c r="B32" s="1" t="s">
        <v>645</v>
      </c>
      <c r="C32" s="1" t="s">
        <v>646</v>
      </c>
      <c r="D32" s="1" t="s">
        <v>647</v>
      </c>
      <c r="E32" s="1" t="str">
        <f>VLOOKUP($A32,series!$A:$B,2,FALSE)</f>
        <v>Atelier de recherche sur les textes médiévaux</v>
      </c>
      <c r="F32" s="1">
        <f>VLOOKUP(A32,series!A:C,3,FALSE)</f>
        <v>22</v>
      </c>
      <c r="G32" s="1" t="str">
        <f>VLOOKUP(A32,series!A:D,4,FALSE)</f>
        <v>Diplomatics &amp; sigillography</v>
      </c>
      <c r="H32" s="2" t="s">
        <v>11</v>
      </c>
      <c r="I32" s="1" t="s">
        <v>274</v>
      </c>
      <c r="J32" s="1" t="s">
        <v>55</v>
      </c>
      <c r="K32" s="1"/>
      <c r="L32" s="1" t="s">
        <v>18</v>
      </c>
      <c r="M32" s="1"/>
      <c r="N32" s="1">
        <v>0</v>
      </c>
    </row>
    <row r="33" spans="1:14" hidden="1" x14ac:dyDescent="0.35">
      <c r="A33" s="1" t="s">
        <v>648</v>
      </c>
      <c r="B33" s="1" t="s">
        <v>649</v>
      </c>
      <c r="C33" s="1" t="s">
        <v>650</v>
      </c>
      <c r="D33" s="1" t="s">
        <v>651</v>
      </c>
      <c r="E33" s="1" t="str">
        <f>VLOOKUP($A33,series!$A:$B,2,FALSE)</f>
        <v>Atelier de recherche sur les textes médiévaux</v>
      </c>
      <c r="F33" s="1">
        <f>VLOOKUP(A33,series!A:C,3,FALSE)</f>
        <v>23</v>
      </c>
      <c r="G33" s="1" t="str">
        <f>VLOOKUP(A33,series!A:D,4,FALSE)</f>
        <v>Book History, Manuscript Studies &amp; Palaeography</v>
      </c>
      <c r="H33" s="2" t="s">
        <v>11</v>
      </c>
      <c r="I33" s="1" t="s">
        <v>274</v>
      </c>
      <c r="J33" s="1" t="s">
        <v>12</v>
      </c>
      <c r="K33" s="1" t="s">
        <v>18</v>
      </c>
      <c r="L33" s="1"/>
      <c r="M33" s="1" t="s">
        <v>18</v>
      </c>
      <c r="N33" s="1">
        <v>0</v>
      </c>
    </row>
    <row r="34" spans="1:14" hidden="1" x14ac:dyDescent="0.35">
      <c r="A34" s="1" t="s">
        <v>652</v>
      </c>
      <c r="B34" s="1" t="s">
        <v>653</v>
      </c>
      <c r="C34" s="1" t="s">
        <v>654</v>
      </c>
      <c r="D34" s="1" t="s">
        <v>655</v>
      </c>
      <c r="E34" s="1" t="str">
        <f>VLOOKUP($A34,series!$A:$B,2,FALSE)</f>
        <v>Atelier de recherche sur les textes médiévaux</v>
      </c>
      <c r="F34" s="1">
        <f>VLOOKUP(A34,series!A:C,3,FALSE)</f>
        <v>24</v>
      </c>
      <c r="G34" s="1" t="str">
        <f>VLOOKUP(A34,series!A:D,4,FALSE)</f>
        <v>Diplomatics &amp; sigillography</v>
      </c>
      <c r="H34" s="2" t="s">
        <v>139</v>
      </c>
      <c r="I34" s="1" t="s">
        <v>134</v>
      </c>
      <c r="J34" s="1" t="s">
        <v>12</v>
      </c>
      <c r="K34" s="1" t="s">
        <v>18</v>
      </c>
      <c r="L34" s="1"/>
      <c r="M34" s="1" t="s">
        <v>18</v>
      </c>
      <c r="N34" s="1">
        <v>0</v>
      </c>
    </row>
    <row r="35" spans="1:14" hidden="1" x14ac:dyDescent="0.35">
      <c r="A35" s="1" t="s">
        <v>656</v>
      </c>
      <c r="B35" s="1" t="s">
        <v>657</v>
      </c>
      <c r="C35" s="1"/>
      <c r="D35" s="1" t="s">
        <v>658</v>
      </c>
      <c r="E35" s="1" t="str">
        <f>VLOOKUP($A35,series!$A:$B,2,FALSE)</f>
        <v>Artistarium</v>
      </c>
      <c r="F35" s="1">
        <f>VLOOKUP(A35,series!A:C,3,FALSE)</f>
        <v>0</v>
      </c>
      <c r="G35" s="1" t="str">
        <f>VLOOKUP(A35,series!A:D,4,FALSE)</f>
        <v>Logic</v>
      </c>
      <c r="H35" s="2" t="s">
        <v>11</v>
      </c>
      <c r="I35" s="1" t="s">
        <v>11</v>
      </c>
      <c r="J35" s="1" t="s">
        <v>55</v>
      </c>
      <c r="K35" s="1"/>
      <c r="L35" s="1" t="s">
        <v>18</v>
      </c>
      <c r="M35" s="1"/>
      <c r="N35" s="1" t="s">
        <v>543</v>
      </c>
    </row>
    <row r="36" spans="1:14" hidden="1" x14ac:dyDescent="0.35">
      <c r="A36" s="1" t="s">
        <v>659</v>
      </c>
      <c r="B36" s="1" t="s">
        <v>660</v>
      </c>
      <c r="C36" s="1" t="s">
        <v>661</v>
      </c>
      <c r="D36" s="1" t="s">
        <v>662</v>
      </c>
      <c r="E36" s="1" t="str">
        <f>VLOOKUP($A36,series!$A:$B,2,FALSE)</f>
        <v>Atelier de recherche sur les textes médiévaux</v>
      </c>
      <c r="F36" s="1">
        <f>VLOOKUP(A36,series!A:C,3,FALSE)</f>
        <v>25</v>
      </c>
      <c r="G36" s="1" t="str">
        <f>VLOOKUP(A36,series!A:D,4,FALSE)</f>
        <v>Diplomatics &amp; sigillography</v>
      </c>
      <c r="H36" s="2" t="s">
        <v>390</v>
      </c>
      <c r="I36" s="1" t="s">
        <v>385</v>
      </c>
      <c r="J36" s="1" t="s">
        <v>55</v>
      </c>
      <c r="K36" s="1"/>
      <c r="L36" s="1" t="s">
        <v>18</v>
      </c>
      <c r="M36" s="1"/>
      <c r="N36" s="1">
        <v>0</v>
      </c>
    </row>
    <row r="37" spans="1:14" hidden="1" x14ac:dyDescent="0.35">
      <c r="A37" s="1" t="s">
        <v>663</v>
      </c>
      <c r="B37" s="1" t="s">
        <v>664</v>
      </c>
      <c r="C37" s="1" t="s">
        <v>665</v>
      </c>
      <c r="D37" s="1" t="s">
        <v>666</v>
      </c>
      <c r="E37" s="1" t="str">
        <f>VLOOKUP($A37,series!$A:$B,2,FALSE)</f>
        <v>Atelier de recherche sur les textes médiévaux</v>
      </c>
      <c r="F37" s="1">
        <f>VLOOKUP(A37,series!A:C,3,FALSE)</f>
        <v>26</v>
      </c>
      <c r="G37" s="1" t="str">
        <f>VLOOKUP(A37,series!A:D,4,FALSE)</f>
        <v>Diplomatics &amp; sigillography</v>
      </c>
      <c r="H37" s="2" t="s">
        <v>344</v>
      </c>
      <c r="I37" s="1" t="s">
        <v>339</v>
      </c>
      <c r="J37" s="1" t="s">
        <v>55</v>
      </c>
      <c r="K37" s="1"/>
      <c r="L37" s="1" t="s">
        <v>18</v>
      </c>
      <c r="M37" s="1"/>
      <c r="N37" s="1">
        <v>0</v>
      </c>
    </row>
    <row r="38" spans="1:14" hidden="1" x14ac:dyDescent="0.35">
      <c r="A38" s="1" t="s">
        <v>667</v>
      </c>
      <c r="B38" s="1" t="s">
        <v>668</v>
      </c>
      <c r="C38" s="1"/>
      <c r="D38" s="1" t="s">
        <v>669</v>
      </c>
      <c r="E38" s="1" t="str">
        <f>VLOOKUP($A38,series!$A:$B,2,FALSE)</f>
        <v>Apocryphes</v>
      </c>
      <c r="F38" s="1">
        <f>VLOOKUP(A38,series!A:C,3,FALSE)</f>
        <v>12</v>
      </c>
      <c r="G38" s="1" t="str">
        <f>VLOOKUP(A38,series!A:D,4,FALSE)</f>
        <v>NT Apocrypha &amp; pseudepigrapha</v>
      </c>
      <c r="H38" s="2" t="s">
        <v>11</v>
      </c>
      <c r="I38" s="1" t="s">
        <v>11</v>
      </c>
      <c r="J38" s="1" t="s">
        <v>19</v>
      </c>
      <c r="K38" s="1"/>
      <c r="L38" s="1"/>
      <c r="M38" s="1"/>
      <c r="N38" s="1" t="s">
        <v>551</v>
      </c>
    </row>
    <row r="39" spans="1:14" hidden="1" x14ac:dyDescent="0.35">
      <c r="A39" s="1" t="s">
        <v>670</v>
      </c>
      <c r="B39" s="1" t="s">
        <v>671</v>
      </c>
      <c r="C39" s="1" t="s">
        <v>672</v>
      </c>
      <c r="D39" s="1" t="s">
        <v>627</v>
      </c>
      <c r="E39" s="1" t="str">
        <f>VLOOKUP($A39,series!$A:$B,2,FALSE)</f>
        <v>Atelier de recherche sur les textes médiévaux</v>
      </c>
      <c r="F39" s="1">
        <f>VLOOKUP(A39,series!A:C,3,FALSE)</f>
        <v>27</v>
      </c>
      <c r="G39" s="1" t="str">
        <f>VLOOKUP(A39,series!A:D,4,FALSE)</f>
        <v>Archiving and preservation</v>
      </c>
      <c r="H39" s="2" t="s">
        <v>390</v>
      </c>
      <c r="I39" s="1" t="s">
        <v>385</v>
      </c>
      <c r="J39" s="1" t="s">
        <v>12</v>
      </c>
      <c r="K39" s="1" t="s">
        <v>18</v>
      </c>
      <c r="L39" s="1"/>
      <c r="M39" s="1" t="s">
        <v>18</v>
      </c>
      <c r="N39" s="1">
        <v>0</v>
      </c>
    </row>
    <row r="40" spans="1:14" hidden="1" x14ac:dyDescent="0.35">
      <c r="A40" s="1" t="s">
        <v>674</v>
      </c>
      <c r="B40" s="1" t="s">
        <v>675</v>
      </c>
      <c r="C40" s="1" t="s">
        <v>676</v>
      </c>
      <c r="D40" s="1" t="s">
        <v>677</v>
      </c>
      <c r="E40" s="1" t="str">
        <f>VLOOKUP($A40,series!$A:$B,2,FALSE)</f>
        <v>Atelier de recherche sur les textes médiévaux</v>
      </c>
      <c r="F40" s="1">
        <f>VLOOKUP(A40,series!A:C,3,FALSE)</f>
        <v>28</v>
      </c>
      <c r="G40" s="1" t="str">
        <f>VLOOKUP(A40,series!A:D,4,FALSE)</f>
        <v>Diplomatics &amp; sigillography</v>
      </c>
      <c r="H40" s="2" t="s">
        <v>678</v>
      </c>
      <c r="I40" s="1" t="s">
        <v>673</v>
      </c>
      <c r="J40" s="1" t="s">
        <v>12</v>
      </c>
      <c r="K40" s="1" t="s">
        <v>18</v>
      </c>
      <c r="L40" s="1"/>
      <c r="M40" s="1" t="s">
        <v>18</v>
      </c>
      <c r="N40" s="1">
        <v>0</v>
      </c>
    </row>
    <row r="41" spans="1:14" hidden="1" x14ac:dyDescent="0.35">
      <c r="A41" s="1" t="s">
        <v>679</v>
      </c>
      <c r="B41" s="1" t="s">
        <v>680</v>
      </c>
      <c r="C41" s="1" t="s">
        <v>681</v>
      </c>
      <c r="D41" s="1" t="s">
        <v>682</v>
      </c>
      <c r="E41" s="1" t="str">
        <f>VLOOKUP($A41,series!$A:$B,2,FALSE)</f>
        <v>Apocryphes</v>
      </c>
      <c r="F41" s="1">
        <f>VLOOKUP(A41,series!A:C,3,FALSE)</f>
        <v>13</v>
      </c>
      <c r="G41" s="1" t="str">
        <f>VLOOKUP(A41,series!A:D,4,FALSE)</f>
        <v>NT Apocrypha &amp; pseudepigrapha</v>
      </c>
      <c r="H41" s="2" t="s">
        <v>11</v>
      </c>
      <c r="I41" s="1" t="s">
        <v>176</v>
      </c>
      <c r="J41" s="1" t="s">
        <v>19</v>
      </c>
      <c r="K41" s="1"/>
      <c r="L41" s="1"/>
      <c r="M41" s="1"/>
      <c r="N41" s="1" t="s">
        <v>551</v>
      </c>
    </row>
    <row r="42" spans="1:14" hidden="1" x14ac:dyDescent="0.35">
      <c r="A42" s="1" t="s">
        <v>683</v>
      </c>
      <c r="B42" s="1" t="s">
        <v>684</v>
      </c>
      <c r="C42" s="1" t="s">
        <v>685</v>
      </c>
      <c r="D42" s="1" t="s">
        <v>686</v>
      </c>
      <c r="E42" s="1" t="str">
        <f>VLOOKUP($A42,series!$A:$B,2,FALSE)</f>
        <v>Apocryphes</v>
      </c>
      <c r="F42" s="1">
        <f>VLOOKUP(A42,series!A:C,3,FALSE)</f>
        <v>14</v>
      </c>
      <c r="G42" s="1" t="str">
        <f>VLOOKUP(A42,series!A:D,4,FALSE)</f>
        <v>Religion &amp; Theology</v>
      </c>
      <c r="H42" s="2" t="s">
        <v>11</v>
      </c>
      <c r="I42" s="1" t="s">
        <v>256</v>
      </c>
      <c r="J42" s="1" t="s">
        <v>19</v>
      </c>
      <c r="K42" s="1"/>
      <c r="L42" s="1"/>
      <c r="M42" s="1"/>
      <c r="N42" s="1" t="s">
        <v>551</v>
      </c>
    </row>
    <row r="43" spans="1:14" hidden="1" x14ac:dyDescent="0.35">
      <c r="A43" s="1" t="s">
        <v>687</v>
      </c>
      <c r="B43" s="1" t="s">
        <v>688</v>
      </c>
      <c r="C43" s="1"/>
      <c r="D43" s="1" t="s">
        <v>689</v>
      </c>
      <c r="E43" s="1" t="str">
        <f>VLOOKUP($A43,series!$A:$B,2,FALSE)</f>
        <v>Atelier de recherche sur les textes médiévaux</v>
      </c>
      <c r="F43" s="1">
        <f>VLOOKUP(A43,series!A:C,3,FALSE)</f>
        <v>29</v>
      </c>
      <c r="G43" s="1" t="str">
        <f>VLOOKUP(A43,series!A:D,4,FALSE)</f>
        <v>Diplomatics &amp; sigillography</v>
      </c>
      <c r="H43" s="2" t="s">
        <v>678</v>
      </c>
      <c r="I43" s="1" t="s">
        <v>673</v>
      </c>
      <c r="J43" s="1" t="s">
        <v>55</v>
      </c>
      <c r="K43" s="1"/>
      <c r="L43" s="1" t="s">
        <v>18</v>
      </c>
      <c r="M43" s="1"/>
      <c r="N43" s="1">
        <v>0</v>
      </c>
    </row>
    <row r="44" spans="1:14" hidden="1" x14ac:dyDescent="0.35">
      <c r="A44" s="1" t="s">
        <v>690</v>
      </c>
      <c r="B44" s="1" t="s">
        <v>691</v>
      </c>
      <c r="C44" s="1" t="s">
        <v>692</v>
      </c>
      <c r="D44" s="1" t="s">
        <v>693</v>
      </c>
      <c r="E44" s="1" t="str">
        <f>VLOOKUP($A44,series!$A:$B,2,FALSE)</f>
        <v>Apocryphes</v>
      </c>
      <c r="F44" s="1">
        <f>VLOOKUP(A44,series!A:C,3,FALSE)</f>
        <v>15</v>
      </c>
      <c r="G44" s="1" t="str">
        <f>VLOOKUP(A44,series!A:D,4,FALSE)</f>
        <v>New Testament</v>
      </c>
      <c r="H44" s="2" t="s">
        <v>344</v>
      </c>
      <c r="I44" s="1" t="s">
        <v>339</v>
      </c>
      <c r="J44" s="1" t="s">
        <v>55</v>
      </c>
      <c r="K44" s="1"/>
      <c r="L44" s="1" t="s">
        <v>18</v>
      </c>
      <c r="M44" s="1"/>
      <c r="N44" s="1" t="s">
        <v>551</v>
      </c>
    </row>
    <row r="45" spans="1:14" hidden="1" x14ac:dyDescent="0.35">
      <c r="A45" s="1" t="s">
        <v>694</v>
      </c>
      <c r="B45" s="1" t="s">
        <v>695</v>
      </c>
      <c r="C45" s="1" t="s">
        <v>696</v>
      </c>
      <c r="D45" s="1" t="s">
        <v>697</v>
      </c>
      <c r="E45" s="1" t="str">
        <f>VLOOKUP($A45,series!$A:$B,2,FALSE)</f>
        <v>Apocryphes</v>
      </c>
      <c r="F45" s="1">
        <f>VLOOKUP(A45,series!A:C,3,FALSE)</f>
        <v>16</v>
      </c>
      <c r="G45" s="1" t="str">
        <f>VLOOKUP(A45,series!A:D,4,FALSE)</f>
        <v>NT Apocrypha &amp; pseudepigrapha</v>
      </c>
      <c r="H45" s="2" t="s">
        <v>390</v>
      </c>
      <c r="I45" s="1" t="s">
        <v>385</v>
      </c>
      <c r="J45" s="1" t="s">
        <v>19</v>
      </c>
      <c r="K45" s="1"/>
      <c r="L45" s="1"/>
      <c r="M45" s="1"/>
      <c r="N45" s="1" t="s">
        <v>551</v>
      </c>
    </row>
    <row r="46" spans="1:14" hidden="1" x14ac:dyDescent="0.35">
      <c r="A46" s="1" t="s">
        <v>698</v>
      </c>
      <c r="B46" s="1" t="s">
        <v>699</v>
      </c>
      <c r="C46" s="1"/>
      <c r="D46" s="1" t="s">
        <v>700</v>
      </c>
      <c r="E46" s="1" t="str">
        <f>VLOOKUP($A46,series!$A:$B,2,FALSE)</f>
        <v>Apocryphes</v>
      </c>
      <c r="F46" s="1">
        <f>VLOOKUP(A46,series!A:C,3,FALSE)</f>
        <v>2</v>
      </c>
      <c r="G46" s="1" t="str">
        <f>VLOOKUP(A46,series!A:D,4,FALSE)</f>
        <v>OT Apocrypha</v>
      </c>
      <c r="H46" s="2" t="s">
        <v>11</v>
      </c>
      <c r="I46" s="1" t="s">
        <v>11</v>
      </c>
      <c r="J46" s="1" t="s">
        <v>19</v>
      </c>
      <c r="K46" s="1"/>
      <c r="L46" s="1"/>
      <c r="M46" s="1"/>
      <c r="N46" s="1" t="s">
        <v>551</v>
      </c>
    </row>
    <row r="47" spans="1:14" hidden="1" x14ac:dyDescent="0.35">
      <c r="A47" s="1" t="s">
        <v>701</v>
      </c>
      <c r="B47" s="1" t="s">
        <v>702</v>
      </c>
      <c r="C47" s="1"/>
      <c r="D47" s="1" t="s">
        <v>703</v>
      </c>
      <c r="E47" s="1" t="str">
        <f>VLOOKUP($A47,series!$A:$B,2,FALSE)</f>
        <v>Apocryphes</v>
      </c>
      <c r="F47" s="1">
        <f>VLOOKUP(A47,series!A:C,3,FALSE)</f>
        <v>3</v>
      </c>
      <c r="G47" s="1" t="str">
        <f>VLOOKUP(A47,series!A:D,4,FALSE)</f>
        <v>NT Apocrypha &amp; pseudepigrapha</v>
      </c>
      <c r="H47" s="2" t="s">
        <v>11</v>
      </c>
      <c r="I47" s="1" t="s">
        <v>11</v>
      </c>
      <c r="J47" s="1" t="s">
        <v>19</v>
      </c>
      <c r="K47" s="1"/>
      <c r="L47" s="1"/>
      <c r="M47" s="1"/>
      <c r="N47" s="1" t="s">
        <v>551</v>
      </c>
    </row>
    <row r="48" spans="1:14" hidden="1" x14ac:dyDescent="0.35">
      <c r="A48" s="1" t="s">
        <v>704</v>
      </c>
      <c r="B48" s="1" t="s">
        <v>705</v>
      </c>
      <c r="C48" s="1"/>
      <c r="D48" s="1" t="s">
        <v>706</v>
      </c>
      <c r="E48" s="1" t="str">
        <f>VLOOKUP($A48,series!$A:$B,2,FALSE)</f>
        <v>Apocryphes</v>
      </c>
      <c r="F48" s="1">
        <f>VLOOKUP(A48,series!A:C,3,FALSE)</f>
        <v>4</v>
      </c>
      <c r="G48" s="1" t="str">
        <f>VLOOKUP(A48,series!A:D,4,FALSE)</f>
        <v>OT Apocrypha</v>
      </c>
      <c r="H48" s="2" t="s">
        <v>11</v>
      </c>
      <c r="I48" s="1" t="s">
        <v>11</v>
      </c>
      <c r="J48" s="1" t="s">
        <v>19</v>
      </c>
      <c r="K48" s="1"/>
      <c r="L48" s="1"/>
      <c r="M48" s="1"/>
      <c r="N48" s="1" t="s">
        <v>551</v>
      </c>
    </row>
    <row r="49" spans="1:14" hidden="1" x14ac:dyDescent="0.35">
      <c r="A49" s="1" t="s">
        <v>707</v>
      </c>
      <c r="B49" s="1" t="s">
        <v>708</v>
      </c>
      <c r="C49" s="1" t="s">
        <v>709</v>
      </c>
      <c r="D49" s="1" t="s">
        <v>710</v>
      </c>
      <c r="E49" s="1" t="str">
        <f>VLOOKUP($A49,series!$A:$B,2,FALSE)</f>
        <v>Atelier de recherche sur les textes médiévaux</v>
      </c>
      <c r="F49" s="1">
        <f>VLOOKUP(A49,series!A:C,3,FALSE)</f>
        <v>3</v>
      </c>
      <c r="G49" s="1" t="str">
        <f>VLOOKUP(A49,series!A:D,4,FALSE)</f>
        <v>Manuscript fragments</v>
      </c>
      <c r="H49" s="2" t="s">
        <v>11</v>
      </c>
      <c r="I49" s="1" t="s">
        <v>11</v>
      </c>
      <c r="J49" s="1" t="s">
        <v>12</v>
      </c>
      <c r="K49" s="1" t="s">
        <v>18</v>
      </c>
      <c r="L49" s="1"/>
      <c r="M49" s="1" t="s">
        <v>18</v>
      </c>
      <c r="N49" s="1"/>
    </row>
    <row r="50" spans="1:14" hidden="1" x14ac:dyDescent="0.35">
      <c r="A50" s="1" t="s">
        <v>711</v>
      </c>
      <c r="B50" s="1" t="s">
        <v>712</v>
      </c>
      <c r="C50" s="1" t="s">
        <v>713</v>
      </c>
      <c r="D50" s="1" t="s">
        <v>714</v>
      </c>
      <c r="E50" s="1" t="str">
        <f>VLOOKUP($A50,series!$A:$B,2,FALSE)</f>
        <v>Atelier de recherche sur les textes médiévaux</v>
      </c>
      <c r="F50" s="1">
        <f>VLOOKUP(A50,series!A:C,3,FALSE)</f>
        <v>30</v>
      </c>
      <c r="G50" s="1" t="str">
        <f>VLOOKUP(A50,series!A:D,4,FALSE)</f>
        <v>History of Christianity and the Christian Church</v>
      </c>
      <c r="H50" s="2" t="s">
        <v>586</v>
      </c>
      <c r="I50" s="1" t="s">
        <v>582</v>
      </c>
      <c r="J50" s="1" t="s">
        <v>55</v>
      </c>
      <c r="K50" s="1"/>
      <c r="L50" s="1" t="s">
        <v>18</v>
      </c>
      <c r="M50" s="1"/>
      <c r="N50" s="1">
        <v>0</v>
      </c>
    </row>
    <row r="51" spans="1:14" hidden="1" x14ac:dyDescent="0.35">
      <c r="A51" s="1" t="s">
        <v>715</v>
      </c>
      <c r="B51" s="1" t="s">
        <v>716</v>
      </c>
      <c r="C51" s="1" t="s">
        <v>717</v>
      </c>
      <c r="D51" s="1" t="s">
        <v>718</v>
      </c>
      <c r="E51" s="1" t="str">
        <f>VLOOKUP($A51,series!$A:$B,2,FALSE)</f>
        <v>Atelier de recherche sur les textes médiévaux</v>
      </c>
      <c r="F51" s="1">
        <f>VLOOKUP(A51,series!A:C,3,FALSE)</f>
        <v>31</v>
      </c>
      <c r="G51" s="1" t="str">
        <f>VLOOKUP(A51,series!A:D,4,FALSE)</f>
        <v>Diplomatics &amp; sigillography</v>
      </c>
      <c r="H51" s="2" t="s">
        <v>586</v>
      </c>
      <c r="I51" s="1" t="s">
        <v>582</v>
      </c>
      <c r="J51" s="1" t="s">
        <v>12</v>
      </c>
      <c r="K51" s="1" t="s">
        <v>18</v>
      </c>
      <c r="L51" s="1"/>
      <c r="M51" s="1" t="s">
        <v>18</v>
      </c>
      <c r="N51" s="1">
        <v>0</v>
      </c>
    </row>
    <row r="52" spans="1:14" hidden="1" x14ac:dyDescent="0.35">
      <c r="A52" s="1" t="s">
        <v>719</v>
      </c>
      <c r="B52" s="1" t="s">
        <v>720</v>
      </c>
      <c r="C52" s="1" t="s">
        <v>721</v>
      </c>
      <c r="D52" s="1" t="s">
        <v>722</v>
      </c>
      <c r="E52" s="1" t="str">
        <f>VLOOKUP($A52,series!$A:$B,2,FALSE)</f>
        <v>Atelier de recherche sur les textes médiévaux</v>
      </c>
      <c r="F52" s="1">
        <f>VLOOKUP(A52,series!A:C,3,FALSE)</f>
        <v>32</v>
      </c>
      <c r="G52" s="1" t="str">
        <f>VLOOKUP(A52,series!A:D,4,FALSE)</f>
        <v>Benedictines</v>
      </c>
      <c r="H52" s="2" t="s">
        <v>586</v>
      </c>
      <c r="I52" s="1" t="s">
        <v>582</v>
      </c>
      <c r="J52" s="1" t="s">
        <v>55</v>
      </c>
      <c r="K52" s="1"/>
      <c r="L52" s="1" t="s">
        <v>18</v>
      </c>
      <c r="M52" s="1"/>
      <c r="N52" s="1">
        <v>0</v>
      </c>
    </row>
    <row r="53" spans="1:14" hidden="1" x14ac:dyDescent="0.35">
      <c r="A53" s="1" t="s">
        <v>723</v>
      </c>
      <c r="B53" s="1" t="s">
        <v>724</v>
      </c>
      <c r="C53" s="1" t="s">
        <v>725</v>
      </c>
      <c r="D53" s="1" t="s">
        <v>612</v>
      </c>
      <c r="E53" s="1" t="str">
        <f>VLOOKUP($A53,series!$A:$B,2,FALSE)</f>
        <v>Atelier de recherche sur les textes médiévaux</v>
      </c>
      <c r="F53" s="1">
        <f>VLOOKUP(A53,series!A:C,3,FALSE)</f>
        <v>4</v>
      </c>
      <c r="G53" s="1" t="str">
        <f>VLOOKUP(A53,series!A:D,4,FALSE)</f>
        <v>Diplomatics &amp; sigillography</v>
      </c>
      <c r="H53" s="2" t="s">
        <v>11</v>
      </c>
      <c r="I53" s="1" t="s">
        <v>11</v>
      </c>
      <c r="J53" s="1" t="s">
        <v>55</v>
      </c>
      <c r="K53" s="1"/>
      <c r="L53" s="1" t="s">
        <v>18</v>
      </c>
      <c r="M53" s="1"/>
      <c r="N53" s="1">
        <v>0</v>
      </c>
    </row>
    <row r="54" spans="1:14" hidden="1" x14ac:dyDescent="0.35">
      <c r="A54" s="1" t="s">
        <v>726</v>
      </c>
      <c r="B54" s="1" t="s">
        <v>727</v>
      </c>
      <c r="C54" s="1" t="s">
        <v>728</v>
      </c>
      <c r="D54" s="1" t="s">
        <v>729</v>
      </c>
      <c r="E54" s="1" t="str">
        <f>VLOOKUP($A54,series!$A:$B,2,FALSE)</f>
        <v>Atelier de recherche sur les textes médiévaux</v>
      </c>
      <c r="F54" s="1">
        <f>VLOOKUP(A54,series!A:C,3,FALSE)</f>
        <v>5</v>
      </c>
      <c r="G54" s="1" t="str">
        <f>VLOOKUP(A54,series!A:D,4,FALSE)</f>
        <v>Diplomatics &amp; sigillography</v>
      </c>
      <c r="H54" s="2" t="s">
        <v>11</v>
      </c>
      <c r="I54" s="1" t="s">
        <v>11</v>
      </c>
      <c r="J54" s="1" t="s">
        <v>12</v>
      </c>
      <c r="K54" s="1" t="s">
        <v>18</v>
      </c>
      <c r="L54" s="1"/>
      <c r="M54" s="1" t="s">
        <v>18</v>
      </c>
      <c r="N54" s="1">
        <v>0</v>
      </c>
    </row>
    <row r="55" spans="1:14" hidden="1" x14ac:dyDescent="0.35">
      <c r="A55" s="1" t="s">
        <v>730</v>
      </c>
      <c r="B55" s="1" t="s">
        <v>731</v>
      </c>
      <c r="C55" s="1"/>
      <c r="D55" s="1" t="s">
        <v>606</v>
      </c>
      <c r="E55" s="1" t="str">
        <f>VLOOKUP($A55,series!$A:$B,2,FALSE)</f>
        <v>Atelier de recherche sur les textes médiévaux</v>
      </c>
      <c r="F55" s="1">
        <f>VLOOKUP(A55,series!A:C,3,FALSE)</f>
        <v>6</v>
      </c>
      <c r="G55" s="1" t="str">
        <f>VLOOKUP(A55,series!A:D,4,FALSE)</f>
        <v>Charters &amp; documents</v>
      </c>
      <c r="H55" s="2" t="s">
        <v>11</v>
      </c>
      <c r="I55" s="1" t="s">
        <v>11</v>
      </c>
      <c r="J55" s="1" t="s">
        <v>55</v>
      </c>
      <c r="K55" s="1"/>
      <c r="L55" s="1" t="s">
        <v>18</v>
      </c>
      <c r="M55" s="1"/>
      <c r="N55" s="1">
        <v>0</v>
      </c>
    </row>
    <row r="56" spans="1:14" hidden="1" x14ac:dyDescent="0.35">
      <c r="A56" s="1" t="s">
        <v>732</v>
      </c>
      <c r="B56" s="1" t="s">
        <v>733</v>
      </c>
      <c r="C56" s="1"/>
      <c r="D56" s="1" t="s">
        <v>734</v>
      </c>
      <c r="E56" s="1" t="str">
        <f>VLOOKUP($A56,series!$A:$B,2,FALSE)</f>
        <v>Atelier de recherche sur les textes médiévaux</v>
      </c>
      <c r="F56" s="1">
        <f>VLOOKUP(A56,series!A:C,3,FALSE)</f>
        <v>7</v>
      </c>
      <c r="G56" s="1" t="str">
        <f>VLOOKUP(A56,series!A:D,4,FALSE)</f>
        <v>Diplomatics &amp; sigillography</v>
      </c>
      <c r="H56" s="2" t="s">
        <v>11</v>
      </c>
      <c r="I56" s="1" t="s">
        <v>11</v>
      </c>
      <c r="J56" s="1" t="s">
        <v>55</v>
      </c>
      <c r="K56" s="1"/>
      <c r="L56" s="1" t="s">
        <v>18</v>
      </c>
      <c r="M56" s="1"/>
      <c r="N56" s="1">
        <v>0</v>
      </c>
    </row>
    <row r="57" spans="1:14" hidden="1" x14ac:dyDescent="0.35">
      <c r="A57" s="1" t="s">
        <v>735</v>
      </c>
      <c r="B57" s="1" t="s">
        <v>736</v>
      </c>
      <c r="C57" s="1" t="s">
        <v>737</v>
      </c>
      <c r="D57" s="1" t="s">
        <v>738</v>
      </c>
      <c r="E57" s="1" t="str">
        <f>VLOOKUP($A57,series!$A:$B,2,FALSE)</f>
        <v>Atelier de recherche sur les textes médiévaux</v>
      </c>
      <c r="F57" s="1">
        <f>VLOOKUP(A57,series!A:C,3,FALSE)</f>
        <v>8</v>
      </c>
      <c r="G57" s="1" t="str">
        <f>VLOOKUP(A57,series!A:D,4,FALSE)</f>
        <v>Religious history</v>
      </c>
      <c r="H57" s="2" t="s">
        <v>11</v>
      </c>
      <c r="I57" s="1" t="s">
        <v>11</v>
      </c>
      <c r="J57" s="1" t="s">
        <v>12</v>
      </c>
      <c r="K57" s="1" t="s">
        <v>18</v>
      </c>
      <c r="L57" s="1"/>
      <c r="M57" s="1" t="s">
        <v>18</v>
      </c>
      <c r="N57" s="1">
        <v>0</v>
      </c>
    </row>
    <row r="58" spans="1:14" hidden="1" x14ac:dyDescent="0.35">
      <c r="A58" s="1" t="s">
        <v>739</v>
      </c>
      <c r="B58" s="1" t="s">
        <v>740</v>
      </c>
      <c r="C58" s="1"/>
      <c r="D58" s="1" t="s">
        <v>612</v>
      </c>
      <c r="E58" s="1" t="str">
        <f>VLOOKUP($A58,series!$A:$B,2,FALSE)</f>
        <v>Atelier de recherche sur les textes médiévaux</v>
      </c>
      <c r="F58" s="1">
        <f>VLOOKUP(A58,series!A:C,3,FALSE)</f>
        <v>9</v>
      </c>
      <c r="G58" s="1" t="str">
        <f>VLOOKUP(A58,series!A:D,4,FALSE)</f>
        <v>Diplomatics &amp; sigillography</v>
      </c>
      <c r="H58" s="2" t="s">
        <v>11</v>
      </c>
      <c r="I58" s="1" t="s">
        <v>11</v>
      </c>
      <c r="J58" s="1" t="s">
        <v>55</v>
      </c>
      <c r="K58" s="1"/>
      <c r="L58" s="1" t="s">
        <v>18</v>
      </c>
      <c r="M58" s="1"/>
      <c r="N58" s="1">
        <v>0</v>
      </c>
    </row>
    <row r="59" spans="1:14" hidden="1" x14ac:dyDescent="0.35">
      <c r="A59" s="1" t="s">
        <v>741</v>
      </c>
      <c r="B59" s="1" t="s">
        <v>742</v>
      </c>
      <c r="C59" s="1" t="s">
        <v>743</v>
      </c>
      <c r="D59" s="1" t="s">
        <v>744</v>
      </c>
      <c r="E59" s="1" t="str">
        <f>VLOOKUP($A59,series!$A:$B,2,FALSE)</f>
        <v>Acta Scandinavica</v>
      </c>
      <c r="F59" s="1">
        <f>VLOOKUP(A59,series!A:C,3,FALSE)</f>
        <v>1</v>
      </c>
      <c r="G59" s="1" t="str">
        <f>VLOOKUP(A59,series!A:D,4,FALSE)</f>
        <v>Scandinavian &amp; Baltic lands</v>
      </c>
      <c r="H59" s="2" t="s">
        <v>11</v>
      </c>
      <c r="I59" s="1" t="s">
        <v>160</v>
      </c>
      <c r="J59" s="1" t="s">
        <v>12</v>
      </c>
      <c r="K59" s="1" t="s">
        <v>18</v>
      </c>
      <c r="L59" s="1"/>
      <c r="M59" s="1" t="s">
        <v>18</v>
      </c>
      <c r="N59" s="1">
        <v>0</v>
      </c>
    </row>
    <row r="60" spans="1:14" hidden="1" x14ac:dyDescent="0.35">
      <c r="A60" s="1" t="s">
        <v>745</v>
      </c>
      <c r="B60" s="1" t="s">
        <v>746</v>
      </c>
      <c r="C60" s="1" t="s">
        <v>747</v>
      </c>
      <c r="D60" s="1" t="s">
        <v>748</v>
      </c>
      <c r="E60" s="1" t="str">
        <f>VLOOKUP($A60,series!$A:$B,2,FALSE)</f>
        <v>Acta Scandinavica</v>
      </c>
      <c r="F60" s="1">
        <f>VLOOKUP(A60,series!A:C,3,FALSE)</f>
        <v>10</v>
      </c>
      <c r="G60" s="1" t="str">
        <f>VLOOKUP(A60,series!A:D,4,FALSE)</f>
        <v>North Germanic/Scandinavian languages &amp; literatures</v>
      </c>
      <c r="H60" s="2" t="s">
        <v>449</v>
      </c>
      <c r="I60" s="1" t="s">
        <v>444</v>
      </c>
      <c r="J60" s="1" t="s">
        <v>12</v>
      </c>
      <c r="K60" s="1" t="s">
        <v>18</v>
      </c>
      <c r="L60" s="1"/>
      <c r="M60" s="1" t="s">
        <v>18</v>
      </c>
      <c r="N60" s="1">
        <v>0</v>
      </c>
    </row>
    <row r="61" spans="1:14" hidden="1" x14ac:dyDescent="0.35">
      <c r="A61" s="1" t="s">
        <v>749</v>
      </c>
      <c r="B61" s="1" t="s">
        <v>750</v>
      </c>
      <c r="C61" s="1" t="s">
        <v>751</v>
      </c>
      <c r="D61" s="1" t="s">
        <v>752</v>
      </c>
      <c r="E61" s="1" t="str">
        <f>VLOOKUP($A61,series!$A:$B,2,FALSE)</f>
        <v>Acta Scandinavica</v>
      </c>
      <c r="F61" s="1">
        <f>VLOOKUP(A61,series!A:C,3,FALSE)</f>
        <v>11</v>
      </c>
      <c r="G61" s="1" t="str">
        <f>VLOOKUP(A61,series!A:D,4,FALSE)</f>
        <v>Viking studies</v>
      </c>
      <c r="H61" s="2" t="s">
        <v>678</v>
      </c>
      <c r="I61" s="1" t="s">
        <v>673</v>
      </c>
      <c r="J61" s="1" t="s">
        <v>12</v>
      </c>
      <c r="K61" s="1" t="s">
        <v>18</v>
      </c>
      <c r="L61" s="1"/>
      <c r="M61" s="1" t="s">
        <v>18</v>
      </c>
      <c r="N61" s="1">
        <v>0</v>
      </c>
    </row>
    <row r="62" spans="1:14" hidden="1" x14ac:dyDescent="0.35">
      <c r="A62" s="1" t="s">
        <v>753</v>
      </c>
      <c r="B62" s="1" t="s">
        <v>754</v>
      </c>
      <c r="C62" s="1"/>
      <c r="D62" s="1" t="s">
        <v>755</v>
      </c>
      <c r="E62" s="1" t="str">
        <f>VLOOKUP($A62,series!$A:$B,2,FALSE)</f>
        <v>Architectura Moderna</v>
      </c>
      <c r="F62" s="1">
        <f>VLOOKUP(A62,series!A:C,3,FALSE)</f>
        <v>1</v>
      </c>
      <c r="G62" s="1" t="str">
        <f>VLOOKUP(A62,series!A:D,4,FALSE)</f>
        <v>Baroque &amp; Rococo architecture</v>
      </c>
      <c r="H62" s="2" t="s">
        <v>11</v>
      </c>
      <c r="I62" s="1" t="s">
        <v>11</v>
      </c>
      <c r="J62" s="1" t="s">
        <v>24</v>
      </c>
      <c r="K62" s="1"/>
      <c r="L62" s="1"/>
      <c r="M62" s="1" t="s">
        <v>18</v>
      </c>
      <c r="N62" s="1" t="s">
        <v>756</v>
      </c>
    </row>
    <row r="63" spans="1:14" hidden="1" x14ac:dyDescent="0.35">
      <c r="A63" s="1" t="s">
        <v>757</v>
      </c>
      <c r="B63" s="1" t="s">
        <v>758</v>
      </c>
      <c r="C63" s="1"/>
      <c r="D63" s="1" t="s">
        <v>558</v>
      </c>
      <c r="E63" s="1" t="str">
        <f>VLOOKUP($A63,series!$A:$B,2,FALSE)</f>
        <v>Artistarium</v>
      </c>
      <c r="F63" s="1">
        <f>VLOOKUP(A63,series!A:C,3,FALSE)</f>
        <v>0</v>
      </c>
      <c r="G63" s="1" t="str">
        <f>VLOOKUP(A63,series!A:D,4,FALSE)</f>
        <v>Logic</v>
      </c>
      <c r="H63" s="2" t="s">
        <v>11</v>
      </c>
      <c r="I63" s="1" t="s">
        <v>11</v>
      </c>
      <c r="J63" s="1" t="s">
        <v>55</v>
      </c>
      <c r="K63" s="1"/>
      <c r="L63" s="1" t="s">
        <v>18</v>
      </c>
      <c r="M63" s="1"/>
      <c r="N63" s="1" t="s">
        <v>543</v>
      </c>
    </row>
    <row r="64" spans="1:14" hidden="1" x14ac:dyDescent="0.35">
      <c r="A64" s="1" t="s">
        <v>759</v>
      </c>
      <c r="B64" s="1" t="s">
        <v>760</v>
      </c>
      <c r="C64" s="1"/>
      <c r="D64" s="1" t="s">
        <v>761</v>
      </c>
      <c r="E64" s="1" t="str">
        <f>VLOOKUP($A64,series!$A:$B,2,FALSE)</f>
        <v>Acta Scandinavica</v>
      </c>
      <c r="F64" s="1">
        <f>VLOOKUP(A64,series!A:C,3,FALSE)</f>
        <v>12</v>
      </c>
      <c r="G64" s="1" t="str">
        <f>VLOOKUP(A64,series!A:D,4,FALSE)</f>
        <v>Scandinavian &amp; Baltic lands</v>
      </c>
      <c r="H64" s="2" t="s">
        <v>678</v>
      </c>
      <c r="I64" s="1" t="s">
        <v>673</v>
      </c>
      <c r="J64" s="1" t="s">
        <v>12</v>
      </c>
      <c r="K64" s="1" t="s">
        <v>18</v>
      </c>
      <c r="L64" s="1"/>
      <c r="M64" s="1" t="s">
        <v>18</v>
      </c>
      <c r="N64" s="1">
        <v>0</v>
      </c>
    </row>
    <row r="65" spans="1:14" hidden="1" x14ac:dyDescent="0.35">
      <c r="A65" s="1" t="s">
        <v>762</v>
      </c>
      <c r="B65" s="1" t="s">
        <v>763</v>
      </c>
      <c r="C65" s="1" t="s">
        <v>764</v>
      </c>
      <c r="D65" s="1" t="s">
        <v>765</v>
      </c>
      <c r="E65" s="1" t="str">
        <f>VLOOKUP($A65,series!$A:$B,2,FALSE)</f>
        <v>Acta Scandinavica</v>
      </c>
      <c r="F65" s="1">
        <f>VLOOKUP(A65,series!A:C,3,FALSE)</f>
        <v>13</v>
      </c>
      <c r="G65" s="1" t="str">
        <f>VLOOKUP(A65,series!A:D,4,FALSE)</f>
        <v>Hagiographical writings &amp; the cult of saints</v>
      </c>
      <c r="H65" s="2" t="s">
        <v>586</v>
      </c>
      <c r="I65" s="1" t="s">
        <v>582</v>
      </c>
      <c r="J65" s="1" t="s">
        <v>12</v>
      </c>
      <c r="K65" s="1" t="s">
        <v>18</v>
      </c>
      <c r="L65" s="1"/>
      <c r="M65" s="1" t="s">
        <v>18</v>
      </c>
      <c r="N65" s="1"/>
    </row>
    <row r="66" spans="1:14" hidden="1" x14ac:dyDescent="0.35">
      <c r="A66" s="1" t="s">
        <v>766</v>
      </c>
      <c r="B66" s="1" t="s">
        <v>767</v>
      </c>
      <c r="C66" s="1" t="s">
        <v>768</v>
      </c>
      <c r="D66" s="1" t="s">
        <v>769</v>
      </c>
      <c r="E66" s="1" t="str">
        <f>VLOOKUP($A66,series!$A:$B,2,FALSE)</f>
        <v>Acta Scandinavica</v>
      </c>
      <c r="F66" s="1">
        <f>VLOOKUP(A66,series!A:C,3,FALSE)</f>
        <v>2</v>
      </c>
      <c r="G66" s="1" t="str">
        <f>VLOOKUP(A66,series!A:D,4,FALSE)</f>
        <v>North Germanic/Scandinavian languages &amp; literatures</v>
      </c>
      <c r="H66" s="2" t="s">
        <v>11</v>
      </c>
      <c r="I66" s="1" t="s">
        <v>160</v>
      </c>
      <c r="J66" s="1" t="s">
        <v>12</v>
      </c>
      <c r="K66" s="1" t="s">
        <v>18</v>
      </c>
      <c r="L66" s="1"/>
      <c r="M66" s="1" t="s">
        <v>18</v>
      </c>
      <c r="N66" s="1">
        <v>0</v>
      </c>
    </row>
    <row r="67" spans="1:14" hidden="1" x14ac:dyDescent="0.35">
      <c r="A67" s="1" t="s">
        <v>770</v>
      </c>
      <c r="B67" s="1" t="s">
        <v>771</v>
      </c>
      <c r="C67" s="1"/>
      <c r="D67" s="1" t="s">
        <v>772</v>
      </c>
      <c r="E67" s="1" t="str">
        <f>VLOOKUP($A67,series!$A:$B,2,FALSE)</f>
        <v>Acta Scandinavica</v>
      </c>
      <c r="F67" s="1">
        <f>VLOOKUP(A67,series!A:C,3,FALSE)</f>
        <v>3</v>
      </c>
      <c r="G67" s="1" t="str">
        <f>VLOOKUP(A67,series!A:D,4,FALSE)</f>
        <v>Scandinavian &amp; Baltic lands</v>
      </c>
      <c r="H67" s="2" t="s">
        <v>11</v>
      </c>
      <c r="I67" s="1" t="s">
        <v>160</v>
      </c>
      <c r="J67" s="1" t="s">
        <v>12</v>
      </c>
      <c r="K67" s="1" t="s">
        <v>18</v>
      </c>
      <c r="L67" s="1"/>
      <c r="M67" s="1" t="s">
        <v>18</v>
      </c>
      <c r="N67" s="1">
        <v>0</v>
      </c>
    </row>
    <row r="68" spans="1:14" hidden="1" x14ac:dyDescent="0.35">
      <c r="A68" s="1" t="s">
        <v>773</v>
      </c>
      <c r="B68" s="1" t="s">
        <v>774</v>
      </c>
      <c r="C68" s="1"/>
      <c r="D68" s="1" t="s">
        <v>775</v>
      </c>
      <c r="E68" s="1" t="str">
        <f>VLOOKUP($A68,series!$A:$B,2,FALSE)</f>
        <v>Apocryphes</v>
      </c>
      <c r="F68" s="1">
        <f>VLOOKUP(A68,series!A:C,3,FALSE)</f>
        <v>5</v>
      </c>
      <c r="G68" s="1" t="str">
        <f>VLOOKUP(A68,series!A:D,4,FALSE)</f>
        <v>NT Apocrypha &amp; pseudepigrapha</v>
      </c>
      <c r="H68" s="2" t="s">
        <v>11</v>
      </c>
      <c r="I68" s="1" t="s">
        <v>11</v>
      </c>
      <c r="J68" s="1" t="s">
        <v>19</v>
      </c>
      <c r="K68" s="1"/>
      <c r="L68" s="1"/>
      <c r="M68" s="1"/>
      <c r="N68" s="1" t="s">
        <v>551</v>
      </c>
    </row>
    <row r="69" spans="1:14" hidden="1" x14ac:dyDescent="0.35">
      <c r="A69" s="1" t="s">
        <v>776</v>
      </c>
      <c r="B69" s="1" t="s">
        <v>777</v>
      </c>
      <c r="C69" s="1" t="s">
        <v>778</v>
      </c>
      <c r="D69" s="1" t="s">
        <v>779</v>
      </c>
      <c r="E69" s="1" t="str">
        <f>VLOOKUP($A69,series!$A:$B,2,FALSE)</f>
        <v>Apocryphes</v>
      </c>
      <c r="F69" s="1">
        <f>VLOOKUP(A69,series!A:C,3,FALSE)</f>
        <v>6</v>
      </c>
      <c r="G69" s="1" t="str">
        <f>VLOOKUP(A69,series!A:D,4,FALSE)</f>
        <v>OT Apocrypha</v>
      </c>
      <c r="H69" s="2" t="s">
        <v>11</v>
      </c>
      <c r="I69" s="1" t="s">
        <v>11</v>
      </c>
      <c r="J69" s="1" t="s">
        <v>19</v>
      </c>
      <c r="K69" s="1"/>
      <c r="L69" s="1"/>
      <c r="M69" s="1"/>
      <c r="N69" s="1" t="s">
        <v>551</v>
      </c>
    </row>
    <row r="70" spans="1:14" hidden="1" x14ac:dyDescent="0.35">
      <c r="A70" s="1" t="s">
        <v>780</v>
      </c>
      <c r="B70" s="1" t="s">
        <v>781</v>
      </c>
      <c r="C70" s="1"/>
      <c r="D70" s="1" t="s">
        <v>782</v>
      </c>
      <c r="E70" s="1" t="str">
        <f>VLOOKUP($A70,series!$A:$B,2,FALSE)</f>
        <v>Apocryphes</v>
      </c>
      <c r="F70" s="1">
        <f>VLOOKUP(A70,series!A:C,3,FALSE)</f>
        <v>7</v>
      </c>
      <c r="G70" s="1" t="str">
        <f>VLOOKUP(A70,series!A:D,4,FALSE)</f>
        <v>Eastern Fathers</v>
      </c>
      <c r="H70" s="2" t="s">
        <v>11</v>
      </c>
      <c r="I70" s="1" t="s">
        <v>11</v>
      </c>
      <c r="J70" s="1" t="s">
        <v>19</v>
      </c>
      <c r="K70" s="1"/>
      <c r="L70" s="1"/>
      <c r="M70" s="1"/>
      <c r="N70" s="1" t="s">
        <v>551</v>
      </c>
    </row>
    <row r="71" spans="1:14" hidden="1" x14ac:dyDescent="0.35">
      <c r="A71" s="1" t="s">
        <v>783</v>
      </c>
      <c r="B71" s="1" t="s">
        <v>784</v>
      </c>
      <c r="C71" s="1" t="s">
        <v>785</v>
      </c>
      <c r="D71" s="1" t="s">
        <v>786</v>
      </c>
      <c r="E71" s="1" t="str">
        <f>VLOOKUP($A71,series!$A:$B,2,FALSE)</f>
        <v>Acta Scandinavica</v>
      </c>
      <c r="F71" s="1">
        <f>VLOOKUP(A71,series!A:C,3,FALSE)</f>
        <v>4</v>
      </c>
      <c r="G71" s="1" t="str">
        <f>VLOOKUP(A71,series!A:D,4,FALSE)</f>
        <v>North Germanic/Scandinavian languages &amp; literatures</v>
      </c>
      <c r="H71" s="2" t="s">
        <v>11</v>
      </c>
      <c r="I71" s="1" t="s">
        <v>256</v>
      </c>
      <c r="J71" s="1" t="s">
        <v>12</v>
      </c>
      <c r="K71" s="1" t="s">
        <v>18</v>
      </c>
      <c r="L71" s="1"/>
      <c r="M71" s="1" t="s">
        <v>18</v>
      </c>
      <c r="N71" s="1">
        <v>0</v>
      </c>
    </row>
    <row r="72" spans="1:14" hidden="1" x14ac:dyDescent="0.35">
      <c r="A72" s="1" t="s">
        <v>787</v>
      </c>
      <c r="B72" s="1" t="s">
        <v>788</v>
      </c>
      <c r="C72" s="1" t="s">
        <v>789</v>
      </c>
      <c r="D72" s="1" t="s">
        <v>790</v>
      </c>
      <c r="E72" s="1" t="str">
        <f>VLOOKUP($A72,series!$A:$B,2,FALSE)</f>
        <v>Acta Scandinavica</v>
      </c>
      <c r="F72" s="1">
        <f>VLOOKUP(A72,series!A:C,3,FALSE)</f>
        <v>6</v>
      </c>
      <c r="G72" s="1" t="str">
        <f>VLOOKUP(A72,series!A:D,4,FALSE)</f>
        <v>North Germanic/Scandinavian languages &amp; literatures</v>
      </c>
      <c r="H72" s="2" t="s">
        <v>11</v>
      </c>
      <c r="I72" s="1" t="s">
        <v>240</v>
      </c>
      <c r="J72" s="1" t="s">
        <v>12</v>
      </c>
      <c r="K72" s="1" t="s">
        <v>18</v>
      </c>
      <c r="L72" s="1"/>
      <c r="M72" s="1" t="s">
        <v>18</v>
      </c>
      <c r="N72" s="1">
        <v>0</v>
      </c>
    </row>
    <row r="73" spans="1:14" hidden="1" x14ac:dyDescent="0.35">
      <c r="A73" s="1" t="s">
        <v>791</v>
      </c>
      <c r="B73" s="1" t="s">
        <v>792</v>
      </c>
      <c r="C73" s="1"/>
      <c r="D73" s="1" t="s">
        <v>793</v>
      </c>
      <c r="E73" s="1" t="str">
        <f>VLOOKUP($A73,series!$A:$B,2,FALSE)</f>
        <v>Apocryphes</v>
      </c>
      <c r="F73" s="1">
        <f>VLOOKUP(A73,series!A:C,3,FALSE)</f>
        <v>8</v>
      </c>
      <c r="G73" s="1" t="str">
        <f>VLOOKUP(A73,series!A:D,4,FALSE)</f>
        <v>Eastern Fathers</v>
      </c>
      <c r="H73" s="2" t="s">
        <v>11</v>
      </c>
      <c r="I73" s="1" t="s">
        <v>11</v>
      </c>
      <c r="J73" s="1" t="s">
        <v>19</v>
      </c>
      <c r="K73" s="1"/>
      <c r="L73" s="1"/>
      <c r="M73" s="1"/>
      <c r="N73" s="1" t="s">
        <v>551</v>
      </c>
    </row>
    <row r="74" spans="1:14" hidden="1" x14ac:dyDescent="0.35">
      <c r="A74" s="1" t="s">
        <v>794</v>
      </c>
      <c r="B74" s="1" t="s">
        <v>795</v>
      </c>
      <c r="C74" s="1"/>
      <c r="D74" s="1" t="s">
        <v>796</v>
      </c>
      <c r="E74" s="1" t="str">
        <f>VLOOKUP($A74,series!$A:$B,2,FALSE)</f>
        <v>Artistarium</v>
      </c>
      <c r="F74" s="1">
        <f>VLOOKUP(A74,series!A:C,3,FALSE)</f>
        <v>0</v>
      </c>
      <c r="G74" s="1" t="str">
        <f>VLOOKUP(A74,series!A:D,4,FALSE)</f>
        <v>Logic</v>
      </c>
      <c r="H74" s="2" t="s">
        <v>11</v>
      </c>
      <c r="I74" s="1" t="s">
        <v>11</v>
      </c>
      <c r="J74" s="1" t="s">
        <v>55</v>
      </c>
      <c r="K74" s="1"/>
      <c r="L74" s="1" t="s">
        <v>18</v>
      </c>
      <c r="M74" s="1"/>
      <c r="N74" s="1" t="s">
        <v>543</v>
      </c>
    </row>
    <row r="75" spans="1:14" hidden="1" x14ac:dyDescent="0.35">
      <c r="A75" s="1" t="s">
        <v>797</v>
      </c>
      <c r="B75" s="1" t="s">
        <v>798</v>
      </c>
      <c r="C75" s="1"/>
      <c r="D75" s="1" t="s">
        <v>799</v>
      </c>
      <c r="E75" s="1" t="str">
        <f>VLOOKUP($A75,series!$A:$B,2,FALSE)</f>
        <v>Apocryphes</v>
      </c>
      <c r="F75" s="1">
        <f>VLOOKUP(A75,series!A:C,3,FALSE)</f>
        <v>9</v>
      </c>
      <c r="G75" s="1" t="str">
        <f>VLOOKUP(A75,series!A:D,4,FALSE)</f>
        <v>NT Apocrypha &amp; pseudepigrapha</v>
      </c>
      <c r="H75" s="2" t="s">
        <v>11</v>
      </c>
      <c r="I75" s="1" t="s">
        <v>11</v>
      </c>
      <c r="J75" s="1" t="s">
        <v>19</v>
      </c>
      <c r="K75" s="1"/>
      <c r="L75" s="1"/>
      <c r="M75" s="1"/>
      <c r="N75" s="1" t="s">
        <v>551</v>
      </c>
    </row>
    <row r="76" spans="1:14" hidden="1" x14ac:dyDescent="0.35">
      <c r="A76" s="1" t="s">
        <v>800</v>
      </c>
      <c r="B76" s="1" t="s">
        <v>801</v>
      </c>
      <c r="C76" s="1"/>
      <c r="D76" s="1" t="s">
        <v>772</v>
      </c>
      <c r="E76" s="1" t="str">
        <f>VLOOKUP($A76,series!$A:$B,2,FALSE)</f>
        <v>Acta Scandinavica</v>
      </c>
      <c r="F76" s="1">
        <f>VLOOKUP(A76,series!A:C,3,FALSE)</f>
        <v>7</v>
      </c>
      <c r="G76" s="1" t="str">
        <f>VLOOKUP(A76,series!A:D,4,FALSE)</f>
        <v>Nordic &amp; Germanic religions &amp; mythologies</v>
      </c>
      <c r="H76" s="2" t="s">
        <v>139</v>
      </c>
      <c r="I76" s="1" t="s">
        <v>134</v>
      </c>
      <c r="J76" s="1" t="s">
        <v>12</v>
      </c>
      <c r="K76" s="1" t="s">
        <v>18</v>
      </c>
      <c r="L76" s="1"/>
      <c r="M76" s="1" t="s">
        <v>18</v>
      </c>
      <c r="N76" s="1">
        <v>0</v>
      </c>
    </row>
    <row r="77" spans="1:14" hidden="1" x14ac:dyDescent="0.35">
      <c r="A77" s="1" t="s">
        <v>802</v>
      </c>
      <c r="B77" s="1" t="s">
        <v>803</v>
      </c>
      <c r="C77" s="1"/>
      <c r="D77" s="1" t="s">
        <v>804</v>
      </c>
      <c r="E77" s="1" t="str">
        <f>VLOOKUP($A77,series!$A:$B,2,FALSE)</f>
        <v>Artistarium</v>
      </c>
      <c r="F77" s="1">
        <f>VLOOKUP(A77,series!A:C,3,FALSE)</f>
        <v>0</v>
      </c>
      <c r="G77" s="1" t="str">
        <f>VLOOKUP(A77,series!A:D,4,FALSE)</f>
        <v>Logic</v>
      </c>
      <c r="H77" s="2" t="s">
        <v>11</v>
      </c>
      <c r="I77" s="1" t="s">
        <v>11</v>
      </c>
      <c r="J77" s="1" t="s">
        <v>55</v>
      </c>
      <c r="K77" s="1"/>
      <c r="L77" s="1" t="s">
        <v>18</v>
      </c>
      <c r="M77" s="1"/>
      <c r="N77" s="1" t="s">
        <v>543</v>
      </c>
    </row>
    <row r="78" spans="1:14" hidden="1" x14ac:dyDescent="0.35">
      <c r="A78" s="1" t="s">
        <v>805</v>
      </c>
      <c r="B78" s="1" t="s">
        <v>806</v>
      </c>
      <c r="C78" s="1" t="s">
        <v>807</v>
      </c>
      <c r="D78" s="1" t="s">
        <v>808</v>
      </c>
      <c r="E78" s="1" t="str">
        <f>VLOOKUP($A78,series!$A:$B,2,FALSE)</f>
        <v>Acta Scandinavica</v>
      </c>
      <c r="F78" s="1">
        <f>VLOOKUP(A78,series!A:C,3,FALSE)</f>
        <v>5</v>
      </c>
      <c r="G78" s="1" t="str">
        <f>VLOOKUP(A78,series!A:D,4,FALSE)</f>
        <v>Hagiographical writings &amp; the cult of saints</v>
      </c>
      <c r="H78" s="2" t="s">
        <v>11</v>
      </c>
      <c r="I78" s="1" t="s">
        <v>240</v>
      </c>
      <c r="J78" s="1" t="s">
        <v>55</v>
      </c>
      <c r="K78" s="1"/>
      <c r="L78" s="1" t="s">
        <v>18</v>
      </c>
      <c r="M78" s="1"/>
      <c r="N78" s="1" t="s">
        <v>551</v>
      </c>
    </row>
    <row r="79" spans="1:14" hidden="1" x14ac:dyDescent="0.35">
      <c r="A79" s="1" t="s">
        <v>809</v>
      </c>
      <c r="B79" s="1" t="s">
        <v>810</v>
      </c>
      <c r="C79" s="1" t="s">
        <v>811</v>
      </c>
      <c r="D79" s="1" t="s">
        <v>812</v>
      </c>
      <c r="E79" s="1" t="str">
        <f>VLOOKUP($A79,series!$A:$B,2,FALSE)</f>
        <v>Acta Scandinavica</v>
      </c>
      <c r="F79" s="1">
        <f>VLOOKUP(A79,series!A:C,3,FALSE)</f>
        <v>8</v>
      </c>
      <c r="G79" s="1" t="str">
        <f>VLOOKUP(A79,series!A:D,4,FALSE)</f>
        <v>North Germanic/Scandinavian languages &amp; literatures</v>
      </c>
      <c r="H79" s="2" t="s">
        <v>390</v>
      </c>
      <c r="I79" s="1" t="s">
        <v>385</v>
      </c>
      <c r="J79" s="1" t="s">
        <v>12</v>
      </c>
      <c r="K79" s="1" t="s">
        <v>18</v>
      </c>
      <c r="L79" s="1"/>
      <c r="M79" s="1" t="s">
        <v>18</v>
      </c>
      <c r="N79" s="1">
        <v>0</v>
      </c>
    </row>
    <row r="80" spans="1:14" hidden="1" x14ac:dyDescent="0.35">
      <c r="A80" s="1" t="s">
        <v>813</v>
      </c>
      <c r="B80" s="1" t="s">
        <v>814</v>
      </c>
      <c r="C80" s="1" t="s">
        <v>815</v>
      </c>
      <c r="D80" s="1" t="s">
        <v>816</v>
      </c>
      <c r="E80" s="1" t="str">
        <f>VLOOKUP($A80,series!$A:$B,2,FALSE)</f>
        <v>Acta Scandinavica</v>
      </c>
      <c r="F80" s="1">
        <f>VLOOKUP(A80,series!A:C,3,FALSE)</f>
        <v>9</v>
      </c>
      <c r="G80" s="1" t="str">
        <f>VLOOKUP(A80,series!A:D,4,FALSE)</f>
        <v>Viking studies</v>
      </c>
      <c r="H80" s="2" t="s">
        <v>449</v>
      </c>
      <c r="I80" s="1" t="s">
        <v>444</v>
      </c>
      <c r="J80" s="1" t="s">
        <v>12</v>
      </c>
      <c r="K80" s="1" t="s">
        <v>18</v>
      </c>
      <c r="L80" s="1"/>
      <c r="M80" s="1" t="s">
        <v>18</v>
      </c>
      <c r="N80" s="1">
        <v>0</v>
      </c>
    </row>
    <row r="81" spans="1:14" hidden="1" x14ac:dyDescent="0.35">
      <c r="A81" s="1" t="s">
        <v>817</v>
      </c>
      <c r="B81" s="1" t="s">
        <v>818</v>
      </c>
      <c r="C81" s="1" t="s">
        <v>819</v>
      </c>
      <c r="D81" s="1" t="s">
        <v>820</v>
      </c>
      <c r="E81" s="1" t="str">
        <f>VLOOKUP($A81,series!$A:$B,2,FALSE)</f>
        <v>Arizona Studies in the Middle Ages and the Renaissance</v>
      </c>
      <c r="F81" s="1">
        <f>VLOOKUP(A81,series!A:C,3,FALSE)</f>
        <v>6</v>
      </c>
      <c r="G81" s="1" t="str">
        <f>VLOOKUP(A81,series!A:D,4,FALSE)</f>
        <v>Social history</v>
      </c>
      <c r="H81" s="2" t="s">
        <v>11</v>
      </c>
      <c r="I81" s="1" t="s">
        <v>11</v>
      </c>
      <c r="J81" s="1" t="s">
        <v>12</v>
      </c>
      <c r="K81" s="1" t="s">
        <v>18</v>
      </c>
      <c r="L81" s="1"/>
      <c r="M81" s="1" t="s">
        <v>18</v>
      </c>
      <c r="N81" s="1"/>
    </row>
    <row r="82" spans="1:14" hidden="1" x14ac:dyDescent="0.35">
      <c r="A82" s="1" t="s">
        <v>821</v>
      </c>
      <c r="B82" s="1" t="s">
        <v>822</v>
      </c>
      <c r="C82" s="1" t="s">
        <v>823</v>
      </c>
      <c r="D82" s="1" t="s">
        <v>824</v>
      </c>
      <c r="E82" s="1" t="str">
        <f>VLOOKUP($A82,series!$A:$B,2,FALSE)</f>
        <v>Anthologies de textes et documents missionnaires</v>
      </c>
      <c r="F82" s="1">
        <f>VLOOKUP(A82,series!A:C,3,FALSE)</f>
        <v>1</v>
      </c>
      <c r="G82" s="1" t="str">
        <f>VLOOKUP(A82,series!A:D,4,FALSE)</f>
        <v>Mission, conversion &amp; baptism</v>
      </c>
      <c r="H82" s="2" t="s">
        <v>11</v>
      </c>
      <c r="I82" s="1" t="s">
        <v>11</v>
      </c>
      <c r="J82" s="1" t="s">
        <v>19</v>
      </c>
      <c r="K82" s="1"/>
      <c r="L82" s="1"/>
      <c r="M82" s="1"/>
      <c r="N82" s="1" t="s">
        <v>551</v>
      </c>
    </row>
    <row r="83" spans="1:14" hidden="1" x14ac:dyDescent="0.35">
      <c r="A83" s="1" t="s">
        <v>825</v>
      </c>
      <c r="B83" s="1" t="s">
        <v>826</v>
      </c>
      <c r="C83" s="1" t="s">
        <v>827</v>
      </c>
      <c r="D83" s="1" t="s">
        <v>828</v>
      </c>
      <c r="E83" s="1" t="str">
        <f>VLOOKUP($A83,series!$A:$B,2,FALSE)</f>
        <v>Anthologies de textes et documents missionnaires</v>
      </c>
      <c r="F83" s="1">
        <f>VLOOKUP(A83,series!A:C,3,FALSE)</f>
        <v>2</v>
      </c>
      <c r="G83" s="1" t="str">
        <f>VLOOKUP(A83,series!A:D,4,FALSE)</f>
        <v>Mission, conversion &amp; baptism</v>
      </c>
      <c r="H83" s="2" t="s">
        <v>11</v>
      </c>
      <c r="I83" s="1" t="s">
        <v>11</v>
      </c>
      <c r="J83" s="1" t="s">
        <v>19</v>
      </c>
      <c r="K83" s="1"/>
      <c r="L83" s="1"/>
      <c r="M83" s="1"/>
      <c r="N83" s="1" t="s">
        <v>551</v>
      </c>
    </row>
    <row r="84" spans="1:14" hidden="1" x14ac:dyDescent="0.35">
      <c r="A84" s="1" t="s">
        <v>829</v>
      </c>
      <c r="B84" s="1" t="s">
        <v>830</v>
      </c>
      <c r="C84" s="1"/>
      <c r="D84" s="1" t="s">
        <v>831</v>
      </c>
      <c r="E84" s="1" t="str">
        <f>VLOOKUP($A84,series!$A:$B,2,FALSE)</f>
        <v>Borders, Boundaries, Landscapes</v>
      </c>
      <c r="F84" s="1">
        <f>VLOOKUP(A84,series!A:C,3,FALSE)</f>
        <v>1</v>
      </c>
      <c r="G84" s="1" t="str">
        <f>VLOOKUP(A84,series!A:D,4,FALSE)</f>
        <v>North Germanic/Scandinavian languages &amp; literatures</v>
      </c>
      <c r="H84" s="2" t="s">
        <v>344</v>
      </c>
      <c r="I84" s="1" t="s">
        <v>339</v>
      </c>
      <c r="J84" s="1" t="s">
        <v>12</v>
      </c>
      <c r="K84" s="1" t="s">
        <v>18</v>
      </c>
      <c r="L84" s="1"/>
      <c r="M84" s="1" t="s">
        <v>18</v>
      </c>
      <c r="N84" s="1">
        <v>0</v>
      </c>
    </row>
    <row r="85" spans="1:14" hidden="1" x14ac:dyDescent="0.35">
      <c r="A85" s="1" t="s">
        <v>832</v>
      </c>
      <c r="B85" s="1" t="s">
        <v>833</v>
      </c>
      <c r="C85" s="1"/>
      <c r="D85" s="1" t="s">
        <v>834</v>
      </c>
      <c r="E85" s="1" t="str">
        <f>VLOOKUP($A85,series!$A:$B,2,FALSE)</f>
        <v>Borders, Boundaries, Landscapes</v>
      </c>
      <c r="F85" s="1">
        <f>VLOOKUP(A85,series!A:C,3,FALSE)</f>
        <v>2</v>
      </c>
      <c r="G85" s="1" t="str">
        <f>VLOOKUP(A85,series!A:D,4,FALSE)</f>
        <v>Medieval literature (general or comparative)</v>
      </c>
      <c r="H85" s="2" t="s">
        <v>344</v>
      </c>
      <c r="I85" s="1" t="s">
        <v>339</v>
      </c>
      <c r="J85" s="1" t="s">
        <v>12</v>
      </c>
      <c r="K85" s="1" t="s">
        <v>18</v>
      </c>
      <c r="L85" s="1"/>
      <c r="M85" s="1" t="s">
        <v>18</v>
      </c>
      <c r="N85" s="1">
        <v>0</v>
      </c>
    </row>
    <row r="86" spans="1:14" hidden="1" x14ac:dyDescent="0.35">
      <c r="A86" s="1" t="s">
        <v>835</v>
      </c>
      <c r="B86" s="1" t="s">
        <v>836</v>
      </c>
      <c r="C86" s="1" t="s">
        <v>837</v>
      </c>
      <c r="D86" s="1" t="s">
        <v>838</v>
      </c>
      <c r="E86" s="1" t="str">
        <f>VLOOKUP($A86,series!$A:$B,2,FALSE)</f>
        <v>Anthologies de textes et documents missionnaires</v>
      </c>
      <c r="F86" s="1">
        <f>VLOOKUP(A86,series!A:C,3,FALSE)</f>
        <v>3</v>
      </c>
      <c r="G86" s="1" t="str">
        <f>VLOOKUP(A86,series!A:D,4,FALSE)</f>
        <v>Mission, conversion &amp; baptism</v>
      </c>
      <c r="H86" s="2" t="s">
        <v>11</v>
      </c>
      <c r="I86" s="1" t="s">
        <v>11</v>
      </c>
      <c r="J86" s="1" t="s">
        <v>19</v>
      </c>
      <c r="K86" s="1"/>
      <c r="L86" s="1"/>
      <c r="M86" s="1"/>
      <c r="N86" s="1" t="s">
        <v>551</v>
      </c>
    </row>
    <row r="87" spans="1:14" hidden="1" x14ac:dyDescent="0.35">
      <c r="A87" s="1" t="s">
        <v>839</v>
      </c>
      <c r="B87" s="1" t="s">
        <v>840</v>
      </c>
      <c r="C87" s="1"/>
      <c r="D87" s="1" t="s">
        <v>841</v>
      </c>
      <c r="E87" s="1" t="str">
        <f>VLOOKUP($A87,series!$A:$B,2,FALSE)</f>
        <v>Artistarium</v>
      </c>
      <c r="F87" s="1">
        <f>VLOOKUP(A87,series!A:C,3,FALSE)</f>
        <v>0</v>
      </c>
      <c r="G87" s="1" t="str">
        <f>VLOOKUP(A87,series!A:D,4,FALSE)</f>
        <v>Logic</v>
      </c>
      <c r="H87" s="2" t="s">
        <v>11</v>
      </c>
      <c r="I87" s="1" t="s">
        <v>11</v>
      </c>
      <c r="J87" s="1" t="s">
        <v>55</v>
      </c>
      <c r="K87" s="1"/>
      <c r="L87" s="1" t="s">
        <v>18</v>
      </c>
      <c r="M87" s="1"/>
      <c r="N87" s="1" t="s">
        <v>543</v>
      </c>
    </row>
    <row r="88" spans="1:14" hidden="1" x14ac:dyDescent="0.35">
      <c r="A88" s="1" t="s">
        <v>842</v>
      </c>
      <c r="B88" s="1" t="s">
        <v>843</v>
      </c>
      <c r="C88" s="1" t="s">
        <v>844</v>
      </c>
      <c r="D88" s="1" t="s">
        <v>845</v>
      </c>
      <c r="E88" s="1" t="str">
        <f>VLOOKUP($A88,series!$A:$B,2,FALSE)</f>
        <v>Anthologies de textes et documents missionnaires</v>
      </c>
      <c r="F88" s="1">
        <f>VLOOKUP(A88,series!A:C,3,FALSE)</f>
        <v>4</v>
      </c>
      <c r="G88" s="1" t="str">
        <f>VLOOKUP(A88,series!A:D,4,FALSE)</f>
        <v>Mission, conversion &amp; baptism</v>
      </c>
      <c r="H88" s="2" t="s">
        <v>11</v>
      </c>
      <c r="I88" s="1" t="s">
        <v>11</v>
      </c>
      <c r="J88" s="1" t="s">
        <v>19</v>
      </c>
      <c r="K88" s="1"/>
      <c r="L88" s="1"/>
      <c r="M88" s="1"/>
      <c r="N88" s="1" t="s">
        <v>551</v>
      </c>
    </row>
    <row r="89" spans="1:14" hidden="1" x14ac:dyDescent="0.35">
      <c r="A89" s="1" t="s">
        <v>846</v>
      </c>
      <c r="B89" s="1" t="s">
        <v>847</v>
      </c>
      <c r="C89" s="1" t="s">
        <v>848</v>
      </c>
      <c r="D89" s="1" t="s">
        <v>849</v>
      </c>
      <c r="E89" s="1" t="str">
        <f>VLOOKUP($A89,series!$A:$B,2,FALSE)</f>
        <v>Brepols Collected Essays in European Culture</v>
      </c>
      <c r="F89" s="1">
        <f>VLOOKUP(A89,series!A:C,3,FALSE)</f>
        <v>2</v>
      </c>
      <c r="G89" s="1" t="str">
        <f>VLOOKUP(A89,series!A:D,4,FALSE)</f>
        <v>Crusades</v>
      </c>
      <c r="H89" s="2" t="s">
        <v>11</v>
      </c>
      <c r="I89" s="1" t="s">
        <v>160</v>
      </c>
      <c r="J89" s="1" t="s">
        <v>12</v>
      </c>
      <c r="K89" s="1" t="s">
        <v>18</v>
      </c>
      <c r="L89" s="1"/>
      <c r="M89" s="1" t="s">
        <v>18</v>
      </c>
      <c r="N89" s="1">
        <v>0</v>
      </c>
    </row>
    <row r="90" spans="1:14" hidden="1" x14ac:dyDescent="0.35">
      <c r="A90" s="1" t="s">
        <v>850</v>
      </c>
      <c r="B90" s="1" t="s">
        <v>851</v>
      </c>
      <c r="C90" s="1"/>
      <c r="D90" s="1" t="s">
        <v>852</v>
      </c>
      <c r="E90" s="1" t="str">
        <f>VLOOKUP($A90,series!$A:$B,2,FALSE)</f>
        <v>Artistarium</v>
      </c>
      <c r="F90" s="1">
        <f>VLOOKUP(A90,series!A:C,3,FALSE)</f>
        <v>0</v>
      </c>
      <c r="G90" s="1" t="str">
        <f>VLOOKUP(A90,series!A:D,4,FALSE)</f>
        <v>Logic</v>
      </c>
      <c r="H90" s="2" t="s">
        <v>11</v>
      </c>
      <c r="I90" s="1" t="s">
        <v>160</v>
      </c>
      <c r="J90" s="1" t="s">
        <v>55</v>
      </c>
      <c r="K90" s="1"/>
      <c r="L90" s="1" t="s">
        <v>18</v>
      </c>
      <c r="M90" s="1"/>
      <c r="N90" s="1" t="s">
        <v>543</v>
      </c>
    </row>
    <row r="91" spans="1:14" hidden="1" x14ac:dyDescent="0.35">
      <c r="A91" s="1" t="s">
        <v>853</v>
      </c>
      <c r="B91" s="1" t="s">
        <v>854</v>
      </c>
      <c r="C91" s="1" t="s">
        <v>855</v>
      </c>
      <c r="D91" s="1" t="s">
        <v>856</v>
      </c>
      <c r="E91" s="1" t="str">
        <f>VLOOKUP($A91,series!$A:$B,2,FALSE)</f>
        <v>Brepols Collected Essays in European Culture</v>
      </c>
      <c r="F91" s="1">
        <f>VLOOKUP(A91,series!A:C,3,FALSE)</f>
        <v>4</v>
      </c>
      <c r="G91" s="1" t="str">
        <f>VLOOKUP(A91,series!A:D,4,FALSE)</f>
        <v>Medieval &amp; Renaissance (up to c. 1600)</v>
      </c>
      <c r="H91" s="2" t="s">
        <v>11</v>
      </c>
      <c r="I91" s="1" t="s">
        <v>160</v>
      </c>
      <c r="J91" s="1" t="s">
        <v>12</v>
      </c>
      <c r="K91" s="1" t="s">
        <v>18</v>
      </c>
      <c r="L91" s="1"/>
      <c r="M91" s="1" t="s">
        <v>18</v>
      </c>
      <c r="N91" s="1">
        <v>0</v>
      </c>
    </row>
    <row r="92" spans="1:14" hidden="1" x14ac:dyDescent="0.35">
      <c r="A92" s="1" t="s">
        <v>857</v>
      </c>
      <c r="B92" s="1" t="s">
        <v>858</v>
      </c>
      <c r="C92" s="1" t="s">
        <v>859</v>
      </c>
      <c r="D92" s="1" t="s">
        <v>860</v>
      </c>
      <c r="E92" s="1" t="str">
        <f>VLOOKUP($A92,series!$A:$B,2,FALSE)</f>
        <v>Brepols Collected Essays in European Culture</v>
      </c>
      <c r="F92" s="1">
        <f>VLOOKUP(A92,series!A:C,3,FALSE)</f>
        <v>5</v>
      </c>
      <c r="G92" s="1" t="str">
        <f>VLOOKUP(A92,series!A:D,4,FALSE)</f>
        <v>Cultural &amp; intellectual history</v>
      </c>
      <c r="H92" s="2" t="s">
        <v>11</v>
      </c>
      <c r="I92" s="1" t="s">
        <v>240</v>
      </c>
      <c r="J92" s="1" t="s">
        <v>12</v>
      </c>
      <c r="K92" s="1" t="s">
        <v>18</v>
      </c>
      <c r="L92" s="1"/>
      <c r="M92" s="1" t="s">
        <v>18</v>
      </c>
      <c r="N92" s="1">
        <v>0</v>
      </c>
    </row>
    <row r="93" spans="1:14" hidden="1" x14ac:dyDescent="0.35">
      <c r="A93" s="1" t="s">
        <v>20</v>
      </c>
      <c r="B93" s="1" t="s">
        <v>21</v>
      </c>
      <c r="C93" s="1" t="s">
        <v>22</v>
      </c>
      <c r="D93" s="1" t="s">
        <v>23</v>
      </c>
      <c r="E93" s="1" t="str">
        <f>VLOOKUP($A93,series!$A:$B,2,FALSE)</f>
        <v>Bibliothèque de l'Ecole des Hautes Etudes, Sciences Religieuses</v>
      </c>
      <c r="F93" s="1">
        <f>VLOOKUP(A93,series!A:C,3,FALSE)</f>
        <v>108</v>
      </c>
      <c r="G93" s="1" t="str">
        <f>VLOOKUP(A93,series!A:D,4,FALSE)</f>
        <v>Rome (with Italy and adjacent territories)</v>
      </c>
      <c r="H93" s="2" t="s">
        <v>11</v>
      </c>
      <c r="I93" s="1" t="s">
        <v>11</v>
      </c>
      <c r="J93" s="1" t="s">
        <v>19</v>
      </c>
      <c r="K93" s="1"/>
      <c r="L93" s="1"/>
      <c r="M93" s="1"/>
      <c r="N93" s="1" t="s">
        <v>17</v>
      </c>
    </row>
    <row r="94" spans="1:14" hidden="1" x14ac:dyDescent="0.35">
      <c r="A94" s="1" t="s">
        <v>861</v>
      </c>
      <c r="B94" s="1" t="s">
        <v>862</v>
      </c>
      <c r="C94" s="1"/>
      <c r="D94" s="1" t="s">
        <v>558</v>
      </c>
      <c r="E94" s="1" t="str">
        <f>VLOOKUP($A94,series!$A:$B,2,FALSE)</f>
        <v>Artistarium</v>
      </c>
      <c r="F94" s="1">
        <f>VLOOKUP(A94,series!A:C,3,FALSE)</f>
        <v>0</v>
      </c>
      <c r="G94" s="1" t="str">
        <f>VLOOKUP(A94,series!A:D,4,FALSE)</f>
        <v>Logic</v>
      </c>
      <c r="H94" s="2" t="s">
        <v>11</v>
      </c>
      <c r="I94" s="1" t="s">
        <v>11</v>
      </c>
      <c r="J94" s="1" t="s">
        <v>55</v>
      </c>
      <c r="K94" s="1"/>
      <c r="L94" s="1" t="s">
        <v>18</v>
      </c>
      <c r="M94" s="1"/>
      <c r="N94" s="1" t="s">
        <v>543</v>
      </c>
    </row>
    <row r="95" spans="1:14" hidden="1" x14ac:dyDescent="0.35">
      <c r="A95" s="1" t="s">
        <v>863</v>
      </c>
      <c r="B95" s="1" t="s">
        <v>864</v>
      </c>
      <c r="C95" s="1"/>
      <c r="D95" s="1" t="s">
        <v>865</v>
      </c>
      <c r="E95" s="1" t="str">
        <f>VLOOKUP($A95,series!$A:$B,2,FALSE)</f>
        <v>Anthologies de textes et documents missionnaires</v>
      </c>
      <c r="F95" s="1">
        <f>VLOOKUP(A95,series!A:C,3,FALSE)</f>
        <v>5</v>
      </c>
      <c r="G95" s="1" t="str">
        <f>VLOOKUP(A95,series!A:D,4,FALSE)</f>
        <v>Mission, conversion &amp; baptism</v>
      </c>
      <c r="H95" s="2" t="s">
        <v>11</v>
      </c>
      <c r="I95" s="1" t="s">
        <v>160</v>
      </c>
      <c r="J95" s="1" t="s">
        <v>19</v>
      </c>
      <c r="K95" s="1"/>
      <c r="L95" s="1"/>
      <c r="M95" s="1"/>
      <c r="N95" s="1" t="s">
        <v>551</v>
      </c>
    </row>
    <row r="96" spans="1:14" hidden="1" x14ac:dyDescent="0.35">
      <c r="A96" s="1" t="s">
        <v>866</v>
      </c>
      <c r="B96" s="1" t="s">
        <v>867</v>
      </c>
      <c r="C96" s="1"/>
      <c r="D96" s="1" t="s">
        <v>868</v>
      </c>
      <c r="E96" s="1" t="str">
        <f>VLOOKUP($A96,series!$A:$B,2,FALSE)</f>
        <v>Anthologies de textes et documents missionnaires</v>
      </c>
      <c r="F96" s="1">
        <f>VLOOKUP(A96,series!A:C,3,FALSE)</f>
        <v>6</v>
      </c>
      <c r="G96" s="1" t="str">
        <f>VLOOKUP(A96,series!A:D,4,FALSE)</f>
        <v>Mission, conversion &amp; baptism</v>
      </c>
      <c r="H96" s="2" t="s">
        <v>11</v>
      </c>
      <c r="I96" s="1" t="s">
        <v>274</v>
      </c>
      <c r="J96" s="1" t="s">
        <v>19</v>
      </c>
      <c r="K96" s="1"/>
      <c r="L96" s="1"/>
      <c r="M96" s="1"/>
      <c r="N96" s="1" t="s">
        <v>551</v>
      </c>
    </row>
    <row r="97" spans="1:14" hidden="1" x14ac:dyDescent="0.35">
      <c r="A97" s="1" t="s">
        <v>25</v>
      </c>
      <c r="B97" s="1" t="s">
        <v>26</v>
      </c>
      <c r="C97" s="1" t="s">
        <v>27</v>
      </c>
      <c r="D97" s="1" t="s">
        <v>28</v>
      </c>
      <c r="E97" s="1" t="str">
        <f>VLOOKUP($A97,series!$A:$B,2,FALSE)</f>
        <v>Bibliothèque de l'Ecole des Hautes Etudes, Sciences Religieuses</v>
      </c>
      <c r="F97" s="1">
        <f>VLOOKUP(A97,series!A:C,3,FALSE)</f>
        <v>124</v>
      </c>
      <c r="G97" s="1" t="str">
        <f>VLOOKUP(A97,series!A:D,4,FALSE)</f>
        <v>Christian devotion &amp; forms of religious expression</v>
      </c>
      <c r="H97" s="2" t="s">
        <v>11</v>
      </c>
      <c r="I97" s="1" t="s">
        <v>11</v>
      </c>
      <c r="J97" s="1" t="s">
        <v>24</v>
      </c>
      <c r="K97" s="1"/>
      <c r="L97" s="1"/>
      <c r="M97" s="1" t="s">
        <v>18</v>
      </c>
      <c r="N97" s="1" t="s">
        <v>17</v>
      </c>
    </row>
    <row r="98" spans="1:14" hidden="1" x14ac:dyDescent="0.35">
      <c r="A98" s="1" t="s">
        <v>869</v>
      </c>
      <c r="B98" s="1" t="s">
        <v>870</v>
      </c>
      <c r="C98" s="1"/>
      <c r="D98" s="1" t="s">
        <v>871</v>
      </c>
      <c r="E98" s="1" t="str">
        <f>VLOOKUP($A98,series!$A:$B,2,FALSE)</f>
        <v>Brepols Collected Essays in European Culture</v>
      </c>
      <c r="F98" s="1">
        <f>VLOOKUP(A98,series!A:C,3,FALSE)</f>
        <v>1</v>
      </c>
      <c r="G98" s="1" t="str">
        <f>VLOOKUP(A98,series!A:D,4,FALSE)</f>
        <v>Christian devotion &amp; forms of religious expression</v>
      </c>
      <c r="H98" s="2" t="s">
        <v>11</v>
      </c>
      <c r="I98" s="1" t="s">
        <v>11</v>
      </c>
      <c r="J98" s="1" t="s">
        <v>12</v>
      </c>
      <c r="K98" s="1" t="s">
        <v>18</v>
      </c>
      <c r="L98" s="1"/>
      <c r="M98" s="1" t="s">
        <v>18</v>
      </c>
      <c r="N98" s="1" t="s">
        <v>551</v>
      </c>
    </row>
    <row r="99" spans="1:14" hidden="1" x14ac:dyDescent="0.35">
      <c r="A99" s="1" t="s">
        <v>872</v>
      </c>
      <c r="B99" s="1" t="s">
        <v>873</v>
      </c>
      <c r="C99" s="1"/>
      <c r="D99" s="1" t="s">
        <v>874</v>
      </c>
      <c r="E99" s="1" t="str">
        <f>VLOOKUP($A99,series!$A:$B,2,FALSE)</f>
        <v>Silk Road Studies</v>
      </c>
      <c r="F99" s="1">
        <f>VLOOKUP(A99,series!A:C,3,FALSE)</f>
        <v>1</v>
      </c>
      <c r="G99" s="1" t="str">
        <f>VLOOKUP(A99,series!A:D,4,FALSE)</f>
        <v>Buddhism</v>
      </c>
      <c r="H99" s="2" t="s">
        <v>11</v>
      </c>
      <c r="I99" s="1" t="s">
        <v>11</v>
      </c>
      <c r="J99" s="1" t="s">
        <v>19</v>
      </c>
      <c r="K99" s="1"/>
      <c r="L99" s="1"/>
      <c r="M99" s="1"/>
      <c r="N99" s="1">
        <v>0</v>
      </c>
    </row>
    <row r="100" spans="1:14" hidden="1" x14ac:dyDescent="0.35">
      <c r="A100" s="1" t="s">
        <v>875</v>
      </c>
      <c r="B100" s="1" t="s">
        <v>876</v>
      </c>
      <c r="C100" s="1" t="s">
        <v>877</v>
      </c>
      <c r="D100" s="1" t="s">
        <v>878</v>
      </c>
      <c r="E100" s="1" t="str">
        <f>VLOOKUP($A100,series!$A:$B,2,FALSE)</f>
        <v>Bibliothèque de l'Ecole des Hautes Etudes, Sciences Religieuses</v>
      </c>
      <c r="F100" s="1">
        <f>VLOOKUP(A100,series!A:C,3,FALSE)</f>
        <v>107</v>
      </c>
      <c r="G100" s="1" t="str">
        <f>VLOOKUP(A100,series!A:D,4,FALSE)</f>
        <v>Buddhism</v>
      </c>
      <c r="H100" s="2" t="s">
        <v>11</v>
      </c>
      <c r="I100" s="1" t="s">
        <v>11</v>
      </c>
      <c r="J100" s="1" t="s">
        <v>19</v>
      </c>
      <c r="K100" s="1"/>
      <c r="L100" s="1"/>
      <c r="M100" s="1"/>
      <c r="N100" s="1" t="s">
        <v>551</v>
      </c>
    </row>
    <row r="101" spans="1:14" hidden="1" x14ac:dyDescent="0.35">
      <c r="A101" s="1" t="s">
        <v>879</v>
      </c>
      <c r="B101" s="1" t="s">
        <v>880</v>
      </c>
      <c r="C101" s="1"/>
      <c r="D101" s="1" t="s">
        <v>881</v>
      </c>
      <c r="E101" s="1" t="str">
        <f>VLOOKUP($A101,series!$A:$B,2,FALSE)</f>
        <v>Bibliothèque de l'Ecole des Hautes Etudes, Sciences Religieuses</v>
      </c>
      <c r="F101" s="1">
        <f>VLOOKUP(A101,series!A:C,3,FALSE)</f>
        <v>109</v>
      </c>
      <c r="G101" s="1" t="str">
        <f>VLOOKUP(A101,series!A:D,4,FALSE)</f>
        <v>Christian devotion &amp; forms of religious expression</v>
      </c>
      <c r="H101" s="2" t="s">
        <v>11</v>
      </c>
      <c r="I101" s="1" t="s">
        <v>11</v>
      </c>
      <c r="J101" s="1" t="s">
        <v>12</v>
      </c>
      <c r="K101" s="1" t="s">
        <v>18</v>
      </c>
      <c r="L101" s="1"/>
      <c r="M101" s="1" t="s">
        <v>18</v>
      </c>
      <c r="N101" s="1" t="s">
        <v>551</v>
      </c>
    </row>
    <row r="102" spans="1:14" hidden="1" x14ac:dyDescent="0.35">
      <c r="A102" s="1" t="s">
        <v>29</v>
      </c>
      <c r="B102" s="1" t="s">
        <v>30</v>
      </c>
      <c r="C102" s="1" t="s">
        <v>31</v>
      </c>
      <c r="D102" s="1" t="s">
        <v>32</v>
      </c>
      <c r="E102" s="1" t="str">
        <f>VLOOKUP($A102,series!$A:$B,2,FALSE)</f>
        <v>Bibliothèque de l'Ecole des Hautes Etudes, Sciences Religieuses</v>
      </c>
      <c r="F102" s="1">
        <f>VLOOKUP(A102,series!A:C,3,FALSE)</f>
        <v>142</v>
      </c>
      <c r="G102" s="1" t="str">
        <f>VLOOKUP(A102,series!A:D,4,FALSE)</f>
        <v>Comparative religion &amp; religions not otherwise listed</v>
      </c>
      <c r="H102" s="2" t="s">
        <v>11</v>
      </c>
      <c r="I102" s="1" t="s">
        <v>11</v>
      </c>
      <c r="J102" s="1" t="s">
        <v>24</v>
      </c>
      <c r="K102" s="1"/>
      <c r="L102" s="1"/>
      <c r="M102" s="1" t="s">
        <v>18</v>
      </c>
      <c r="N102" s="1" t="s">
        <v>17</v>
      </c>
    </row>
    <row r="103" spans="1:14" hidden="1" x14ac:dyDescent="0.35">
      <c r="A103" s="1" t="s">
        <v>882</v>
      </c>
      <c r="B103" s="1" t="s">
        <v>883</v>
      </c>
      <c r="C103" s="1"/>
      <c r="D103" s="1" t="s">
        <v>884</v>
      </c>
      <c r="E103" s="1" t="str">
        <f>VLOOKUP($A103,series!$A:$B,2,FALSE)</f>
        <v>Bibliothèque de l'Ecole des Hautes Etudes, Sciences Religieuses</v>
      </c>
      <c r="F103" s="1">
        <f>VLOOKUP(A103,series!A:C,3,FALSE)</f>
        <v>191</v>
      </c>
      <c r="G103" s="1" t="str">
        <f>VLOOKUP(A103,series!A:D,4,FALSE)</f>
        <v>History of Humanities and Social Sciences</v>
      </c>
      <c r="H103" s="2" t="s">
        <v>586</v>
      </c>
      <c r="I103" s="1" t="s">
        <v>582</v>
      </c>
      <c r="J103" s="1" t="s">
        <v>19</v>
      </c>
      <c r="K103" s="1"/>
      <c r="L103" s="1"/>
      <c r="M103" s="1"/>
      <c r="N103" s="1"/>
    </row>
    <row r="104" spans="1:14" hidden="1" x14ac:dyDescent="0.35">
      <c r="A104" s="1" t="s">
        <v>885</v>
      </c>
      <c r="B104" s="1" t="s">
        <v>886</v>
      </c>
      <c r="C104" s="1" t="s">
        <v>887</v>
      </c>
      <c r="D104" s="1" t="s">
        <v>888</v>
      </c>
      <c r="E104" s="1" t="str">
        <f>VLOOKUP($A104,series!$A:$B,2,FALSE)</f>
        <v>Bibliothèque de l'Ecole des Hautes Etudes, Sciences Religieuses</v>
      </c>
      <c r="F104" s="1">
        <f>VLOOKUP(A104,series!A:C,3,FALSE)</f>
        <v>192</v>
      </c>
      <c r="G104" s="1" t="str">
        <f>VLOOKUP(A104,series!A:D,4,FALSE)</f>
        <v>China</v>
      </c>
      <c r="H104" s="2" t="s">
        <v>586</v>
      </c>
      <c r="I104" s="1" t="s">
        <v>582</v>
      </c>
      <c r="J104" s="1" t="s">
        <v>24</v>
      </c>
      <c r="K104" s="1"/>
      <c r="L104" s="1"/>
      <c r="M104" s="1" t="s">
        <v>18</v>
      </c>
      <c r="N104" s="1"/>
    </row>
    <row r="105" spans="1:14" hidden="1" x14ac:dyDescent="0.35">
      <c r="A105" s="1" t="s">
        <v>889</v>
      </c>
      <c r="B105" s="1" t="s">
        <v>890</v>
      </c>
      <c r="C105" s="1"/>
      <c r="D105" s="1" t="s">
        <v>891</v>
      </c>
      <c r="E105" s="1" t="str">
        <f>VLOOKUP($A105,series!$A:$B,2,FALSE)</f>
        <v>Artistarium</v>
      </c>
      <c r="F105" s="1">
        <f>VLOOKUP(A105,series!A:C,3,FALSE)</f>
        <v>0</v>
      </c>
      <c r="G105" s="1" t="str">
        <f>VLOOKUP(A105,series!A:D,4,FALSE)</f>
        <v>Logic</v>
      </c>
      <c r="H105" s="2" t="s">
        <v>11</v>
      </c>
      <c r="I105" s="1" t="s">
        <v>11</v>
      </c>
      <c r="J105" s="1" t="s">
        <v>55</v>
      </c>
      <c r="K105" s="1"/>
      <c r="L105" s="1" t="s">
        <v>18</v>
      </c>
      <c r="M105" s="1"/>
      <c r="N105" s="1" t="s">
        <v>543</v>
      </c>
    </row>
    <row r="106" spans="1:14" hidden="1" x14ac:dyDescent="0.35">
      <c r="A106" s="1" t="s">
        <v>892</v>
      </c>
      <c r="B106" s="1" t="s">
        <v>893</v>
      </c>
      <c r="C106" s="1"/>
      <c r="D106" s="1" t="s">
        <v>894</v>
      </c>
      <c r="E106" s="1" t="str">
        <f>VLOOKUP($A106,series!$A:$B,2,FALSE)</f>
        <v>Artistarium</v>
      </c>
      <c r="F106" s="1">
        <f>VLOOKUP(A106,series!A:C,3,FALSE)</f>
        <v>11</v>
      </c>
      <c r="G106" s="1" t="str">
        <f>VLOOKUP(A106,series!A:D,4,FALSE)</f>
        <v>Logic</v>
      </c>
      <c r="H106" s="2" t="s">
        <v>11</v>
      </c>
      <c r="I106" s="1" t="s">
        <v>11</v>
      </c>
      <c r="J106" s="1" t="s">
        <v>55</v>
      </c>
      <c r="K106" s="1"/>
      <c r="L106" s="1" t="s">
        <v>18</v>
      </c>
      <c r="M106" s="1"/>
      <c r="N106" s="1" t="s">
        <v>543</v>
      </c>
    </row>
    <row r="107" spans="1:14" hidden="1" x14ac:dyDescent="0.35">
      <c r="A107" s="1" t="s">
        <v>895</v>
      </c>
      <c r="B107" s="1" t="s">
        <v>896</v>
      </c>
      <c r="C107" s="1" t="s">
        <v>897</v>
      </c>
      <c r="D107" s="1" t="s">
        <v>898</v>
      </c>
      <c r="E107" s="1" t="str">
        <f>VLOOKUP($A107,series!$A:$B,2,FALSE)</f>
        <v>Bibliothèque de l'Ecole des Hautes Etudes, Sciences Religieuses</v>
      </c>
      <c r="F107" s="1">
        <f>VLOOKUP(A107,series!A:C,3,FALSE)</f>
        <v>193</v>
      </c>
      <c r="G107" s="1" t="str">
        <f>VLOOKUP(A107,series!A:D,4,FALSE)</f>
        <v>Zoroastrianism</v>
      </c>
      <c r="H107" s="2" t="s">
        <v>586</v>
      </c>
      <c r="I107" s="1" t="s">
        <v>582</v>
      </c>
      <c r="J107" s="1" t="s">
        <v>24</v>
      </c>
      <c r="K107" s="1"/>
      <c r="L107" s="1"/>
      <c r="M107" s="1" t="s">
        <v>18</v>
      </c>
      <c r="N107" s="1"/>
    </row>
    <row r="108" spans="1:14" hidden="1" x14ac:dyDescent="0.35">
      <c r="A108" s="1" t="s">
        <v>899</v>
      </c>
      <c r="B108" s="1" t="s">
        <v>900</v>
      </c>
      <c r="C108" s="1" t="s">
        <v>901</v>
      </c>
      <c r="D108" s="1" t="s">
        <v>902</v>
      </c>
      <c r="E108" s="1" t="str">
        <f>VLOOKUP($A108,series!$A:$B,2,FALSE)</f>
        <v>Bibliothèque de l'Ecole des Hautes Etudes, Sciences Religieuses</v>
      </c>
      <c r="F108" s="1">
        <f>VLOOKUP(A108,series!A:C,3,FALSE)</f>
        <v>194</v>
      </c>
      <c r="G108" s="1" t="str">
        <f>VLOOKUP(A108,series!A:D,4,FALSE)</f>
        <v>Comparative religion</v>
      </c>
      <c r="H108" s="2" t="s">
        <v>586</v>
      </c>
      <c r="I108" s="1" t="s">
        <v>582</v>
      </c>
      <c r="J108" s="1" t="s">
        <v>24</v>
      </c>
      <c r="K108" s="1"/>
      <c r="L108" s="1"/>
      <c r="M108" s="1" t="s">
        <v>18</v>
      </c>
      <c r="N108" s="1"/>
    </row>
    <row r="109" spans="1:14" hidden="1" x14ac:dyDescent="0.35">
      <c r="A109" s="1" t="s">
        <v>903</v>
      </c>
      <c r="B109" s="1" t="s">
        <v>904</v>
      </c>
      <c r="C109" s="1"/>
      <c r="D109" s="1" t="s">
        <v>905</v>
      </c>
      <c r="E109" s="1" t="str">
        <f>VLOOKUP($A109,series!$A:$B,2,FALSE)</f>
        <v>Bibliothèque d'histoire culturelle du Moyen Âge</v>
      </c>
      <c r="F109" s="1">
        <f>VLOOKUP(A109,series!A:C,3,FALSE)</f>
        <v>13</v>
      </c>
      <c r="G109" s="1" t="str">
        <f>VLOOKUP(A109,series!A:D,4,FALSE)</f>
        <v>Cultural &amp; intellectual history</v>
      </c>
      <c r="H109" s="2" t="s">
        <v>11</v>
      </c>
      <c r="I109" s="1" t="s">
        <v>256</v>
      </c>
      <c r="J109" s="1" t="s">
        <v>12</v>
      </c>
      <c r="K109" s="1" t="s">
        <v>18</v>
      </c>
      <c r="L109" s="1"/>
      <c r="M109" s="1" t="s">
        <v>18</v>
      </c>
      <c r="N109" s="1">
        <v>0</v>
      </c>
    </row>
    <row r="110" spans="1:14" hidden="1" x14ac:dyDescent="0.35">
      <c r="A110" s="1" t="s">
        <v>906</v>
      </c>
      <c r="B110" s="1" t="s">
        <v>907</v>
      </c>
      <c r="C110" s="1"/>
      <c r="D110" s="1" t="s">
        <v>852</v>
      </c>
      <c r="E110" s="1" t="str">
        <f>VLOOKUP($A110,series!$A:$B,2,FALSE)</f>
        <v>Artistarium</v>
      </c>
      <c r="F110" s="1">
        <f>VLOOKUP(A110,series!A:C,3,FALSE)</f>
        <v>12</v>
      </c>
      <c r="G110" s="1" t="str">
        <f>VLOOKUP(A110,series!A:D,4,FALSE)</f>
        <v>Logic</v>
      </c>
      <c r="H110" s="2" t="s">
        <v>11</v>
      </c>
      <c r="I110" s="1" t="s">
        <v>11</v>
      </c>
      <c r="J110" s="1" t="s">
        <v>55</v>
      </c>
      <c r="K110" s="1"/>
      <c r="L110" s="1" t="s">
        <v>18</v>
      </c>
      <c r="M110" s="1"/>
      <c r="N110" s="1" t="s">
        <v>543</v>
      </c>
    </row>
    <row r="111" spans="1:14" hidden="1" x14ac:dyDescent="0.35">
      <c r="A111" s="1" t="s">
        <v>908</v>
      </c>
      <c r="B111" s="1" t="s">
        <v>909</v>
      </c>
      <c r="C111" s="1"/>
      <c r="D111" s="1" t="s">
        <v>910</v>
      </c>
      <c r="E111" s="1" t="str">
        <f>VLOOKUP($A111,series!$A:$B,2,FALSE)</f>
        <v>Silk Road Studies</v>
      </c>
      <c r="F111" s="1">
        <f>VLOOKUP(A111,series!A:C,3,FALSE)</f>
        <v>2</v>
      </c>
      <c r="G111" s="1" t="str">
        <f>VLOOKUP(A111,series!A:D,4,FALSE)</f>
        <v>Social history</v>
      </c>
      <c r="H111" s="2" t="s">
        <v>11</v>
      </c>
      <c r="I111" s="1" t="s">
        <v>11</v>
      </c>
      <c r="J111" s="1" t="s">
        <v>24</v>
      </c>
      <c r="K111" s="1"/>
      <c r="L111" s="1"/>
      <c r="M111" s="1" t="s">
        <v>18</v>
      </c>
      <c r="N111" s="1">
        <v>0</v>
      </c>
    </row>
    <row r="112" spans="1:14" hidden="1" x14ac:dyDescent="0.35">
      <c r="A112" s="1" t="s">
        <v>911</v>
      </c>
      <c r="B112" s="1" t="s">
        <v>912</v>
      </c>
      <c r="C112" s="1"/>
      <c r="D112" s="1" t="s">
        <v>913</v>
      </c>
      <c r="E112" s="1" t="str">
        <f>VLOOKUP($A112,series!$A:$B,2,FALSE)</f>
        <v>Artistarium</v>
      </c>
      <c r="F112" s="1">
        <f>VLOOKUP(A112,series!A:C,3,FALSE)</f>
        <v>2</v>
      </c>
      <c r="G112" s="1" t="str">
        <f>VLOOKUP(A112,series!A:D,4,FALSE)</f>
        <v>Logic</v>
      </c>
      <c r="H112" s="2" t="s">
        <v>11</v>
      </c>
      <c r="I112" s="1" t="s">
        <v>11</v>
      </c>
      <c r="J112" s="1" t="s">
        <v>55</v>
      </c>
      <c r="K112" s="1"/>
      <c r="L112" s="1" t="s">
        <v>18</v>
      </c>
      <c r="M112" s="1"/>
      <c r="N112" s="1" t="s">
        <v>543</v>
      </c>
    </row>
    <row r="113" spans="1:14" hidden="1" x14ac:dyDescent="0.35">
      <c r="A113" s="1" t="s">
        <v>914</v>
      </c>
      <c r="B113" s="1" t="s">
        <v>915</v>
      </c>
      <c r="C113" s="1" t="s">
        <v>916</v>
      </c>
      <c r="D113" s="1" t="s">
        <v>917</v>
      </c>
      <c r="E113" s="1" t="str">
        <f>VLOOKUP($A113,series!$A:$B,2,FALSE)</f>
        <v>Bibliothèque d'histoire culturelle du Moyen Âge</v>
      </c>
      <c r="F113" s="1">
        <f>VLOOKUP(A113,series!A:C,3,FALSE)</f>
        <v>16</v>
      </c>
      <c r="G113" s="1" t="str">
        <f>VLOOKUP(A113,series!A:D,4,FALSE)</f>
        <v>Medieval Latin literature</v>
      </c>
      <c r="H113" s="2" t="s">
        <v>11</v>
      </c>
      <c r="I113" s="1" t="s">
        <v>274</v>
      </c>
      <c r="J113" s="1" t="s">
        <v>12</v>
      </c>
      <c r="K113" s="1" t="s">
        <v>18</v>
      </c>
      <c r="L113" s="1"/>
      <c r="M113" s="1" t="s">
        <v>18</v>
      </c>
      <c r="N113" s="1">
        <v>0</v>
      </c>
    </row>
    <row r="114" spans="1:14" hidden="1" x14ac:dyDescent="0.35">
      <c r="A114" s="1" t="s">
        <v>918</v>
      </c>
      <c r="B114" s="1" t="s">
        <v>919</v>
      </c>
      <c r="C114" s="1" t="s">
        <v>920</v>
      </c>
      <c r="D114" s="1" t="s">
        <v>921</v>
      </c>
      <c r="E114" s="1" t="str">
        <f>VLOOKUP($A114,series!$A:$B,2,FALSE)</f>
        <v>Bibliothèque d'histoire culturelle du Moyen Âge</v>
      </c>
      <c r="F114" s="1">
        <f>VLOOKUP(A114,series!A:C,3,FALSE)</f>
        <v>17</v>
      </c>
      <c r="G114" s="1" t="str">
        <f>VLOOKUP(A114,series!A:D,4,FALSE)</f>
        <v>Cultural &amp; intellectual history</v>
      </c>
      <c r="H114" s="2" t="s">
        <v>11</v>
      </c>
      <c r="I114" s="1" t="s">
        <v>240</v>
      </c>
      <c r="J114" s="1" t="s">
        <v>12</v>
      </c>
      <c r="K114" s="1" t="s">
        <v>18</v>
      </c>
      <c r="L114" s="1"/>
      <c r="M114" s="1" t="s">
        <v>18</v>
      </c>
      <c r="N114" s="1">
        <v>0</v>
      </c>
    </row>
    <row r="115" spans="1:14" x14ac:dyDescent="0.35">
      <c r="A115" s="1" t="s">
        <v>922</v>
      </c>
      <c r="B115" s="1" t="s">
        <v>923</v>
      </c>
      <c r="C115" s="1" t="s">
        <v>924</v>
      </c>
      <c r="D115" s="1" t="s">
        <v>925</v>
      </c>
      <c r="E115" s="1" t="str">
        <f>VLOOKUP($A115,series!$A:$B,2,FALSE)</f>
        <v>History of Science (Outside a Series)</v>
      </c>
      <c r="F115" s="1"/>
      <c r="G115" s="1" t="str">
        <f>VLOOKUP(A115,series!A:D,4,FALSE)</f>
        <v>History of Science</v>
      </c>
      <c r="H115" s="2" t="s">
        <v>11</v>
      </c>
      <c r="I115" s="1" t="s">
        <v>11</v>
      </c>
      <c r="J115" s="1" t="s">
        <v>12</v>
      </c>
      <c r="K115" s="1" t="s">
        <v>18</v>
      </c>
      <c r="L115" s="1"/>
      <c r="M115" s="1" t="s">
        <v>18</v>
      </c>
      <c r="N115" s="1" t="s">
        <v>926</v>
      </c>
    </row>
    <row r="116" spans="1:14" hidden="1" x14ac:dyDescent="0.35">
      <c r="A116" s="1" t="s">
        <v>927</v>
      </c>
      <c r="B116" s="1" t="s">
        <v>928</v>
      </c>
      <c r="C116" s="1" t="s">
        <v>929</v>
      </c>
      <c r="D116" s="1" t="s">
        <v>32</v>
      </c>
      <c r="E116" s="1" t="str">
        <f>VLOOKUP($A116,series!$A:$B,2,FALSE)</f>
        <v>Bibliothèque de l'Ecole des Hautes Etudes, Sciences Religieuses</v>
      </c>
      <c r="F116" s="1">
        <f>VLOOKUP(A116,series!A:C,3,FALSE)</f>
        <v>110</v>
      </c>
      <c r="G116" s="1" t="str">
        <f>VLOOKUP(A116,series!A:D,4,FALSE)</f>
        <v>Early Christianity and Christian Church (pre-Constantine, to c. 312)</v>
      </c>
      <c r="H116" s="2" t="s">
        <v>11</v>
      </c>
      <c r="I116" s="1" t="s">
        <v>11</v>
      </c>
      <c r="J116" s="1" t="s">
        <v>24</v>
      </c>
      <c r="K116" s="1"/>
      <c r="L116" s="1"/>
      <c r="M116" s="1" t="s">
        <v>18</v>
      </c>
      <c r="N116" s="1" t="s">
        <v>551</v>
      </c>
    </row>
    <row r="117" spans="1:14" x14ac:dyDescent="0.35">
      <c r="A117" s="1" t="s">
        <v>922</v>
      </c>
      <c r="B117" s="1" t="s">
        <v>923</v>
      </c>
      <c r="C117" s="1" t="s">
        <v>930</v>
      </c>
      <c r="D117" s="1" t="s">
        <v>925</v>
      </c>
      <c r="E117" s="1" t="str">
        <f>VLOOKUP($A117,series!$A:$B,2,FALSE)</f>
        <v>History of Science (Outside a Series)</v>
      </c>
      <c r="F117" s="1"/>
      <c r="G117" s="1" t="str">
        <f>VLOOKUP(A117,series!A:D,4,FALSE)</f>
        <v>History of Science</v>
      </c>
      <c r="H117" s="2" t="s">
        <v>11</v>
      </c>
      <c r="I117" s="1" t="s">
        <v>11</v>
      </c>
      <c r="J117" s="1" t="s">
        <v>12</v>
      </c>
      <c r="K117" s="1" t="s">
        <v>18</v>
      </c>
      <c r="L117" s="1"/>
      <c r="M117" s="1" t="s">
        <v>18</v>
      </c>
      <c r="N117" s="1" t="s">
        <v>926</v>
      </c>
    </row>
    <row r="118" spans="1:14" hidden="1" x14ac:dyDescent="0.35">
      <c r="A118" s="1" t="s">
        <v>931</v>
      </c>
      <c r="B118" s="1" t="s">
        <v>932</v>
      </c>
      <c r="C118" s="1"/>
      <c r="D118" s="1" t="s">
        <v>933</v>
      </c>
      <c r="E118" s="1" t="str">
        <f>VLOOKUP($A118,series!$A:$B,2,FALSE)</f>
        <v>Bibliothèque de l'Ecole des Hautes Etudes, Sciences Religieuses</v>
      </c>
      <c r="F118" s="1">
        <f>VLOOKUP(A118,series!A:C,3,FALSE)</f>
        <v>111</v>
      </c>
      <c r="G118" s="1" t="str">
        <f>VLOOKUP(A118,series!A:D,4,FALSE)</f>
        <v>Comparative religion</v>
      </c>
      <c r="H118" s="2" t="s">
        <v>11</v>
      </c>
      <c r="I118" s="1" t="s">
        <v>11</v>
      </c>
      <c r="J118" s="1" t="s">
        <v>19</v>
      </c>
      <c r="K118" s="1"/>
      <c r="L118" s="1"/>
      <c r="M118" s="1"/>
      <c r="N118" s="1" t="s">
        <v>551</v>
      </c>
    </row>
    <row r="119" spans="1:14" hidden="1" x14ac:dyDescent="0.35">
      <c r="A119" s="1" t="s">
        <v>934</v>
      </c>
      <c r="B119" s="1" t="s">
        <v>935</v>
      </c>
      <c r="C119" s="1"/>
      <c r="D119" s="1" t="s">
        <v>936</v>
      </c>
      <c r="E119" s="1" t="str">
        <f>VLOOKUP($A119,series!$A:$B,2,FALSE)</f>
        <v>Bibliothèque de l'Ecole des Hautes Etudes, Sciences Religieuses</v>
      </c>
      <c r="F119" s="1">
        <f>VLOOKUP(A119,series!A:C,3,FALSE)</f>
        <v>112</v>
      </c>
      <c r="G119" s="1" t="str">
        <f>VLOOKUP(A119,series!A:D,4,FALSE)</f>
        <v>Women's orders (nunneries, beguinages etc.)</v>
      </c>
      <c r="H119" s="2" t="s">
        <v>11</v>
      </c>
      <c r="I119" s="1" t="s">
        <v>11</v>
      </c>
      <c r="J119" s="1" t="s">
        <v>19</v>
      </c>
      <c r="K119" s="1"/>
      <c r="L119" s="1"/>
      <c r="M119" s="1"/>
      <c r="N119" s="1" t="s">
        <v>551</v>
      </c>
    </row>
    <row r="120" spans="1:14" hidden="1" x14ac:dyDescent="0.35">
      <c r="A120" s="1" t="s">
        <v>937</v>
      </c>
      <c r="B120" s="1" t="s">
        <v>938</v>
      </c>
      <c r="C120" s="1" t="s">
        <v>939</v>
      </c>
      <c r="D120" s="1" t="s">
        <v>940</v>
      </c>
      <c r="E120" s="1" t="str">
        <f>VLOOKUP($A120,series!$A:$B,2,FALSE)</f>
        <v>Bibliothèque d'histoire culturelle du Moyen Âge</v>
      </c>
      <c r="F120" s="1">
        <f>VLOOKUP(A120,series!A:C,3,FALSE)</f>
        <v>20</v>
      </c>
      <c r="G120" s="1" t="str">
        <f>VLOOKUP(A120,series!A:D,4,FALSE)</f>
        <v>Cultural &amp; intellectual history</v>
      </c>
      <c r="H120" s="2" t="s">
        <v>678</v>
      </c>
      <c r="I120" s="1" t="s">
        <v>673</v>
      </c>
      <c r="J120" s="1" t="s">
        <v>55</v>
      </c>
      <c r="K120" s="1"/>
      <c r="L120" s="1" t="s">
        <v>18</v>
      </c>
      <c r="M120" s="1"/>
      <c r="N120" s="1">
        <v>0</v>
      </c>
    </row>
    <row r="121" spans="1:14" hidden="1" x14ac:dyDescent="0.35">
      <c r="A121" s="1" t="s">
        <v>941</v>
      </c>
      <c r="B121" s="1" t="s">
        <v>942</v>
      </c>
      <c r="C121" s="1" t="s">
        <v>943</v>
      </c>
      <c r="D121" s="1" t="s">
        <v>944</v>
      </c>
      <c r="E121" s="1" t="str">
        <f>VLOOKUP($A121,series!$A:$B,2,FALSE)</f>
        <v>Bibliothèque de l'Ecole des Hautes Etudes, Sciences Religieuses</v>
      </c>
      <c r="F121" s="1">
        <f>VLOOKUP(A121,series!A:C,3,FALSE)</f>
        <v>113</v>
      </c>
      <c r="G121" s="1" t="str">
        <f>VLOOKUP(A121,series!A:D,4,FALSE)</f>
        <v>NT Apocrypha &amp; pseudepigrapha</v>
      </c>
      <c r="H121" s="2" t="s">
        <v>11</v>
      </c>
      <c r="I121" s="1" t="s">
        <v>11</v>
      </c>
      <c r="J121" s="1" t="s">
        <v>24</v>
      </c>
      <c r="K121" s="1"/>
      <c r="L121" s="1"/>
      <c r="M121" s="1" t="s">
        <v>18</v>
      </c>
      <c r="N121" s="1" t="s">
        <v>551</v>
      </c>
    </row>
    <row r="122" spans="1:14" hidden="1" x14ac:dyDescent="0.35">
      <c r="A122" s="1" t="s">
        <v>945</v>
      </c>
      <c r="B122" s="1" t="s">
        <v>946</v>
      </c>
      <c r="C122" s="1" t="s">
        <v>947</v>
      </c>
      <c r="D122" s="1" t="s">
        <v>948</v>
      </c>
      <c r="E122" s="1" t="str">
        <f>VLOOKUP($A122,series!$A:$B,2,FALSE)</f>
        <v>Bibliothèque d'histoire culturelle du Moyen Âge</v>
      </c>
      <c r="F122" s="1">
        <f>VLOOKUP(A122,series!A:C,3,FALSE)</f>
        <v>21</v>
      </c>
      <c r="G122" s="1" t="str">
        <f>VLOOKUP(A122,series!A:D,4,FALSE)</f>
        <v>Cultural &amp; intellectual history</v>
      </c>
      <c r="H122" s="2" t="s">
        <v>586</v>
      </c>
      <c r="I122" s="1" t="s">
        <v>582</v>
      </c>
      <c r="J122" s="1" t="s">
        <v>55</v>
      </c>
      <c r="K122" s="1"/>
      <c r="L122" s="1" t="s">
        <v>18</v>
      </c>
      <c r="M122" s="1"/>
      <c r="N122" s="1"/>
    </row>
    <row r="123" spans="1:14" hidden="1" x14ac:dyDescent="0.35">
      <c r="A123" s="1" t="s">
        <v>949</v>
      </c>
      <c r="B123" s="1" t="s">
        <v>950</v>
      </c>
      <c r="C123" s="1" t="s">
        <v>129</v>
      </c>
      <c r="D123" s="1" t="s">
        <v>951</v>
      </c>
      <c r="E123" s="1" t="str">
        <f>VLOOKUP($A123,series!$A:$B,2,FALSE)</f>
        <v>Bibliothèque d'histoire culturelle du Moyen Âge</v>
      </c>
      <c r="F123" s="1">
        <f>VLOOKUP(A123,series!A:C,3,FALSE)</f>
        <v>3</v>
      </c>
      <c r="G123" s="1" t="str">
        <f>VLOOKUP(A123,series!A:D,4,FALSE)</f>
        <v>Cultural &amp; intellectual history</v>
      </c>
      <c r="H123" s="2" t="s">
        <v>11</v>
      </c>
      <c r="I123" s="1" t="s">
        <v>11</v>
      </c>
      <c r="J123" s="1" t="s">
        <v>12</v>
      </c>
      <c r="K123" s="1" t="s">
        <v>18</v>
      </c>
      <c r="L123" s="1"/>
      <c r="M123" s="1" t="s">
        <v>18</v>
      </c>
      <c r="N123" s="1">
        <v>0</v>
      </c>
    </row>
    <row r="124" spans="1:14" hidden="1" x14ac:dyDescent="0.35">
      <c r="A124" s="1" t="s">
        <v>952</v>
      </c>
      <c r="B124" s="1" t="s">
        <v>953</v>
      </c>
      <c r="C124" s="1" t="s">
        <v>954</v>
      </c>
      <c r="D124" s="1" t="s">
        <v>955</v>
      </c>
      <c r="E124" s="1" t="str">
        <f>VLOOKUP($A124,series!$A:$B,2,FALSE)</f>
        <v>Bibliothèque d'histoire culturelle du Moyen Âge</v>
      </c>
      <c r="F124" s="1">
        <f>VLOOKUP(A124,series!A:C,3,FALSE)</f>
        <v>7</v>
      </c>
      <c r="G124" s="1" t="str">
        <f>VLOOKUP(A124,series!A:D,4,FALSE)</f>
        <v>Cultural &amp; intellectual history</v>
      </c>
      <c r="H124" s="2" t="s">
        <v>11</v>
      </c>
      <c r="I124" s="1" t="s">
        <v>11</v>
      </c>
      <c r="J124" s="1" t="s">
        <v>55</v>
      </c>
      <c r="K124" s="1"/>
      <c r="L124" s="1" t="s">
        <v>18</v>
      </c>
      <c r="M124" s="1"/>
      <c r="N124" s="1">
        <v>0</v>
      </c>
    </row>
    <row r="125" spans="1:14" hidden="1" x14ac:dyDescent="0.35">
      <c r="A125" s="1" t="s">
        <v>956</v>
      </c>
      <c r="B125" s="1" t="s">
        <v>957</v>
      </c>
      <c r="C125" s="1" t="s">
        <v>958</v>
      </c>
      <c r="D125" s="1" t="s">
        <v>959</v>
      </c>
      <c r="E125" s="1" t="str">
        <f>VLOOKUP($A125,series!$A:$B,2,FALSE)</f>
        <v>Bibliothèque d'histoire culturelle du Moyen Âge</v>
      </c>
      <c r="F125" s="1">
        <f>VLOOKUP(A125,series!A:C,3,FALSE)</f>
        <v>8</v>
      </c>
      <c r="G125" s="1" t="str">
        <f>VLOOKUP(A125,series!A:D,4,FALSE)</f>
        <v>Cultural &amp; intellectual history</v>
      </c>
      <c r="H125" s="2" t="s">
        <v>11</v>
      </c>
      <c r="I125" s="1" t="s">
        <v>11</v>
      </c>
      <c r="J125" s="1" t="s">
        <v>55</v>
      </c>
      <c r="K125" s="1"/>
      <c r="L125" s="1" t="s">
        <v>18</v>
      </c>
      <c r="M125" s="1"/>
      <c r="N125" s="1">
        <v>0</v>
      </c>
    </row>
    <row r="126" spans="1:14" hidden="1" x14ac:dyDescent="0.35">
      <c r="A126" s="1" t="s">
        <v>960</v>
      </c>
      <c r="B126" s="1" t="s">
        <v>961</v>
      </c>
      <c r="C126" s="1"/>
      <c r="D126" s="1" t="s">
        <v>962</v>
      </c>
      <c r="E126" s="1" t="str">
        <f>VLOOKUP($A126,series!$A:$B,2,FALSE)</f>
        <v>Bibliologia</v>
      </c>
      <c r="F126" s="1">
        <f>VLOOKUP(A126,series!A:C,3,FALSE)</f>
        <v>19</v>
      </c>
      <c r="G126" s="1" t="str">
        <f>VLOOKUP(A126,series!A:D,4,FALSE)</f>
        <v>Codicology</v>
      </c>
      <c r="H126" s="2" t="s">
        <v>11</v>
      </c>
      <c r="I126" s="1" t="s">
        <v>11</v>
      </c>
      <c r="J126" s="1" t="s">
        <v>12</v>
      </c>
      <c r="K126" s="1" t="s">
        <v>18</v>
      </c>
      <c r="L126" s="1"/>
      <c r="M126" s="1" t="s">
        <v>18</v>
      </c>
      <c r="N126" s="1">
        <v>0</v>
      </c>
    </row>
    <row r="127" spans="1:14" hidden="1" x14ac:dyDescent="0.35">
      <c r="A127" s="1" t="s">
        <v>963</v>
      </c>
      <c r="B127" s="1" t="s">
        <v>964</v>
      </c>
      <c r="C127" s="1"/>
      <c r="D127" s="1" t="s">
        <v>965</v>
      </c>
      <c r="E127" s="1" t="str">
        <f>VLOOKUP($A127,series!$A:$B,2,FALSE)</f>
        <v>Bibliothèque de l'Ecole des Hautes Etudes, Sciences Religieuses</v>
      </c>
      <c r="F127" s="1">
        <f>VLOOKUP(A127,series!A:C,3,FALSE)</f>
        <v>114</v>
      </c>
      <c r="G127" s="1" t="str">
        <f>VLOOKUP(A127,series!A:D,4,FALSE)</f>
        <v>Western Fathers (c. 160-735)</v>
      </c>
      <c r="H127" s="2" t="s">
        <v>11</v>
      </c>
      <c r="I127" s="1" t="s">
        <v>11</v>
      </c>
      <c r="J127" s="1" t="s">
        <v>19</v>
      </c>
      <c r="K127" s="1"/>
      <c r="L127" s="1"/>
      <c r="M127" s="1"/>
      <c r="N127" s="1" t="s">
        <v>551</v>
      </c>
    </row>
    <row r="128" spans="1:14" hidden="1" x14ac:dyDescent="0.35">
      <c r="A128" s="1" t="s">
        <v>966</v>
      </c>
      <c r="B128" s="1" t="s">
        <v>967</v>
      </c>
      <c r="C128" s="1" t="s">
        <v>968</v>
      </c>
      <c r="D128" s="1" t="s">
        <v>969</v>
      </c>
      <c r="E128" s="1" t="str">
        <f>VLOOKUP($A128,series!$A:$B,2,FALSE)</f>
        <v>Bibliologia</v>
      </c>
      <c r="F128" s="1">
        <f>VLOOKUP(A128,series!A:C,3,FALSE)</f>
        <v>20</v>
      </c>
      <c r="G128" s="1" t="str">
        <f>VLOOKUP(A128,series!A:D,4,FALSE)</f>
        <v>Book History, Manuscript Studies &amp; Palaeography</v>
      </c>
      <c r="H128" s="2" t="s">
        <v>11</v>
      </c>
      <c r="I128" s="1" t="s">
        <v>11</v>
      </c>
      <c r="J128" s="1" t="s">
        <v>12</v>
      </c>
      <c r="K128" s="1" t="s">
        <v>18</v>
      </c>
      <c r="L128" s="1"/>
      <c r="M128" s="1" t="s">
        <v>18</v>
      </c>
      <c r="N128" s="1">
        <v>0</v>
      </c>
    </row>
    <row r="129" spans="1:14" x14ac:dyDescent="0.35">
      <c r="A129" s="1" t="s">
        <v>970</v>
      </c>
      <c r="B129" s="1" t="s">
        <v>971</v>
      </c>
      <c r="C129" s="1" t="s">
        <v>972</v>
      </c>
      <c r="D129" s="1" t="s">
        <v>973</v>
      </c>
      <c r="E129" s="1" t="str">
        <f>VLOOKUP($A129,series!$A:$B,2,FALSE)</f>
        <v>De Diversis Artibus</v>
      </c>
      <c r="F129" s="1" t="str">
        <f>VLOOKUP(A129,series!A:C,3,FALSE)</f>
        <v>38 (N.S. 1)</v>
      </c>
      <c r="G129" s="1" t="str">
        <f>VLOOKUP(A129,series!A:D,4,FALSE)</f>
        <v>History of Science</v>
      </c>
      <c r="H129" s="2" t="s">
        <v>11</v>
      </c>
      <c r="I129" s="1" t="s">
        <v>11</v>
      </c>
      <c r="J129" s="1" t="s">
        <v>19</v>
      </c>
      <c r="K129" s="1"/>
      <c r="L129" s="1"/>
      <c r="M129" s="1"/>
      <c r="N129" s="1" t="s">
        <v>926</v>
      </c>
    </row>
    <row r="130" spans="1:14" hidden="1" x14ac:dyDescent="0.35">
      <c r="A130" s="1" t="s">
        <v>974</v>
      </c>
      <c r="B130" s="1" t="s">
        <v>975</v>
      </c>
      <c r="C130" s="1"/>
      <c r="D130" s="1" t="s">
        <v>976</v>
      </c>
      <c r="E130" s="1" t="str">
        <f>VLOOKUP($A130,series!$A:$B,2,FALSE)</f>
        <v>Bibliologia</v>
      </c>
      <c r="F130" s="1">
        <f>VLOOKUP(A130,series!A:C,3,FALSE)</f>
        <v>26</v>
      </c>
      <c r="G130" s="1" t="str">
        <f>VLOOKUP(A130,series!A:D,4,FALSE)</f>
        <v>Palaeography, Scripts &amp; Manuscript Studies</v>
      </c>
      <c r="H130" s="2" t="s">
        <v>11</v>
      </c>
      <c r="I130" s="1" t="s">
        <v>11</v>
      </c>
      <c r="J130" s="1" t="s">
        <v>12</v>
      </c>
      <c r="K130" s="1" t="s">
        <v>18</v>
      </c>
      <c r="L130" s="1"/>
      <c r="M130" s="1" t="s">
        <v>18</v>
      </c>
      <c r="N130" s="1">
        <v>0</v>
      </c>
    </row>
    <row r="131" spans="1:14" hidden="1" x14ac:dyDescent="0.35">
      <c r="A131" s="1" t="s">
        <v>977</v>
      </c>
      <c r="B131" s="1" t="s">
        <v>978</v>
      </c>
      <c r="C131" s="1" t="s">
        <v>979</v>
      </c>
      <c r="D131" s="1" t="s">
        <v>980</v>
      </c>
      <c r="E131" s="1" t="str">
        <f>VLOOKUP($A131,series!$A:$B,2,FALSE)</f>
        <v>Bibliologia</v>
      </c>
      <c r="F131" s="1">
        <f>VLOOKUP(A131,series!A:C,3,FALSE)</f>
        <v>27</v>
      </c>
      <c r="G131" s="1" t="str">
        <f>VLOOKUP(A131,series!A:D,4,FALSE)</f>
        <v>Book History, Manuscript Studies &amp; Palaeography</v>
      </c>
      <c r="H131" s="2" t="s">
        <v>11</v>
      </c>
      <c r="I131" s="1" t="s">
        <v>11</v>
      </c>
      <c r="J131" s="1" t="s">
        <v>12</v>
      </c>
      <c r="K131" s="1" t="s">
        <v>18</v>
      </c>
      <c r="L131" s="1"/>
      <c r="M131" s="1" t="s">
        <v>18</v>
      </c>
      <c r="N131" s="1"/>
    </row>
    <row r="132" spans="1:14" hidden="1" x14ac:dyDescent="0.35">
      <c r="A132" s="1" t="s">
        <v>981</v>
      </c>
      <c r="B132" s="1" t="s">
        <v>982</v>
      </c>
      <c r="C132" s="1" t="s">
        <v>983</v>
      </c>
      <c r="D132" s="1" t="s">
        <v>962</v>
      </c>
      <c r="E132" s="1" t="str">
        <f>VLOOKUP($A132,series!$A:$B,2,FALSE)</f>
        <v>Bibliologia</v>
      </c>
      <c r="F132" s="1">
        <f>VLOOKUP(A132,series!A:C,3,FALSE)</f>
        <v>30</v>
      </c>
      <c r="G132" s="1" t="str">
        <f>VLOOKUP(A132,series!A:D,4,FALSE)</f>
        <v>Cover &amp; binding of books</v>
      </c>
      <c r="H132" s="2" t="s">
        <v>11</v>
      </c>
      <c r="I132" s="1" t="s">
        <v>176</v>
      </c>
      <c r="J132" s="1" t="s">
        <v>12</v>
      </c>
      <c r="K132" s="1" t="s">
        <v>18</v>
      </c>
      <c r="L132" s="1"/>
      <c r="M132" s="1" t="s">
        <v>18</v>
      </c>
      <c r="N132" s="1"/>
    </row>
    <row r="133" spans="1:14" hidden="1" x14ac:dyDescent="0.35">
      <c r="A133" s="1" t="s">
        <v>984</v>
      </c>
      <c r="B133" s="1" t="s">
        <v>985</v>
      </c>
      <c r="C133" s="1" t="s">
        <v>986</v>
      </c>
      <c r="D133" s="1" t="s">
        <v>987</v>
      </c>
      <c r="E133" s="1" t="str">
        <f>VLOOKUP($A133,series!$A:$B,2,FALSE)</f>
        <v>Bibliologia</v>
      </c>
      <c r="F133" s="1">
        <f>VLOOKUP(A133,series!A:C,3,FALSE)</f>
        <v>36</v>
      </c>
      <c r="G133" s="1" t="str">
        <f>VLOOKUP(A133,series!A:D,4,FALSE)</f>
        <v>Autograph manuscripts</v>
      </c>
      <c r="H133" s="2" t="s">
        <v>11</v>
      </c>
      <c r="I133" s="1" t="s">
        <v>160</v>
      </c>
      <c r="J133" s="1" t="s">
        <v>12</v>
      </c>
      <c r="K133" s="1" t="s">
        <v>18</v>
      </c>
      <c r="L133" s="1"/>
      <c r="M133" s="1" t="s">
        <v>18</v>
      </c>
      <c r="N133" s="1">
        <v>0</v>
      </c>
    </row>
    <row r="134" spans="1:14" hidden="1" x14ac:dyDescent="0.35">
      <c r="A134" s="1" t="s">
        <v>988</v>
      </c>
      <c r="B134" s="1" t="s">
        <v>989</v>
      </c>
      <c r="C134" s="1" t="s">
        <v>990</v>
      </c>
      <c r="D134" s="1" t="s">
        <v>991</v>
      </c>
      <c r="E134" s="1" t="str">
        <f>VLOOKUP($A134,series!$A:$B,2,FALSE)</f>
        <v>Bibliologia</v>
      </c>
      <c r="F134" s="1">
        <f>VLOOKUP(A134,series!A:C,3,FALSE)</f>
        <v>37</v>
      </c>
      <c r="G134" s="1" t="str">
        <f>VLOOKUP(A134,series!A:D,4,FALSE)</f>
        <v>Codicology</v>
      </c>
      <c r="H134" s="2" t="s">
        <v>11</v>
      </c>
      <c r="I134" s="1" t="s">
        <v>256</v>
      </c>
      <c r="J134" s="1" t="s">
        <v>12</v>
      </c>
      <c r="K134" s="1" t="s">
        <v>18</v>
      </c>
      <c r="L134" s="1"/>
      <c r="M134" s="1" t="s">
        <v>18</v>
      </c>
      <c r="N134" s="1">
        <v>0</v>
      </c>
    </row>
    <row r="135" spans="1:14" hidden="1" x14ac:dyDescent="0.35">
      <c r="A135" s="1" t="s">
        <v>992</v>
      </c>
      <c r="B135" s="1" t="s">
        <v>993</v>
      </c>
      <c r="C135" s="1" t="s">
        <v>994</v>
      </c>
      <c r="D135" s="1" t="s">
        <v>995</v>
      </c>
      <c r="E135" s="1" t="str">
        <f>VLOOKUP($A135,series!$A:$B,2,FALSE)</f>
        <v>Bibliologia</v>
      </c>
      <c r="F135" s="1">
        <f>VLOOKUP(A135,series!A:C,3,FALSE)</f>
        <v>38</v>
      </c>
      <c r="G135" s="1" t="str">
        <f>VLOOKUP(A135,series!A:D,4,FALSE)</f>
        <v>Codicology</v>
      </c>
      <c r="H135" s="2" t="s">
        <v>11</v>
      </c>
      <c r="I135" s="1" t="s">
        <v>256</v>
      </c>
      <c r="J135" s="1" t="s">
        <v>12</v>
      </c>
      <c r="K135" s="1" t="s">
        <v>18</v>
      </c>
      <c r="L135" s="1"/>
      <c r="M135" s="1" t="s">
        <v>18</v>
      </c>
      <c r="N135" s="1">
        <v>0</v>
      </c>
    </row>
    <row r="136" spans="1:14" hidden="1" x14ac:dyDescent="0.35">
      <c r="A136" s="1" t="s">
        <v>996</v>
      </c>
      <c r="B136" s="1" t="s">
        <v>997</v>
      </c>
      <c r="C136" s="1" t="s">
        <v>998</v>
      </c>
      <c r="D136" s="1" t="s">
        <v>999</v>
      </c>
      <c r="E136" s="1" t="str">
        <f>VLOOKUP($A136,series!$A:$B,2,FALSE)</f>
        <v>Bibliologia</v>
      </c>
      <c r="F136" s="1">
        <f>VLOOKUP(A136,series!A:C,3,FALSE)</f>
        <v>40</v>
      </c>
      <c r="G136" s="1" t="str">
        <f>VLOOKUP(A136,series!A:D,4,FALSE)</f>
        <v>Codicology</v>
      </c>
      <c r="H136" s="2" t="s">
        <v>11</v>
      </c>
      <c r="I136" s="1" t="s">
        <v>274</v>
      </c>
      <c r="J136" s="1" t="s">
        <v>12</v>
      </c>
      <c r="K136" s="1" t="s">
        <v>18</v>
      </c>
      <c r="L136" s="1"/>
      <c r="M136" s="1" t="s">
        <v>18</v>
      </c>
      <c r="N136" s="1"/>
    </row>
    <row r="137" spans="1:14" hidden="1" x14ac:dyDescent="0.35">
      <c r="A137" s="1" t="s">
        <v>1000</v>
      </c>
      <c r="B137" s="1" t="s">
        <v>1001</v>
      </c>
      <c r="C137" s="1" t="s">
        <v>1002</v>
      </c>
      <c r="D137" s="1" t="s">
        <v>393</v>
      </c>
      <c r="E137" s="1" t="str">
        <f>VLOOKUP($A137,series!$A:$B,2,FALSE)</f>
        <v>Bibliologia</v>
      </c>
      <c r="F137" s="1">
        <f>VLOOKUP(A137,series!A:C,3,FALSE)</f>
        <v>59</v>
      </c>
      <c r="G137" s="1" t="str">
        <f>VLOOKUP(A137,series!A:D,4,FALSE)</f>
        <v>Libraries &amp; Archives : history &amp; collections</v>
      </c>
      <c r="H137" s="2" t="s">
        <v>586</v>
      </c>
      <c r="I137" s="1" t="s">
        <v>582</v>
      </c>
      <c r="J137" s="1" t="s">
        <v>12</v>
      </c>
      <c r="K137" s="1" t="s">
        <v>18</v>
      </c>
      <c r="L137" s="1"/>
      <c r="M137" s="1" t="s">
        <v>18</v>
      </c>
      <c r="N137" s="1">
        <v>0</v>
      </c>
    </row>
    <row r="138" spans="1:14" hidden="1" x14ac:dyDescent="0.35">
      <c r="A138" s="1" t="s">
        <v>1003</v>
      </c>
      <c r="B138" s="1" t="s">
        <v>1004</v>
      </c>
      <c r="C138" s="1"/>
      <c r="D138" s="1" t="s">
        <v>1005</v>
      </c>
      <c r="E138" s="1" t="str">
        <f>VLOOKUP($A138,series!$A:$B,2,FALSE)</f>
        <v>Bibliologia</v>
      </c>
      <c r="F138" s="1">
        <f>VLOOKUP(A138,series!A:C,3,FALSE)</f>
        <v>60</v>
      </c>
      <c r="G138" s="1" t="str">
        <f>VLOOKUP(A138,series!A:D,4,FALSE)</f>
        <v>Catalogues of manuscripts for an institution</v>
      </c>
      <c r="H138" s="2" t="s">
        <v>678</v>
      </c>
      <c r="I138" s="1" t="s">
        <v>673</v>
      </c>
      <c r="J138" s="1" t="s">
        <v>55</v>
      </c>
      <c r="K138" s="1"/>
      <c r="L138" s="1" t="s">
        <v>18</v>
      </c>
      <c r="M138" s="1"/>
      <c r="N138" s="1">
        <v>0</v>
      </c>
    </row>
    <row r="139" spans="1:14" hidden="1" x14ac:dyDescent="0.35">
      <c r="A139" s="1" t="s">
        <v>1006</v>
      </c>
      <c r="B139" s="1" t="s">
        <v>1007</v>
      </c>
      <c r="C139" s="1" t="s">
        <v>1008</v>
      </c>
      <c r="D139" s="1" t="s">
        <v>1009</v>
      </c>
      <c r="E139" s="1" t="str">
        <f>VLOOKUP($A139,series!$A:$B,2,FALSE)</f>
        <v>Bibliologia</v>
      </c>
      <c r="F139" s="1">
        <f>VLOOKUP(A139,series!A:C,3,FALSE)</f>
        <v>64</v>
      </c>
      <c r="G139" s="1" t="str">
        <f>VLOOKUP(A139,series!A:D,4,FALSE)</f>
        <v>Palaeography, Scripts &amp; Manuscript Studies</v>
      </c>
      <c r="H139" s="2" t="s">
        <v>678</v>
      </c>
      <c r="I139" s="1" t="s">
        <v>673</v>
      </c>
      <c r="J139" s="1" t="s">
        <v>12</v>
      </c>
      <c r="K139" s="1" t="s">
        <v>18</v>
      </c>
      <c r="L139" s="1"/>
      <c r="M139" s="1" t="s">
        <v>18</v>
      </c>
      <c r="N139" s="1">
        <v>0</v>
      </c>
    </row>
    <row r="140" spans="1:14" hidden="1" x14ac:dyDescent="0.35">
      <c r="A140" s="1" t="s">
        <v>1010</v>
      </c>
      <c r="B140" s="1" t="s">
        <v>1011</v>
      </c>
      <c r="C140" s="1" t="s">
        <v>1012</v>
      </c>
      <c r="D140" s="1" t="s">
        <v>1013</v>
      </c>
      <c r="E140" s="1" t="str">
        <f>VLOOKUP($A140,series!$A:$B,2,FALSE)</f>
        <v>Bibliologia</v>
      </c>
      <c r="F140" s="1">
        <f>VLOOKUP(A140,series!A:C,3,FALSE)</f>
        <v>65</v>
      </c>
      <c r="G140" s="1" t="str">
        <f>VLOOKUP(A140,series!A:D,4,FALSE)</f>
        <v>Palaeography, Scripts &amp; Manuscript Studies</v>
      </c>
      <c r="H140" s="2" t="s">
        <v>586</v>
      </c>
      <c r="I140" s="1" t="s">
        <v>582</v>
      </c>
      <c r="J140" s="1" t="s">
        <v>12</v>
      </c>
      <c r="K140" s="1" t="s">
        <v>18</v>
      </c>
      <c r="L140" s="1"/>
      <c r="M140" s="1" t="s">
        <v>18</v>
      </c>
      <c r="N140" s="1">
        <v>0</v>
      </c>
    </row>
    <row r="141" spans="1:14" hidden="1" x14ac:dyDescent="0.35">
      <c r="A141" s="1" t="s">
        <v>1014</v>
      </c>
      <c r="B141" s="1" t="s">
        <v>1015</v>
      </c>
      <c r="C141" s="1" t="s">
        <v>1016</v>
      </c>
      <c r="D141" s="1" t="s">
        <v>1017</v>
      </c>
      <c r="E141" s="1" t="str">
        <f>VLOOKUP($A141,series!$A:$B,2,FALSE)</f>
        <v>Bibliothèque de Transmédie</v>
      </c>
      <c r="F141" s="1">
        <f>VLOOKUP(A141,series!A:C,3,FALSE)</f>
        <v>1</v>
      </c>
      <c r="G141" s="1" t="str">
        <f>VLOOKUP(A141,series!A:D,4,FALSE)</f>
        <v>Translation &amp; vernacularity</v>
      </c>
      <c r="H141" s="2" t="s">
        <v>11</v>
      </c>
      <c r="I141" s="1" t="s">
        <v>160</v>
      </c>
      <c r="J141" s="1" t="s">
        <v>55</v>
      </c>
      <c r="K141" s="1"/>
      <c r="L141" s="1" t="s">
        <v>18</v>
      </c>
      <c r="M141" s="1"/>
      <c r="N141" s="1">
        <v>0</v>
      </c>
    </row>
    <row r="142" spans="1:14" hidden="1" x14ac:dyDescent="0.35">
      <c r="A142" s="1" t="s">
        <v>1018</v>
      </c>
      <c r="B142" s="1" t="s">
        <v>1019</v>
      </c>
      <c r="C142" s="1"/>
      <c r="D142" s="1" t="s">
        <v>558</v>
      </c>
      <c r="E142" s="1" t="str">
        <f>VLOOKUP($A142,series!$A:$B,2,FALSE)</f>
        <v>Artistarium</v>
      </c>
      <c r="F142" s="1">
        <f>VLOOKUP(A142,series!A:C,3,FALSE)</f>
        <v>3</v>
      </c>
      <c r="G142" s="1" t="str">
        <f>VLOOKUP(A142,series!A:D,4,FALSE)</f>
        <v>Logic</v>
      </c>
      <c r="H142" s="2" t="s">
        <v>11</v>
      </c>
      <c r="I142" s="1" t="s">
        <v>11</v>
      </c>
      <c r="J142" s="1" t="s">
        <v>55</v>
      </c>
      <c r="K142" s="1"/>
      <c r="L142" s="1" t="s">
        <v>18</v>
      </c>
      <c r="M142" s="1"/>
      <c r="N142" s="1" t="s">
        <v>543</v>
      </c>
    </row>
    <row r="143" spans="1:14" hidden="1" x14ac:dyDescent="0.35">
      <c r="A143" s="1" t="s">
        <v>1020</v>
      </c>
      <c r="B143" s="1" t="s">
        <v>1021</v>
      </c>
      <c r="C143" s="1" t="s">
        <v>1022</v>
      </c>
      <c r="D143" s="1" t="s">
        <v>1023</v>
      </c>
      <c r="E143" s="1" t="str">
        <f>VLOOKUP($A143,series!$A:$B,2,FALSE)</f>
        <v>Architectura Moderna</v>
      </c>
      <c r="F143" s="1">
        <f>VLOOKUP(A143,series!A:C,3,FALSE)</f>
        <v>2</v>
      </c>
      <c r="G143" s="1" t="str">
        <f>VLOOKUP(A143,series!A:D,4,FALSE)</f>
        <v>Baroque &amp; Rococo architecture</v>
      </c>
      <c r="H143" s="2" t="s">
        <v>11</v>
      </c>
      <c r="I143" s="1" t="s">
        <v>11</v>
      </c>
      <c r="J143" s="1" t="s">
        <v>19</v>
      </c>
      <c r="K143" s="1"/>
      <c r="L143" s="1"/>
      <c r="M143" s="1"/>
      <c r="N143" s="1" t="s">
        <v>756</v>
      </c>
    </row>
    <row r="144" spans="1:14" hidden="1" x14ac:dyDescent="0.35">
      <c r="A144" s="1" t="s">
        <v>1024</v>
      </c>
      <c r="B144" s="1" t="s">
        <v>1025</v>
      </c>
      <c r="C144" s="1"/>
      <c r="D144" s="1" t="s">
        <v>1026</v>
      </c>
      <c r="E144" s="1" t="str">
        <f>VLOOKUP($A144,series!$A:$B,2,FALSE)</f>
        <v>Bibliothèque de l'Ecole des Hautes Etudes, Sciences Religieuses</v>
      </c>
      <c r="F144" s="1">
        <f>VLOOKUP(A144,series!A:C,3,FALSE)</f>
        <v>115</v>
      </c>
      <c r="G144" s="1" t="str">
        <f>VLOOKUP(A144,series!A:D,4,FALSE)</f>
        <v>Christianity &amp; Church outside Europe</v>
      </c>
      <c r="H144" s="2" t="s">
        <v>11</v>
      </c>
      <c r="I144" s="1" t="s">
        <v>11</v>
      </c>
      <c r="J144" s="1" t="s">
        <v>19</v>
      </c>
      <c r="K144" s="1"/>
      <c r="L144" s="1"/>
      <c r="M144" s="1"/>
      <c r="N144" s="1" t="s">
        <v>551</v>
      </c>
    </row>
    <row r="145" spans="1:14" hidden="1" x14ac:dyDescent="0.35">
      <c r="A145" s="1" t="s">
        <v>1027</v>
      </c>
      <c r="B145" s="1" t="s">
        <v>1028</v>
      </c>
      <c r="C145" s="1" t="s">
        <v>1029</v>
      </c>
      <c r="D145" s="1" t="s">
        <v>1030</v>
      </c>
      <c r="E145" s="1" t="str">
        <f>VLOOKUP($A145,series!$A:$B,2,FALSE)</f>
        <v>Bibliothèque de Transmédie</v>
      </c>
      <c r="F145" s="1">
        <f>VLOOKUP(A145,series!A:C,3,FALSE)</f>
        <v>3</v>
      </c>
      <c r="G145" s="1" t="str">
        <f>VLOOKUP(A145,series!A:D,4,FALSE)</f>
        <v>Translation &amp; vernacularity</v>
      </c>
      <c r="H145" s="2" t="s">
        <v>11</v>
      </c>
      <c r="I145" s="1" t="s">
        <v>240</v>
      </c>
      <c r="J145" s="1" t="s">
        <v>12</v>
      </c>
      <c r="K145" s="1" t="s">
        <v>18</v>
      </c>
      <c r="L145" s="1"/>
      <c r="M145" s="1" t="s">
        <v>18</v>
      </c>
      <c r="N145" s="1">
        <v>0</v>
      </c>
    </row>
    <row r="146" spans="1:14" hidden="1" x14ac:dyDescent="0.35">
      <c r="A146" s="1" t="s">
        <v>1031</v>
      </c>
      <c r="B146" s="1" t="s">
        <v>1032</v>
      </c>
      <c r="C146" s="1"/>
      <c r="D146" s="1" t="s">
        <v>755</v>
      </c>
      <c r="E146" s="1" t="str">
        <f>VLOOKUP($A146,series!$A:$B,2,FALSE)</f>
        <v>Architectura Moderna</v>
      </c>
      <c r="F146" s="1">
        <f>VLOOKUP(A146,series!A:C,3,FALSE)</f>
        <v>3</v>
      </c>
      <c r="G146" s="1" t="str">
        <f>VLOOKUP(A146,series!A:D,4,FALSE)</f>
        <v>Baroque &amp; Rococo architecture</v>
      </c>
      <c r="H146" s="2" t="s">
        <v>11</v>
      </c>
      <c r="I146" s="1" t="s">
        <v>11</v>
      </c>
      <c r="J146" s="1" t="s">
        <v>24</v>
      </c>
      <c r="K146" s="1"/>
      <c r="L146" s="1"/>
      <c r="M146" s="1" t="s">
        <v>18</v>
      </c>
      <c r="N146" s="1" t="s">
        <v>756</v>
      </c>
    </row>
    <row r="147" spans="1:14" hidden="1" x14ac:dyDescent="0.35">
      <c r="A147" s="1" t="s">
        <v>1033</v>
      </c>
      <c r="B147" s="1" t="s">
        <v>1034</v>
      </c>
      <c r="C147" s="1"/>
      <c r="D147" s="1" t="s">
        <v>1035</v>
      </c>
      <c r="E147" s="1" t="str">
        <f>VLOOKUP($A147,series!$A:$B,2,FALSE)</f>
        <v>Architectura Moderna</v>
      </c>
      <c r="F147" s="1">
        <f>VLOOKUP(A147,series!A:C,3,FALSE)</f>
        <v>4</v>
      </c>
      <c r="G147" s="1" t="str">
        <f>VLOOKUP(A147,series!A:D,4,FALSE)</f>
        <v>Baroque &amp; Rococo architecture</v>
      </c>
      <c r="H147" s="2" t="s">
        <v>11</v>
      </c>
      <c r="I147" s="1" t="s">
        <v>11</v>
      </c>
      <c r="J147" s="1" t="s">
        <v>19</v>
      </c>
      <c r="K147" s="1"/>
      <c r="L147" s="1"/>
      <c r="M147" s="1"/>
      <c r="N147" s="1" t="s">
        <v>756</v>
      </c>
    </row>
    <row r="148" spans="1:14" hidden="1" x14ac:dyDescent="0.35">
      <c r="A148" s="1" t="s">
        <v>1036</v>
      </c>
      <c r="B148" s="1" t="s">
        <v>1037</v>
      </c>
      <c r="C148" s="1" t="s">
        <v>1038</v>
      </c>
      <c r="D148" s="1" t="s">
        <v>1039</v>
      </c>
      <c r="E148" s="1" t="str">
        <f>VLOOKUP($A148,series!$A:$B,2,FALSE)</f>
        <v>Bibliothèque de Transmédie</v>
      </c>
      <c r="F148" s="1">
        <f>VLOOKUP(A148,series!A:C,3,FALSE)</f>
        <v>5</v>
      </c>
      <c r="G148" s="1" t="str">
        <f>VLOOKUP(A148,series!A:D,4,FALSE)</f>
        <v>Translation &amp; vernacularity</v>
      </c>
      <c r="H148" s="2" t="s">
        <v>139</v>
      </c>
      <c r="I148" s="1" t="s">
        <v>134</v>
      </c>
      <c r="J148" s="1" t="s">
        <v>55</v>
      </c>
      <c r="K148" s="1"/>
      <c r="L148" s="1" t="s">
        <v>18</v>
      </c>
      <c r="M148" s="1"/>
      <c r="N148" s="1">
        <v>0</v>
      </c>
    </row>
    <row r="149" spans="1:14" x14ac:dyDescent="0.35">
      <c r="A149" s="1" t="s">
        <v>1040</v>
      </c>
      <c r="B149" s="1" t="s">
        <v>1041</v>
      </c>
      <c r="C149" s="1" t="s">
        <v>1042</v>
      </c>
      <c r="D149" s="1" t="s">
        <v>1043</v>
      </c>
      <c r="E149" s="1" t="str">
        <f>VLOOKUP($A149,series!$A:$B,2,FALSE)</f>
        <v>De Diversis Artibus</v>
      </c>
      <c r="F149" s="1" t="str">
        <f>VLOOKUP(A149,series!A:C,3,FALSE)</f>
        <v>39 (N.S. 2)</v>
      </c>
      <c r="G149" s="1" t="str">
        <f>VLOOKUP(A149,series!A:D,4,FALSE)</f>
        <v>History of Science</v>
      </c>
      <c r="H149" s="2" t="s">
        <v>11</v>
      </c>
      <c r="I149" s="1" t="s">
        <v>11</v>
      </c>
      <c r="J149" s="1" t="s">
        <v>24</v>
      </c>
      <c r="K149" s="1"/>
      <c r="L149" s="1"/>
      <c r="M149" s="1" t="s">
        <v>18</v>
      </c>
      <c r="N149" s="1" t="s">
        <v>926</v>
      </c>
    </row>
    <row r="150" spans="1:14" hidden="1" x14ac:dyDescent="0.35">
      <c r="A150" s="1" t="s">
        <v>1044</v>
      </c>
      <c r="B150" s="1" t="s">
        <v>1045</v>
      </c>
      <c r="C150" s="1" t="s">
        <v>1046</v>
      </c>
      <c r="D150" s="1" t="s">
        <v>1047</v>
      </c>
      <c r="E150" s="1" t="str">
        <f>VLOOKUP($A150,series!$A:$B,2,FALSE)</f>
        <v>Bibliothèque de l'Ecole des Hautes Etudes, Sciences Religieuses</v>
      </c>
      <c r="F150" s="1">
        <f>VLOOKUP(A150,series!A:C,3,FALSE)</f>
        <v>116</v>
      </c>
      <c r="G150" s="1" t="str">
        <f>VLOOKUP(A150,series!A:D,4,FALSE)</f>
        <v>Comparative religion &amp; religions not otherwise listed</v>
      </c>
      <c r="H150" s="2" t="s">
        <v>11</v>
      </c>
      <c r="I150" s="1" t="s">
        <v>11</v>
      </c>
      <c r="J150" s="1" t="s">
        <v>24</v>
      </c>
      <c r="K150" s="1"/>
      <c r="L150" s="1"/>
      <c r="M150" s="1" t="s">
        <v>18</v>
      </c>
      <c r="N150" s="1" t="s">
        <v>551</v>
      </c>
    </row>
    <row r="151" spans="1:14" hidden="1" x14ac:dyDescent="0.35">
      <c r="A151" s="1" t="s">
        <v>1048</v>
      </c>
      <c r="B151" s="1" t="s">
        <v>1049</v>
      </c>
      <c r="C151" s="1" t="s">
        <v>1050</v>
      </c>
      <c r="D151" s="1" t="s">
        <v>1030</v>
      </c>
      <c r="E151" s="1" t="str">
        <f>VLOOKUP($A151,series!$A:$B,2,FALSE)</f>
        <v>Bibliothèque de Transmédie</v>
      </c>
      <c r="F151" s="1">
        <f>VLOOKUP(A151,series!A:C,3,FALSE)</f>
        <v>6</v>
      </c>
      <c r="G151" s="1" t="str">
        <f>VLOOKUP(A151,series!A:D,4,FALSE)</f>
        <v>Translation &amp; vernacularity</v>
      </c>
      <c r="H151" s="2" t="s">
        <v>344</v>
      </c>
      <c r="I151" s="1" t="s">
        <v>339</v>
      </c>
      <c r="J151" s="1" t="s">
        <v>55</v>
      </c>
      <c r="K151" s="1"/>
      <c r="L151" s="1" t="s">
        <v>18</v>
      </c>
      <c r="M151" s="1"/>
      <c r="N151" s="1">
        <v>0</v>
      </c>
    </row>
    <row r="152" spans="1:14" hidden="1" x14ac:dyDescent="0.35">
      <c r="A152" s="1" t="s">
        <v>1051</v>
      </c>
      <c r="B152" s="1" t="s">
        <v>1052</v>
      </c>
      <c r="C152" s="1" t="s">
        <v>1053</v>
      </c>
      <c r="D152" s="1" t="s">
        <v>1054</v>
      </c>
      <c r="E152" s="1" t="str">
        <f>VLOOKUP($A152,series!$A:$B,2,FALSE)</f>
        <v>Architectura Moderna</v>
      </c>
      <c r="F152" s="1">
        <f>VLOOKUP(A152,series!A:C,3,FALSE)</f>
        <v>5</v>
      </c>
      <c r="G152" s="1" t="str">
        <f>VLOOKUP(A152,series!A:D,4,FALSE)</f>
        <v>Baroque &amp; Rococo architecture</v>
      </c>
      <c r="H152" s="2" t="s">
        <v>11</v>
      </c>
      <c r="I152" s="1" t="s">
        <v>11</v>
      </c>
      <c r="J152" s="1" t="s">
        <v>19</v>
      </c>
      <c r="K152" s="1"/>
      <c r="L152" s="1"/>
      <c r="M152" s="1"/>
      <c r="N152" s="1" t="s">
        <v>756</v>
      </c>
    </row>
    <row r="153" spans="1:14" hidden="1" x14ac:dyDescent="0.35">
      <c r="A153" s="1" t="s">
        <v>1055</v>
      </c>
      <c r="B153" s="1" t="s">
        <v>1056</v>
      </c>
      <c r="C153" s="1"/>
      <c r="D153" s="1" t="s">
        <v>1057</v>
      </c>
      <c r="E153" s="1" t="str">
        <f>VLOOKUP($A153,series!$A:$B,2,FALSE)</f>
        <v>Bibliothèque de l'Ecole des Hautes Etudes, Sciences Religieuses</v>
      </c>
      <c r="F153" s="1">
        <f>VLOOKUP(A153,series!A:C,3,FALSE)</f>
        <v>118</v>
      </c>
      <c r="G153" s="1" t="str">
        <f>VLOOKUP(A153,series!A:D,4,FALSE)</f>
        <v>Ancient &amp; Oriental religions (excl. Judaism &amp; offshoots)</v>
      </c>
      <c r="H153" s="2" t="s">
        <v>11</v>
      </c>
      <c r="I153" s="1" t="s">
        <v>11</v>
      </c>
      <c r="J153" s="1" t="s">
        <v>19</v>
      </c>
      <c r="K153" s="1"/>
      <c r="L153" s="1"/>
      <c r="M153" s="1"/>
      <c r="N153" s="1" t="s">
        <v>551</v>
      </c>
    </row>
    <row r="154" spans="1:14" hidden="1" x14ac:dyDescent="0.35">
      <c r="A154" s="1" t="s">
        <v>1058</v>
      </c>
      <c r="B154" s="1" t="s">
        <v>1059</v>
      </c>
      <c r="C154" s="1" t="s">
        <v>1060</v>
      </c>
      <c r="D154" s="1" t="s">
        <v>1061</v>
      </c>
      <c r="E154" s="1" t="str">
        <f>VLOOKUP($A154,series!$A:$B,2,FALSE)</f>
        <v>Bibliothèque de l'Ecole des Hautes Etudes, Sciences Religieuses</v>
      </c>
      <c r="F154" s="1">
        <f>VLOOKUP(A154,series!A:C,3,FALSE)</f>
        <v>119</v>
      </c>
      <c r="G154" s="1" t="str">
        <f>VLOOKUP(A154,series!A:D,4,FALSE)</f>
        <v>Comparative religion</v>
      </c>
      <c r="H154" s="2" t="s">
        <v>11</v>
      </c>
      <c r="I154" s="1" t="s">
        <v>11</v>
      </c>
      <c r="J154" s="1" t="s">
        <v>24</v>
      </c>
      <c r="K154" s="1"/>
      <c r="L154" s="1"/>
      <c r="M154" s="1" t="s">
        <v>18</v>
      </c>
      <c r="N154" s="1" t="s">
        <v>551</v>
      </c>
    </row>
    <row r="155" spans="1:14" hidden="1" x14ac:dyDescent="0.35">
      <c r="A155" s="1" t="s">
        <v>1062</v>
      </c>
      <c r="B155" s="1" t="s">
        <v>1063</v>
      </c>
      <c r="C155" s="1" t="s">
        <v>1064</v>
      </c>
      <c r="D155" s="1" t="s">
        <v>1047</v>
      </c>
      <c r="E155" s="1" t="str">
        <f>VLOOKUP($A155,series!$A:$B,2,FALSE)</f>
        <v>Bibliothèque de l'Ecole des Hautes Etudes, Sciences Religieuses</v>
      </c>
      <c r="F155" s="1">
        <f>VLOOKUP(A155,series!A:C,3,FALSE)</f>
        <v>120</v>
      </c>
      <c r="G155" s="1" t="str">
        <f>VLOOKUP(A155,series!A:D,4,FALSE)</f>
        <v>Communities, social groups and social relations</v>
      </c>
      <c r="H155" s="2" t="s">
        <v>11</v>
      </c>
      <c r="I155" s="1" t="s">
        <v>11</v>
      </c>
      <c r="J155" s="1" t="s">
        <v>19</v>
      </c>
      <c r="K155" s="1"/>
      <c r="L155" s="1"/>
      <c r="M155" s="1"/>
      <c r="N155" s="1" t="s">
        <v>551</v>
      </c>
    </row>
    <row r="156" spans="1:14" hidden="1" x14ac:dyDescent="0.35">
      <c r="A156" s="1" t="s">
        <v>33</v>
      </c>
      <c r="B156" s="1" t="s">
        <v>34</v>
      </c>
      <c r="C156" s="1" t="s">
        <v>35</v>
      </c>
      <c r="D156" s="1" t="s">
        <v>36</v>
      </c>
      <c r="E156" s="1" t="str">
        <f>VLOOKUP($A156,series!$A:$B,2,FALSE)</f>
        <v>Publications of the Journal of Medieval Latin</v>
      </c>
      <c r="F156" s="1">
        <f>VLOOKUP(A156,series!A:C,3,FALSE)</f>
        <v>4</v>
      </c>
      <c r="G156" s="1" t="str">
        <f>VLOOKUP(A156,series!A:D,4,FALSE)</f>
        <v>Insular Latin language</v>
      </c>
      <c r="H156" s="2" t="s">
        <v>11</v>
      </c>
      <c r="I156" s="1" t="s">
        <v>11</v>
      </c>
      <c r="J156" s="1" t="s">
        <v>12</v>
      </c>
      <c r="K156" s="1" t="s">
        <v>18</v>
      </c>
      <c r="L156" s="1"/>
      <c r="M156" s="1" t="s">
        <v>18</v>
      </c>
      <c r="N156" s="1" t="s">
        <v>17</v>
      </c>
    </row>
    <row r="157" spans="1:14" hidden="1" x14ac:dyDescent="0.35">
      <c r="A157" s="1" t="s">
        <v>1065</v>
      </c>
      <c r="B157" s="1" t="s">
        <v>1066</v>
      </c>
      <c r="C157" s="1" t="s">
        <v>1067</v>
      </c>
      <c r="D157" s="1" t="s">
        <v>1068</v>
      </c>
      <c r="E157" s="1" t="str">
        <f>VLOOKUP($A157,series!$A:$B,2,FALSE)</f>
        <v>Bibliothèque de l'Ecole des Hautes Etudes, Sciences Religieuses</v>
      </c>
      <c r="F157" s="1">
        <f>VLOOKUP(A157,series!A:C,3,FALSE)</f>
        <v>121</v>
      </c>
      <c r="G157" s="1" t="str">
        <f>VLOOKUP(A157,series!A:D,4,FALSE)</f>
        <v>Comparative religion &amp; religions not otherwise listed</v>
      </c>
      <c r="H157" s="2" t="s">
        <v>11</v>
      </c>
      <c r="I157" s="1" t="s">
        <v>11</v>
      </c>
      <c r="J157" s="1" t="s">
        <v>24</v>
      </c>
      <c r="K157" s="1"/>
      <c r="L157" s="1"/>
      <c r="M157" s="1" t="s">
        <v>18</v>
      </c>
      <c r="N157" s="1" t="s">
        <v>551</v>
      </c>
    </row>
    <row r="158" spans="1:14" hidden="1" x14ac:dyDescent="0.35">
      <c r="A158" s="1" t="s">
        <v>1069</v>
      </c>
      <c r="B158" s="1" t="s">
        <v>1070</v>
      </c>
      <c r="C158" s="1"/>
      <c r="D158" s="1" t="s">
        <v>1071</v>
      </c>
      <c r="E158" s="1" t="str">
        <f>VLOOKUP($A158,series!$A:$B,2,FALSE)</f>
        <v>Artistarium</v>
      </c>
      <c r="F158" s="1">
        <f>VLOOKUP(A158,series!A:C,3,FALSE)</f>
        <v>4</v>
      </c>
      <c r="G158" s="1" t="str">
        <f>VLOOKUP(A158,series!A:D,4,FALSE)</f>
        <v>Logic</v>
      </c>
      <c r="H158" s="2" t="s">
        <v>11</v>
      </c>
      <c r="I158" s="1" t="s">
        <v>11</v>
      </c>
      <c r="J158" s="1" t="s">
        <v>55</v>
      </c>
      <c r="K158" s="1"/>
      <c r="L158" s="1" t="s">
        <v>18</v>
      </c>
      <c r="M158" s="1"/>
      <c r="N158" s="1" t="s">
        <v>543</v>
      </c>
    </row>
    <row r="159" spans="1:14" hidden="1" x14ac:dyDescent="0.35">
      <c r="A159" s="1" t="s">
        <v>1072</v>
      </c>
      <c r="B159" s="1" t="s">
        <v>1073</v>
      </c>
      <c r="C159" s="1"/>
      <c r="D159" s="1" t="s">
        <v>755</v>
      </c>
      <c r="E159" s="1" t="str">
        <f>VLOOKUP($A159,series!$A:$B,2,FALSE)</f>
        <v>Architectura Moderna</v>
      </c>
      <c r="F159" s="1">
        <f>VLOOKUP(A159,series!A:C,3,FALSE)</f>
        <v>6</v>
      </c>
      <c r="G159" s="1" t="str">
        <f>VLOOKUP(A159,series!A:D,4,FALSE)</f>
        <v>Baroque &amp; Rococo architecture</v>
      </c>
      <c r="H159" s="2" t="s">
        <v>11</v>
      </c>
      <c r="I159" s="1" t="s">
        <v>11</v>
      </c>
      <c r="J159" s="1" t="s">
        <v>24</v>
      </c>
      <c r="K159" s="1"/>
      <c r="L159" s="1"/>
      <c r="M159" s="1" t="s">
        <v>18</v>
      </c>
      <c r="N159" s="1" t="s">
        <v>756</v>
      </c>
    </row>
    <row r="160" spans="1:14" hidden="1" x14ac:dyDescent="0.35">
      <c r="A160" s="1" t="s">
        <v>1074</v>
      </c>
      <c r="B160" s="1" t="s">
        <v>1075</v>
      </c>
      <c r="C160" s="1"/>
      <c r="D160" s="1" t="s">
        <v>796</v>
      </c>
      <c r="E160" s="1" t="str">
        <f>VLOOKUP($A160,series!$A:$B,2,FALSE)</f>
        <v>Artistarium</v>
      </c>
      <c r="F160" s="1">
        <f>VLOOKUP(A160,series!A:C,3,FALSE)</f>
        <v>5</v>
      </c>
      <c r="G160" s="1" t="str">
        <f>VLOOKUP(A160,series!A:D,4,FALSE)</f>
        <v>Logic</v>
      </c>
      <c r="H160" s="2" t="s">
        <v>11</v>
      </c>
      <c r="I160" s="1" t="s">
        <v>11</v>
      </c>
      <c r="J160" s="1" t="s">
        <v>55</v>
      </c>
      <c r="K160" s="1"/>
      <c r="L160" s="1" t="s">
        <v>18</v>
      </c>
      <c r="M160" s="1"/>
      <c r="N160" s="1" t="s">
        <v>543</v>
      </c>
    </row>
    <row r="161" spans="1:14" x14ac:dyDescent="0.35">
      <c r="A161" s="1" t="s">
        <v>1076</v>
      </c>
      <c r="B161" s="1" t="s">
        <v>1077</v>
      </c>
      <c r="C161" s="1" t="s">
        <v>1078</v>
      </c>
      <c r="D161" s="1" t="s">
        <v>1079</v>
      </c>
      <c r="E161" s="1" t="str">
        <f>VLOOKUP($A161,series!$A:$B,2,FALSE)</f>
        <v>De Diversis Artibus</v>
      </c>
      <c r="F161" s="1" t="str">
        <f>VLOOKUP(A161,series!A:C,3,FALSE)</f>
        <v>42 (N.S. 5)</v>
      </c>
      <c r="G161" s="1" t="str">
        <f>VLOOKUP(A161,series!A:D,4,FALSE)</f>
        <v>History of Science</v>
      </c>
      <c r="H161" s="2" t="s">
        <v>11</v>
      </c>
      <c r="I161" s="1" t="s">
        <v>11</v>
      </c>
      <c r="J161" s="1" t="s">
        <v>24</v>
      </c>
      <c r="K161" s="1"/>
      <c r="L161" s="1"/>
      <c r="M161" s="1" t="s">
        <v>18</v>
      </c>
      <c r="N161" s="1" t="s">
        <v>926</v>
      </c>
    </row>
    <row r="162" spans="1:14" x14ac:dyDescent="0.35">
      <c r="A162" s="1" t="s">
        <v>1080</v>
      </c>
      <c r="B162" s="1" t="s">
        <v>1081</v>
      </c>
      <c r="C162" s="1" t="s">
        <v>1082</v>
      </c>
      <c r="D162" s="1" t="s">
        <v>1083</v>
      </c>
      <c r="E162" s="1" t="str">
        <f>VLOOKUP($A162,series!$A:$B,2,FALSE)</f>
        <v>De Diversis Artibus</v>
      </c>
      <c r="F162" s="1" t="str">
        <f>VLOOKUP(A162,series!A:C,3,FALSE)</f>
        <v>43 .(N.S. 6)</v>
      </c>
      <c r="G162" s="1" t="str">
        <f>VLOOKUP(A162,series!A:D,4,FALSE)</f>
        <v>History of Science</v>
      </c>
      <c r="H162" s="2" t="s">
        <v>11</v>
      </c>
      <c r="I162" s="1" t="s">
        <v>11</v>
      </c>
      <c r="J162" s="1" t="s">
        <v>24</v>
      </c>
      <c r="K162" s="1"/>
      <c r="L162" s="1"/>
      <c r="M162" s="1" t="s">
        <v>18</v>
      </c>
      <c r="N162" s="1" t="s">
        <v>926</v>
      </c>
    </row>
    <row r="163" spans="1:14" hidden="1" x14ac:dyDescent="0.35">
      <c r="A163" s="1" t="s">
        <v>1084</v>
      </c>
      <c r="B163" s="1" t="s">
        <v>1085</v>
      </c>
      <c r="C163" s="1" t="s">
        <v>1086</v>
      </c>
      <c r="D163" s="1" t="s">
        <v>1087</v>
      </c>
      <c r="E163" s="1" t="str">
        <f>VLOOKUP($A163,series!$A:$B,2,FALSE)</f>
        <v>Bibliothèque de Transmédie</v>
      </c>
      <c r="F163" s="1">
        <f>VLOOKUP(A163,series!A:C,3,FALSE)</f>
        <v>7</v>
      </c>
      <c r="G163" s="1" t="str">
        <f>VLOOKUP(A163,series!A:D,4,FALSE)</f>
        <v>Translation &amp; vernacularity</v>
      </c>
      <c r="H163" s="2" t="s">
        <v>390</v>
      </c>
      <c r="I163" s="1" t="s">
        <v>385</v>
      </c>
      <c r="J163" s="1" t="s">
        <v>12</v>
      </c>
      <c r="K163" s="1" t="s">
        <v>18</v>
      </c>
      <c r="L163" s="1"/>
      <c r="M163" s="1" t="s">
        <v>18</v>
      </c>
      <c r="N163" s="1">
        <v>0</v>
      </c>
    </row>
    <row r="164" spans="1:14" x14ac:dyDescent="0.35">
      <c r="A164" s="1" t="s">
        <v>1088</v>
      </c>
      <c r="B164" s="1" t="s">
        <v>1089</v>
      </c>
      <c r="C164" s="1" t="s">
        <v>1090</v>
      </c>
      <c r="D164" s="1" t="s">
        <v>1091</v>
      </c>
      <c r="E164" s="1" t="str">
        <f>VLOOKUP($A164,series!$A:$B,2,FALSE)</f>
        <v>De Diversis Artibus</v>
      </c>
      <c r="F164" s="1" t="str">
        <f>VLOOKUP(A164,series!A:C,3,FALSE)</f>
        <v>41 (N.S. 4)</v>
      </c>
      <c r="G164" s="1" t="str">
        <f>VLOOKUP(A164,series!A:D,4,FALSE)</f>
        <v>History of Science</v>
      </c>
      <c r="H164" s="2" t="s">
        <v>11</v>
      </c>
      <c r="I164" s="1" t="s">
        <v>11</v>
      </c>
      <c r="J164" s="1" t="s">
        <v>24</v>
      </c>
      <c r="K164" s="1"/>
      <c r="L164" s="1"/>
      <c r="M164" s="1" t="s">
        <v>18</v>
      </c>
      <c r="N164" s="1" t="s">
        <v>926</v>
      </c>
    </row>
    <row r="165" spans="1:14" x14ac:dyDescent="0.35">
      <c r="A165" s="1" t="s">
        <v>1092</v>
      </c>
      <c r="B165" s="1" t="s">
        <v>1093</v>
      </c>
      <c r="C165" s="1" t="s">
        <v>1094</v>
      </c>
      <c r="D165" s="1" t="s">
        <v>1095</v>
      </c>
      <c r="E165" s="1" t="str">
        <f>VLOOKUP($A165,series!$A:$B,2,FALSE)</f>
        <v>De Diversis Artibus</v>
      </c>
      <c r="F165" s="1" t="str">
        <f>VLOOKUP(A165,series!A:C,3,FALSE)</f>
        <v>55 (N.S. 18)</v>
      </c>
      <c r="G165" s="1" t="str">
        <f>VLOOKUP(A165,series!A:D,4,FALSE)</f>
        <v>History of Science</v>
      </c>
      <c r="H165" s="2" t="s">
        <v>11</v>
      </c>
      <c r="I165" s="1" t="s">
        <v>11</v>
      </c>
      <c r="J165" s="1" t="s">
        <v>24</v>
      </c>
      <c r="K165" s="1"/>
      <c r="L165" s="1"/>
      <c r="M165" s="1" t="s">
        <v>18</v>
      </c>
      <c r="N165" s="1" t="s">
        <v>926</v>
      </c>
    </row>
    <row r="166" spans="1:14" x14ac:dyDescent="0.35">
      <c r="A166" s="1" t="s">
        <v>1096</v>
      </c>
      <c r="B166" s="1" t="s">
        <v>1097</v>
      </c>
      <c r="C166" s="1" t="s">
        <v>1098</v>
      </c>
      <c r="D166" s="1" t="s">
        <v>1099</v>
      </c>
      <c r="E166" s="1" t="str">
        <f>VLOOKUP($A166,series!$A:$B,2,FALSE)</f>
        <v>De Diversis Artibus</v>
      </c>
      <c r="F166" s="1" t="str">
        <f>VLOOKUP(A166,series!A:C,3,FALSE)</f>
        <v>44 (N.S. 7)</v>
      </c>
      <c r="G166" s="1" t="str">
        <f>VLOOKUP(A166,series!A:D,4,FALSE)</f>
        <v>History of Science</v>
      </c>
      <c r="H166" s="2" t="s">
        <v>11</v>
      </c>
      <c r="I166" s="1" t="s">
        <v>11</v>
      </c>
      <c r="J166" s="1" t="s">
        <v>24</v>
      </c>
      <c r="K166" s="1"/>
      <c r="L166" s="1"/>
      <c r="M166" s="1" t="s">
        <v>18</v>
      </c>
      <c r="N166" s="1" t="s">
        <v>926</v>
      </c>
    </row>
    <row r="167" spans="1:14" hidden="1" x14ac:dyDescent="0.35">
      <c r="A167" s="1" t="s">
        <v>1100</v>
      </c>
      <c r="B167" s="1" t="s">
        <v>1101</v>
      </c>
      <c r="C167" s="1"/>
      <c r="D167" s="1" t="s">
        <v>1102</v>
      </c>
      <c r="E167" s="1" t="str">
        <f>VLOOKUP($A167,series!$A:$B,2,FALSE)</f>
        <v>Artistarium</v>
      </c>
      <c r="F167" s="1">
        <f>VLOOKUP(A167,series!A:C,3,FALSE)</f>
        <v>6</v>
      </c>
      <c r="G167" s="1" t="str">
        <f>VLOOKUP(A167,series!A:D,4,FALSE)</f>
        <v>Logic</v>
      </c>
      <c r="H167" s="2" t="s">
        <v>11</v>
      </c>
      <c r="I167" s="1" t="s">
        <v>11</v>
      </c>
      <c r="J167" s="1" t="s">
        <v>55</v>
      </c>
      <c r="K167" s="1"/>
      <c r="L167" s="1" t="s">
        <v>18</v>
      </c>
      <c r="M167" s="1"/>
      <c r="N167" s="1" t="s">
        <v>543</v>
      </c>
    </row>
    <row r="168" spans="1:14" hidden="1" x14ac:dyDescent="0.35">
      <c r="A168" s="1" t="s">
        <v>37</v>
      </c>
      <c r="B168" s="1" t="s">
        <v>38</v>
      </c>
      <c r="C168" s="1" t="s">
        <v>39</v>
      </c>
      <c r="D168" s="1" t="s">
        <v>40</v>
      </c>
      <c r="E168" s="1" t="str">
        <f>VLOOKUP($A168,series!$A:$B,2,FALSE)</f>
        <v>Bibliothèque de l'Ecole des Hautes Etudes, Sciences Religieuses</v>
      </c>
      <c r="F168" s="1">
        <f>VLOOKUP(A168,series!A:C,3,FALSE)</f>
        <v>106</v>
      </c>
      <c r="G168" s="1" t="str">
        <f>VLOOKUP(A168,series!A:D,4,FALSE)</f>
        <v>The Ancient World : Africa &amp; Asia</v>
      </c>
      <c r="H168" s="2" t="s">
        <v>11</v>
      </c>
      <c r="I168" s="1" t="s">
        <v>11</v>
      </c>
      <c r="J168" s="1" t="s">
        <v>19</v>
      </c>
      <c r="K168" s="1"/>
      <c r="L168" s="1"/>
      <c r="M168" s="1"/>
      <c r="N168" s="1" t="s">
        <v>17</v>
      </c>
    </row>
    <row r="169" spans="1:14" hidden="1" x14ac:dyDescent="0.35">
      <c r="A169" s="1" t="s">
        <v>1103</v>
      </c>
      <c r="B169" s="1" t="s">
        <v>1104</v>
      </c>
      <c r="C169" s="1"/>
      <c r="D169" s="1" t="s">
        <v>1105</v>
      </c>
      <c r="E169" s="1" t="str">
        <f>VLOOKUP($A169,series!$A:$B,2,FALSE)</f>
        <v>Architectura Moderna</v>
      </c>
      <c r="F169" s="1">
        <f>VLOOKUP(A169,series!A:C,3,FALSE)</f>
        <v>7</v>
      </c>
      <c r="G169" s="1" t="str">
        <f>VLOOKUP(A169,series!A:D,4,FALSE)</f>
        <v>Baroque &amp; Rococo architecture</v>
      </c>
      <c r="H169" s="2" t="s">
        <v>11</v>
      </c>
      <c r="I169" s="1" t="s">
        <v>11</v>
      </c>
      <c r="J169" s="1" t="s">
        <v>19</v>
      </c>
      <c r="K169" s="1"/>
      <c r="L169" s="1"/>
      <c r="M169" s="1"/>
      <c r="N169" s="1" t="s">
        <v>756</v>
      </c>
    </row>
    <row r="170" spans="1:14" hidden="1" x14ac:dyDescent="0.35">
      <c r="A170" s="1" t="s">
        <v>1106</v>
      </c>
      <c r="B170" s="1" t="s">
        <v>1107</v>
      </c>
      <c r="C170" s="1" t="s">
        <v>1108</v>
      </c>
      <c r="D170" s="1" t="s">
        <v>1109</v>
      </c>
      <c r="E170" s="1" t="str">
        <f>VLOOKUP($A170,series!$A:$B,2,FALSE)</f>
        <v>Bibliothèque de l'Ecole des Hautes Etudes, Sciences Religieuses</v>
      </c>
      <c r="F170" s="1">
        <f>VLOOKUP(A170,series!A:C,3,FALSE)</f>
        <v>122</v>
      </c>
      <c r="G170" s="1" t="str">
        <f>VLOOKUP(A170,series!A:D,4,FALSE)</f>
        <v>Christian devotion &amp; forms of religious expression</v>
      </c>
      <c r="H170" s="2" t="s">
        <v>11</v>
      </c>
      <c r="I170" s="1" t="s">
        <v>11</v>
      </c>
      <c r="J170" s="1" t="s">
        <v>24</v>
      </c>
      <c r="K170" s="1"/>
      <c r="L170" s="1"/>
      <c r="M170" s="1" t="s">
        <v>18</v>
      </c>
      <c r="N170" s="1" t="s">
        <v>551</v>
      </c>
    </row>
    <row r="171" spans="1:14" hidden="1" x14ac:dyDescent="0.35">
      <c r="A171" s="1" t="s">
        <v>1110</v>
      </c>
      <c r="B171" s="1" t="s">
        <v>1111</v>
      </c>
      <c r="C171" s="1" t="s">
        <v>1112</v>
      </c>
      <c r="D171" s="1" t="s">
        <v>1113</v>
      </c>
      <c r="E171" s="1" t="str">
        <f>VLOOKUP($A171,series!$A:$B,2,FALSE)</f>
        <v>Architectura Moderna</v>
      </c>
      <c r="F171" s="1">
        <f>VLOOKUP(A171,series!A:C,3,FALSE)</f>
        <v>8</v>
      </c>
      <c r="G171" s="1" t="str">
        <f>VLOOKUP(A171,series!A:D,4,FALSE)</f>
        <v>Baroque &amp; Rococo architecture</v>
      </c>
      <c r="H171" s="2" t="s">
        <v>11</v>
      </c>
      <c r="I171" s="1" t="s">
        <v>256</v>
      </c>
      <c r="J171" s="1" t="s">
        <v>24</v>
      </c>
      <c r="K171" s="1"/>
      <c r="L171" s="1"/>
      <c r="M171" s="1" t="s">
        <v>18</v>
      </c>
      <c r="N171" s="1" t="s">
        <v>756</v>
      </c>
    </row>
    <row r="172" spans="1:14" hidden="1" x14ac:dyDescent="0.35">
      <c r="A172" s="1" t="s">
        <v>1114</v>
      </c>
      <c r="B172" s="1" t="s">
        <v>1115</v>
      </c>
      <c r="C172" s="1"/>
      <c r="D172" s="1" t="s">
        <v>1113</v>
      </c>
      <c r="E172" s="1" t="str">
        <f>VLOOKUP($A172,series!$A:$B,2,FALSE)</f>
        <v>Architectura Moderna</v>
      </c>
      <c r="F172" s="1">
        <f>VLOOKUP(A172,series!A:C,3,FALSE)</f>
        <v>9</v>
      </c>
      <c r="G172" s="1" t="str">
        <f>VLOOKUP(A172,series!A:D,4,FALSE)</f>
        <v>Baroque &amp; Rococo architecture</v>
      </c>
      <c r="H172" s="2" t="s">
        <v>11</v>
      </c>
      <c r="I172" s="1" t="s">
        <v>11</v>
      </c>
      <c r="J172" s="1" t="s">
        <v>24</v>
      </c>
      <c r="K172" s="1"/>
      <c r="L172" s="1"/>
      <c r="M172" s="1" t="s">
        <v>18</v>
      </c>
      <c r="N172" s="1" t="s">
        <v>756</v>
      </c>
    </row>
    <row r="173" spans="1:14" hidden="1" x14ac:dyDescent="0.35">
      <c r="A173" s="1" t="s">
        <v>1116</v>
      </c>
      <c r="B173" s="1" t="s">
        <v>1117</v>
      </c>
      <c r="C173" s="1" t="s">
        <v>1118</v>
      </c>
      <c r="D173" s="1" t="s">
        <v>755</v>
      </c>
      <c r="E173" s="1" t="str">
        <f>VLOOKUP($A173,series!$A:$B,2,FALSE)</f>
        <v>Architectura Moderna</v>
      </c>
      <c r="F173" s="1">
        <f>VLOOKUP(A173,series!A:C,3,FALSE)</f>
        <v>10</v>
      </c>
      <c r="G173" s="1" t="str">
        <f>VLOOKUP(A173,series!A:D,4,FALSE)</f>
        <v>Baroque &amp; Rococo architecture</v>
      </c>
      <c r="H173" s="2" t="s">
        <v>11</v>
      </c>
      <c r="I173" s="1" t="s">
        <v>176</v>
      </c>
      <c r="J173" s="1" t="s">
        <v>24</v>
      </c>
      <c r="K173" s="1"/>
      <c r="L173" s="1"/>
      <c r="M173" s="1" t="s">
        <v>18</v>
      </c>
      <c r="N173" s="1" t="s">
        <v>756</v>
      </c>
    </row>
    <row r="174" spans="1:14" hidden="1" x14ac:dyDescent="0.35">
      <c r="A174" s="1" t="s">
        <v>1119</v>
      </c>
      <c r="B174" s="1" t="s">
        <v>1120</v>
      </c>
      <c r="C174" s="1"/>
      <c r="D174" s="1" t="s">
        <v>1030</v>
      </c>
      <c r="E174" s="1" t="str">
        <f>VLOOKUP($A174,series!$A:$B,2,FALSE)</f>
        <v>Bibliothèque de Transmédie</v>
      </c>
      <c r="F174" s="1">
        <f>VLOOKUP(A174,series!A:C,3,FALSE)</f>
        <v>8</v>
      </c>
      <c r="G174" s="1" t="str">
        <f>VLOOKUP(A174,series!A:D,4,FALSE)</f>
        <v>Comparative &amp; cultural studies through literature</v>
      </c>
      <c r="H174" s="2" t="s">
        <v>449</v>
      </c>
      <c r="I174" s="1" t="s">
        <v>444</v>
      </c>
      <c r="J174" s="1" t="s">
        <v>12</v>
      </c>
      <c r="K174" s="1" t="s">
        <v>18</v>
      </c>
      <c r="L174" s="1"/>
      <c r="M174" s="1" t="s">
        <v>18</v>
      </c>
      <c r="N174" s="1">
        <v>0</v>
      </c>
    </row>
    <row r="175" spans="1:14" hidden="1" x14ac:dyDescent="0.35">
      <c r="A175" s="1" t="s">
        <v>1121</v>
      </c>
      <c r="B175" s="1" t="s">
        <v>1122</v>
      </c>
      <c r="C175" s="1" t="s">
        <v>1123</v>
      </c>
      <c r="D175" s="1" t="s">
        <v>1030</v>
      </c>
      <c r="E175" s="1" t="str">
        <f>VLOOKUP($A175,series!$A:$B,2,FALSE)</f>
        <v>Bibliothèque de Transmédie</v>
      </c>
      <c r="F175" s="1">
        <f>VLOOKUP(A175,series!A:C,3,FALSE)</f>
        <v>9</v>
      </c>
      <c r="G175" s="1" t="str">
        <f>VLOOKUP(A175,series!A:D,4,FALSE)</f>
        <v>Translation &amp; vernacularity</v>
      </c>
      <c r="H175" s="2" t="s">
        <v>678</v>
      </c>
      <c r="I175" s="1" t="s">
        <v>673</v>
      </c>
      <c r="J175" s="1" t="s">
        <v>55</v>
      </c>
      <c r="K175" s="1"/>
      <c r="L175" s="1" t="s">
        <v>18</v>
      </c>
      <c r="M175" s="1"/>
      <c r="N175" s="1">
        <v>0</v>
      </c>
    </row>
    <row r="176" spans="1:14" hidden="1" x14ac:dyDescent="0.35">
      <c r="A176" s="1" t="s">
        <v>1124</v>
      </c>
      <c r="B176" s="1" t="s">
        <v>1125</v>
      </c>
      <c r="C176" s="1"/>
      <c r="D176" s="1" t="s">
        <v>1126</v>
      </c>
      <c r="E176" s="1" t="str">
        <f>VLOOKUP($A176,series!$A:$B,2,FALSE)</f>
        <v>Brepols Library of Christian Sources</v>
      </c>
      <c r="F176" s="1">
        <f>VLOOKUP(A176,series!A:C,3,FALSE)</f>
        <v>7</v>
      </c>
      <c r="G176" s="1" t="str">
        <f>VLOOKUP(A176,series!A:D,4,FALSE)</f>
        <v>NT Apocrypha &amp; pseudepigrapha</v>
      </c>
      <c r="H176" s="2" t="s">
        <v>586</v>
      </c>
      <c r="I176" s="1" t="s">
        <v>582</v>
      </c>
      <c r="J176" s="1" t="s">
        <v>19</v>
      </c>
      <c r="K176" s="1"/>
      <c r="L176" s="1"/>
      <c r="M176" s="1"/>
      <c r="N176" s="1"/>
    </row>
    <row r="177" spans="1:14" hidden="1" x14ac:dyDescent="0.35">
      <c r="A177" s="1" t="s">
        <v>41</v>
      </c>
      <c r="B177" s="1" t="s">
        <v>42</v>
      </c>
      <c r="C177" s="1"/>
      <c r="D177" s="1" t="s">
        <v>43</v>
      </c>
      <c r="E177" s="1" t="str">
        <f>VLOOKUP($A177,series!$A:$B,2,FALSE)</f>
        <v>Recherches sur les Rhétoriques Religieuses</v>
      </c>
      <c r="F177" s="1">
        <f>VLOOKUP(A177,series!A:C,3,FALSE)</f>
        <v>2</v>
      </c>
      <c r="G177" s="1" t="str">
        <f>VLOOKUP(A177,series!A:D,4,FALSE)</f>
        <v>Greek &amp; Latin Languages &amp; Literatures, Ancient History &amp; Archaeology</v>
      </c>
      <c r="H177" s="2" t="s">
        <v>11</v>
      </c>
      <c r="I177" s="1" t="s">
        <v>11</v>
      </c>
      <c r="J177" s="1" t="s">
        <v>19</v>
      </c>
      <c r="K177" s="1"/>
      <c r="L177" s="1"/>
      <c r="M177" s="1"/>
      <c r="N177" s="1" t="s">
        <v>17</v>
      </c>
    </row>
    <row r="178" spans="1:14" hidden="1" x14ac:dyDescent="0.35">
      <c r="A178" s="1" t="s">
        <v>1127</v>
      </c>
      <c r="B178" s="1" t="s">
        <v>1128</v>
      </c>
      <c r="C178" s="1"/>
      <c r="D178" s="1" t="s">
        <v>1129</v>
      </c>
      <c r="E178" s="1" t="str">
        <f>VLOOKUP($A178,series!$A:$B,2,FALSE)</f>
        <v>Burgundica</v>
      </c>
      <c r="F178" s="1">
        <f>VLOOKUP(A178,series!A:C,3,FALSE)</f>
        <v>1</v>
      </c>
      <c r="G178" s="1" t="str">
        <f>VLOOKUP(A178,series!A:D,4,FALSE)</f>
        <v>Political &amp; institutional history</v>
      </c>
      <c r="H178" s="2" t="s">
        <v>11</v>
      </c>
      <c r="I178" s="1" t="s">
        <v>11</v>
      </c>
      <c r="J178" s="1" t="s">
        <v>12</v>
      </c>
      <c r="K178" s="1" t="s">
        <v>18</v>
      </c>
      <c r="L178" s="1"/>
      <c r="M178" s="1" t="s">
        <v>18</v>
      </c>
      <c r="N178" s="1">
        <v>0</v>
      </c>
    </row>
    <row r="179" spans="1:14" hidden="1" x14ac:dyDescent="0.35">
      <c r="A179" s="1" t="s">
        <v>44</v>
      </c>
      <c r="B179" s="1" t="s">
        <v>45</v>
      </c>
      <c r="C179" s="1"/>
      <c r="D179" s="1" t="s">
        <v>46</v>
      </c>
      <c r="E179" s="1" t="str">
        <f>VLOOKUP($A179,series!$A:$B,2,FALSE)</f>
        <v>Recherches sur les Rhétoriques Religieuses</v>
      </c>
      <c r="F179" s="1">
        <f>VLOOKUP(A179,series!A:C,3,FALSE)</f>
        <v>6</v>
      </c>
      <c r="G179" s="1" t="str">
        <f>VLOOKUP(A179,series!A:D,4,FALSE)</f>
        <v>Greek &amp; Latin Languages &amp; Literatures, Ancient History &amp; Archaeology</v>
      </c>
      <c r="H179" s="2" t="s">
        <v>11</v>
      </c>
      <c r="I179" s="1" t="s">
        <v>11</v>
      </c>
      <c r="J179" s="1" t="s">
        <v>19</v>
      </c>
      <c r="K179" s="1"/>
      <c r="L179" s="1"/>
      <c r="M179" s="1"/>
      <c r="N179" s="1" t="s">
        <v>17</v>
      </c>
    </row>
    <row r="180" spans="1:14" hidden="1" x14ac:dyDescent="0.35">
      <c r="A180" s="1" t="s">
        <v>1130</v>
      </c>
      <c r="B180" s="1" t="s">
        <v>1131</v>
      </c>
      <c r="C180" s="1"/>
      <c r="D180" s="1" t="s">
        <v>1132</v>
      </c>
      <c r="E180" s="1" t="str">
        <f>VLOOKUP($A180,series!$A:$B,2,FALSE)</f>
        <v>Bibliothèque de l'Ecole des Hautes Etudes, Sciences Religieuses</v>
      </c>
      <c r="F180" s="1">
        <f>VLOOKUP(A180,series!A:C,3,FALSE)</f>
        <v>125</v>
      </c>
      <c r="G180" s="1" t="str">
        <f>VLOOKUP(A180,series!A:D,4,FALSE)</f>
        <v>Christian devotion &amp; forms of religious expression</v>
      </c>
      <c r="H180" s="2" t="s">
        <v>11</v>
      </c>
      <c r="I180" s="1" t="s">
        <v>11</v>
      </c>
      <c r="J180" s="1" t="s">
        <v>24</v>
      </c>
      <c r="K180" s="1"/>
      <c r="L180" s="1"/>
      <c r="M180" s="1" t="s">
        <v>18</v>
      </c>
      <c r="N180" s="1" t="s">
        <v>551</v>
      </c>
    </row>
    <row r="181" spans="1:14" hidden="1" x14ac:dyDescent="0.35">
      <c r="A181" s="1" t="s">
        <v>1133</v>
      </c>
      <c r="B181" s="1" t="s">
        <v>1134</v>
      </c>
      <c r="C181" s="1" t="s">
        <v>1135</v>
      </c>
      <c r="D181" s="1" t="s">
        <v>1136</v>
      </c>
      <c r="E181" s="1" t="str">
        <f>VLOOKUP($A181,series!$A:$B,2,FALSE)</f>
        <v>Burgundica</v>
      </c>
      <c r="F181" s="1">
        <f>VLOOKUP(A181,series!A:C,3,FALSE)</f>
        <v>2</v>
      </c>
      <c r="G181" s="1" t="str">
        <f>VLOOKUP(A181,series!A:D,4,FALSE)</f>
        <v>Low Countries</v>
      </c>
      <c r="H181" s="2" t="s">
        <v>11</v>
      </c>
      <c r="I181" s="1" t="s">
        <v>11</v>
      </c>
      <c r="J181" s="1" t="s">
        <v>55</v>
      </c>
      <c r="K181" s="1"/>
      <c r="L181" s="1" t="s">
        <v>18</v>
      </c>
      <c r="M181" s="1"/>
      <c r="N181" s="1">
        <v>0</v>
      </c>
    </row>
    <row r="182" spans="1:14" hidden="1" x14ac:dyDescent="0.35">
      <c r="A182" s="1" t="s">
        <v>1137</v>
      </c>
      <c r="B182" s="1" t="s">
        <v>1138</v>
      </c>
      <c r="C182" s="1" t="s">
        <v>1139</v>
      </c>
      <c r="D182" s="1" t="s">
        <v>1140</v>
      </c>
      <c r="E182" s="1" t="str">
        <f>VLOOKUP($A182,series!$A:$B,2,FALSE)</f>
        <v>Burgundica</v>
      </c>
      <c r="F182" s="1">
        <f>VLOOKUP(A182,series!A:C,3,FALSE)</f>
        <v>3</v>
      </c>
      <c r="G182" s="1" t="str">
        <f>VLOOKUP(A182,series!A:D,4,FALSE)</f>
        <v>Late Middle Ages (c.1250-1500)</v>
      </c>
      <c r="H182" s="2" t="s">
        <v>11</v>
      </c>
      <c r="I182" s="1" t="s">
        <v>11</v>
      </c>
      <c r="J182" s="1" t="s">
        <v>55</v>
      </c>
      <c r="K182" s="1"/>
      <c r="L182" s="1" t="s">
        <v>18</v>
      </c>
      <c r="M182" s="1"/>
      <c r="N182" s="1">
        <v>0</v>
      </c>
    </row>
    <row r="183" spans="1:14" hidden="1" x14ac:dyDescent="0.35">
      <c r="A183" s="1" t="s">
        <v>1141</v>
      </c>
      <c r="B183" s="1" t="s">
        <v>1142</v>
      </c>
      <c r="C183" s="1" t="s">
        <v>1143</v>
      </c>
      <c r="D183" s="1" t="s">
        <v>1144</v>
      </c>
      <c r="E183" s="1" t="str">
        <f>VLOOKUP($A183,series!$A:$B,2,FALSE)</f>
        <v>Burgundica</v>
      </c>
      <c r="F183" s="1">
        <f>VLOOKUP(A183,series!A:C,3,FALSE)</f>
        <v>4</v>
      </c>
      <c r="G183" s="1" t="str">
        <f>VLOOKUP(A183,series!A:D,4,FALSE)</f>
        <v>Late Middle Ages (c.1250-1500)</v>
      </c>
      <c r="H183" s="2" t="s">
        <v>11</v>
      </c>
      <c r="I183" s="1" t="s">
        <v>11</v>
      </c>
      <c r="J183" s="1" t="s">
        <v>12</v>
      </c>
      <c r="K183" s="1" t="s">
        <v>18</v>
      </c>
      <c r="L183" s="1"/>
      <c r="M183" s="1" t="s">
        <v>18</v>
      </c>
      <c r="N183" s="1">
        <v>0</v>
      </c>
    </row>
    <row r="184" spans="1:14" hidden="1" x14ac:dyDescent="0.35">
      <c r="A184" s="1" t="s">
        <v>1145</v>
      </c>
      <c r="B184" s="1" t="s">
        <v>1146</v>
      </c>
      <c r="C184" s="1"/>
      <c r="D184" s="1" t="s">
        <v>755</v>
      </c>
      <c r="E184" s="1" t="str">
        <f>VLOOKUP($A184,series!$A:$B,2,FALSE)</f>
        <v>Architectura Moderna</v>
      </c>
      <c r="F184" s="1">
        <f>VLOOKUP(A184,series!A:C,3,FALSE)</f>
        <v>11</v>
      </c>
      <c r="G184" s="1" t="str">
        <f>VLOOKUP(A184,series!A:D,4,FALSE)</f>
        <v>Baroque &amp; Rococo architecture</v>
      </c>
      <c r="H184" s="2" t="s">
        <v>11</v>
      </c>
      <c r="I184" s="1" t="s">
        <v>256</v>
      </c>
      <c r="J184" s="1" t="s">
        <v>24</v>
      </c>
      <c r="K184" s="1"/>
      <c r="L184" s="1"/>
      <c r="M184" s="1" t="s">
        <v>18</v>
      </c>
      <c r="N184" s="1" t="s">
        <v>756</v>
      </c>
    </row>
    <row r="185" spans="1:14" hidden="1" x14ac:dyDescent="0.35">
      <c r="A185" s="1" t="s">
        <v>1147</v>
      </c>
      <c r="B185" s="1" t="s">
        <v>1148</v>
      </c>
      <c r="C185" s="1"/>
      <c r="D185" s="1" t="s">
        <v>1149</v>
      </c>
      <c r="E185" s="1" t="str">
        <f>VLOOKUP($A185,series!$A:$B,2,FALSE)</f>
        <v>Architectura Moderna</v>
      </c>
      <c r="F185" s="1">
        <f>VLOOKUP(A185,series!A:C,3,FALSE)</f>
        <v>12</v>
      </c>
      <c r="G185" s="1" t="str">
        <f>VLOOKUP(A185,series!A:D,4,FALSE)</f>
        <v>Renaissance architecture</v>
      </c>
      <c r="H185" s="2" t="s">
        <v>11</v>
      </c>
      <c r="I185" s="1" t="s">
        <v>240</v>
      </c>
      <c r="J185" s="1" t="s">
        <v>19</v>
      </c>
      <c r="K185" s="1"/>
      <c r="L185" s="1"/>
      <c r="M185" s="1"/>
      <c r="N185" s="1" t="s">
        <v>756</v>
      </c>
    </row>
    <row r="186" spans="1:14" hidden="1" x14ac:dyDescent="0.35">
      <c r="A186" s="1" t="s">
        <v>1150</v>
      </c>
      <c r="B186" s="1" t="s">
        <v>1151</v>
      </c>
      <c r="C186" s="1"/>
      <c r="D186" s="1" t="s">
        <v>1152</v>
      </c>
      <c r="E186" s="1" t="str">
        <f>VLOOKUP($A186,series!$A:$B,2,FALSE)</f>
        <v>Burgundica</v>
      </c>
      <c r="F186" s="1">
        <f>VLOOKUP(A186,series!A:C,3,FALSE)</f>
        <v>5</v>
      </c>
      <c r="G186" s="1" t="str">
        <f>VLOOKUP(A186,series!A:D,4,FALSE)</f>
        <v>Late Middle Ages (c.1250-1500)</v>
      </c>
      <c r="H186" s="2" t="s">
        <v>11</v>
      </c>
      <c r="I186" s="1" t="s">
        <v>11</v>
      </c>
      <c r="J186" s="1" t="s">
        <v>55</v>
      </c>
      <c r="K186" s="1"/>
      <c r="L186" s="1" t="s">
        <v>18</v>
      </c>
      <c r="M186" s="1"/>
      <c r="N186" s="1">
        <v>0</v>
      </c>
    </row>
    <row r="187" spans="1:14" x14ac:dyDescent="0.35">
      <c r="A187" s="1" t="s">
        <v>1153</v>
      </c>
      <c r="B187" s="1" t="s">
        <v>1154</v>
      </c>
      <c r="C187" s="1" t="s">
        <v>1155</v>
      </c>
      <c r="D187" s="1" t="s">
        <v>1156</v>
      </c>
      <c r="E187" s="1" t="str">
        <f>VLOOKUP($A187,series!$A:$B,2,FALSE)</f>
        <v>De Diversis Artibus</v>
      </c>
      <c r="F187" s="1" t="str">
        <f>VLOOKUP(A187,series!A:C,3,FALSE)</f>
        <v>45 (N.S. 8)</v>
      </c>
      <c r="G187" s="1" t="str">
        <f>VLOOKUP(A187,series!A:D,4,FALSE)</f>
        <v>History of Science</v>
      </c>
      <c r="H187" s="2" t="s">
        <v>11</v>
      </c>
      <c r="I187" s="1" t="s">
        <v>11</v>
      </c>
      <c r="J187" s="1" t="s">
        <v>24</v>
      </c>
      <c r="K187" s="1"/>
      <c r="L187" s="1"/>
      <c r="M187" s="1" t="s">
        <v>18</v>
      </c>
      <c r="N187" s="1" t="s">
        <v>926</v>
      </c>
    </row>
    <row r="188" spans="1:14" hidden="1" x14ac:dyDescent="0.35">
      <c r="A188" s="1" t="s">
        <v>1157</v>
      </c>
      <c r="B188" s="1" t="s">
        <v>1158</v>
      </c>
      <c r="C188" s="1"/>
      <c r="D188" s="1" t="s">
        <v>1129</v>
      </c>
      <c r="E188" s="1" t="str">
        <f>VLOOKUP($A188,series!$A:$B,2,FALSE)</f>
        <v>Burgundica</v>
      </c>
      <c r="F188" s="1">
        <f>VLOOKUP(A188,series!A:C,3,FALSE)</f>
        <v>6</v>
      </c>
      <c r="G188" s="1" t="str">
        <f>VLOOKUP(A188,series!A:D,4,FALSE)</f>
        <v>Late Middle Ages (c.1250-1500)</v>
      </c>
      <c r="H188" s="2" t="s">
        <v>11</v>
      </c>
      <c r="I188" s="1" t="s">
        <v>11</v>
      </c>
      <c r="J188" s="1" t="s">
        <v>55</v>
      </c>
      <c r="K188" s="1"/>
      <c r="L188" s="1" t="s">
        <v>18</v>
      </c>
      <c r="M188" s="1"/>
      <c r="N188" s="1"/>
    </row>
    <row r="189" spans="1:14" hidden="1" x14ac:dyDescent="0.35">
      <c r="A189" s="1" t="s">
        <v>1159</v>
      </c>
      <c r="B189" s="1" t="s">
        <v>1160</v>
      </c>
      <c r="C189" s="1" t="s">
        <v>1161</v>
      </c>
      <c r="D189" s="1" t="s">
        <v>1162</v>
      </c>
      <c r="E189" s="1" t="str">
        <f>VLOOKUP($A189,series!$A:$B,2,FALSE)</f>
        <v>Burgundica</v>
      </c>
      <c r="F189" s="1">
        <f>VLOOKUP(A189,series!A:C,3,FALSE)</f>
        <v>7</v>
      </c>
      <c r="G189" s="1" t="str">
        <f>VLOOKUP(A189,series!A:D,4,FALSE)</f>
        <v>Late Middle Ages (c.1250-1500)</v>
      </c>
      <c r="H189" s="2" t="s">
        <v>11</v>
      </c>
      <c r="I189" s="1" t="s">
        <v>11</v>
      </c>
      <c r="J189" s="1" t="s">
        <v>55</v>
      </c>
      <c r="K189" s="1"/>
      <c r="L189" s="1" t="s">
        <v>18</v>
      </c>
      <c r="M189" s="1"/>
      <c r="N189" s="1">
        <v>0</v>
      </c>
    </row>
    <row r="190" spans="1:14" hidden="1" x14ac:dyDescent="0.35">
      <c r="A190" s="1" t="s">
        <v>1163</v>
      </c>
      <c r="B190" s="1" t="s">
        <v>1164</v>
      </c>
      <c r="C190" s="1"/>
      <c r="D190" s="1" t="s">
        <v>1129</v>
      </c>
      <c r="E190" s="1" t="str">
        <f>VLOOKUP($A190,series!$A:$B,2,FALSE)</f>
        <v>Burgundica</v>
      </c>
      <c r="F190" s="1">
        <f>VLOOKUP(A190,series!A:C,3,FALSE)</f>
        <v>8</v>
      </c>
      <c r="G190" s="1" t="str">
        <f>VLOOKUP(A190,series!A:D,4,FALSE)</f>
        <v>Late Middle Ages (c.1250-1500)</v>
      </c>
      <c r="H190" s="2" t="s">
        <v>11</v>
      </c>
      <c r="I190" s="1" t="s">
        <v>11</v>
      </c>
      <c r="J190" s="1" t="s">
        <v>12</v>
      </c>
      <c r="K190" s="1" t="s">
        <v>18</v>
      </c>
      <c r="L190" s="1"/>
      <c r="M190" s="1" t="s">
        <v>18</v>
      </c>
      <c r="N190" s="1">
        <v>0</v>
      </c>
    </row>
    <row r="191" spans="1:14" hidden="1" x14ac:dyDescent="0.35">
      <c r="A191" s="1" t="s">
        <v>1165</v>
      </c>
      <c r="B191" s="1" t="s">
        <v>1166</v>
      </c>
      <c r="C191" s="1" t="s">
        <v>1167</v>
      </c>
      <c r="D191" s="1" t="s">
        <v>1168</v>
      </c>
      <c r="E191" s="1" t="str">
        <f>VLOOKUP($A191,series!$A:$B,2,FALSE)</f>
        <v>Arizona Studies in the Middle Ages and the Renaissance</v>
      </c>
      <c r="F191" s="1">
        <f>VLOOKUP(A191,series!A:C,3,FALSE)</f>
        <v>2</v>
      </c>
      <c r="G191" s="1" t="str">
        <f>VLOOKUP(A191,series!A:D,4,FALSE)</f>
        <v>Renaissance studies</v>
      </c>
      <c r="H191" s="2" t="s">
        <v>11</v>
      </c>
      <c r="I191" s="1" t="s">
        <v>11</v>
      </c>
      <c r="J191" s="1" t="s">
        <v>12</v>
      </c>
      <c r="K191" s="1" t="s">
        <v>18</v>
      </c>
      <c r="L191" s="1"/>
      <c r="M191" s="1" t="s">
        <v>18</v>
      </c>
      <c r="N191" s="1" t="s">
        <v>756</v>
      </c>
    </row>
    <row r="192" spans="1:14" hidden="1" x14ac:dyDescent="0.35">
      <c r="A192" s="1" t="s">
        <v>1169</v>
      </c>
      <c r="B192" s="1" t="s">
        <v>1170</v>
      </c>
      <c r="C192" s="1"/>
      <c r="D192" s="1" t="s">
        <v>1171</v>
      </c>
      <c r="E192" s="1" t="str">
        <f>VLOOKUP($A192,series!$A:$B,2,FALSE)</f>
        <v>Burgundica</v>
      </c>
      <c r="F192" s="1">
        <f>VLOOKUP(A192,series!A:C,3,FALSE)</f>
        <v>9</v>
      </c>
      <c r="G192" s="1" t="str">
        <f>VLOOKUP(A192,series!A:D,4,FALSE)</f>
        <v>Late Middle Ages (c.1250-1500)</v>
      </c>
      <c r="H192" s="2" t="s">
        <v>11</v>
      </c>
      <c r="I192" s="1" t="s">
        <v>11</v>
      </c>
      <c r="J192" s="1" t="s">
        <v>55</v>
      </c>
      <c r="K192" s="1"/>
      <c r="L192" s="1" t="s">
        <v>18</v>
      </c>
      <c r="M192" s="1"/>
      <c r="N192" s="1">
        <v>0</v>
      </c>
    </row>
    <row r="193" spans="1:14" hidden="1" x14ac:dyDescent="0.35">
      <c r="A193" s="1" t="s">
        <v>1172</v>
      </c>
      <c r="B193" s="1" t="s">
        <v>1173</v>
      </c>
      <c r="C193" s="1" t="s">
        <v>1174</v>
      </c>
      <c r="D193" s="1" t="s">
        <v>1175</v>
      </c>
      <c r="E193" s="1" t="str">
        <f>VLOOKUP($A193,series!$A:$B,2,FALSE)</f>
        <v>Burgundica</v>
      </c>
      <c r="F193" s="1">
        <f>VLOOKUP(A193,series!A:C,3,FALSE)</f>
        <v>10</v>
      </c>
      <c r="G193" s="1" t="str">
        <f>VLOOKUP(A193,series!A:D,4,FALSE)</f>
        <v>Late Middle Ages (c.1250-1500)</v>
      </c>
      <c r="H193" s="2" t="s">
        <v>11</v>
      </c>
      <c r="I193" s="1" t="s">
        <v>11</v>
      </c>
      <c r="J193" s="1" t="s">
        <v>55</v>
      </c>
      <c r="K193" s="1"/>
      <c r="L193" s="1" t="s">
        <v>18</v>
      </c>
      <c r="M193" s="1"/>
      <c r="N193" s="1">
        <v>0</v>
      </c>
    </row>
    <row r="194" spans="1:14" hidden="1" x14ac:dyDescent="0.35">
      <c r="A194" s="1" t="s">
        <v>1176</v>
      </c>
      <c r="B194" s="1" t="s">
        <v>1177</v>
      </c>
      <c r="C194" s="1" t="s">
        <v>1178</v>
      </c>
      <c r="D194" s="1" t="s">
        <v>1179</v>
      </c>
      <c r="E194" s="1" t="str">
        <f>VLOOKUP($A194,series!$A:$B,2,FALSE)</f>
        <v>Burgundica</v>
      </c>
      <c r="F194" s="1">
        <f>VLOOKUP(A194,series!A:C,3,FALSE)</f>
        <v>11</v>
      </c>
      <c r="G194" s="1" t="str">
        <f>VLOOKUP(A194,series!A:D,4,FALSE)</f>
        <v>Low Countries</v>
      </c>
      <c r="H194" s="2" t="s">
        <v>11</v>
      </c>
      <c r="I194" s="1" t="s">
        <v>11</v>
      </c>
      <c r="J194" s="1" t="s">
        <v>12</v>
      </c>
      <c r="K194" s="1" t="s">
        <v>18</v>
      </c>
      <c r="L194" s="1"/>
      <c r="M194" s="1" t="s">
        <v>18</v>
      </c>
      <c r="N194" s="1">
        <v>0</v>
      </c>
    </row>
    <row r="195" spans="1:14" hidden="1" x14ac:dyDescent="0.35">
      <c r="A195" s="1" t="s">
        <v>1180</v>
      </c>
      <c r="B195" s="1" t="s">
        <v>1181</v>
      </c>
      <c r="C195" s="1" t="s">
        <v>1182</v>
      </c>
      <c r="D195" s="1" t="s">
        <v>1183</v>
      </c>
      <c r="E195" s="1" t="str">
        <f>VLOOKUP($A195,series!$A:$B,2,FALSE)</f>
        <v>Arizona Studies in the Middle Ages and the Renaissance</v>
      </c>
      <c r="F195" s="1">
        <f>VLOOKUP(A195,series!A:C,3,FALSE)</f>
        <v>3</v>
      </c>
      <c r="G195" s="1" t="str">
        <f>VLOOKUP(A195,series!A:D,4,FALSE)</f>
        <v>Cultural &amp; intellectual history</v>
      </c>
      <c r="H195" s="2" t="s">
        <v>11</v>
      </c>
      <c r="I195" s="1" t="s">
        <v>11</v>
      </c>
      <c r="J195" s="1" t="s">
        <v>12</v>
      </c>
      <c r="K195" s="1" t="s">
        <v>18</v>
      </c>
      <c r="L195" s="1"/>
      <c r="M195" s="1" t="s">
        <v>18</v>
      </c>
      <c r="N195" s="1" t="s">
        <v>756</v>
      </c>
    </row>
    <row r="196" spans="1:14" hidden="1" x14ac:dyDescent="0.35">
      <c r="A196" s="1" t="s">
        <v>1184</v>
      </c>
      <c r="B196" s="1" t="s">
        <v>1185</v>
      </c>
      <c r="C196" s="1" t="s">
        <v>1186</v>
      </c>
      <c r="D196" s="1" t="s">
        <v>558</v>
      </c>
      <c r="E196" s="1" t="str">
        <f>VLOOKUP($A196,series!$A:$B,2,FALSE)</f>
        <v>Artistarium</v>
      </c>
      <c r="F196" s="1">
        <f>VLOOKUP(A196,series!A:C,3,FALSE)</f>
        <v>7</v>
      </c>
      <c r="G196" s="1" t="str">
        <f>VLOOKUP(A196,series!A:D,4,FALSE)</f>
        <v>Logic</v>
      </c>
      <c r="H196" s="2" t="s">
        <v>11</v>
      </c>
      <c r="I196" s="1" t="s">
        <v>11</v>
      </c>
      <c r="J196" s="1" t="s">
        <v>55</v>
      </c>
      <c r="K196" s="1"/>
      <c r="L196" s="1" t="s">
        <v>18</v>
      </c>
      <c r="M196" s="1"/>
      <c r="N196" s="1" t="s">
        <v>543</v>
      </c>
    </row>
    <row r="197" spans="1:14" hidden="1" x14ac:dyDescent="0.35">
      <c r="A197" s="1" t="s">
        <v>1187</v>
      </c>
      <c r="B197" s="1" t="s">
        <v>1188</v>
      </c>
      <c r="C197" s="1" t="s">
        <v>1189</v>
      </c>
      <c r="D197" s="1" t="s">
        <v>1190</v>
      </c>
      <c r="E197" s="1" t="str">
        <f>VLOOKUP($A197,series!$A:$B,2,FALSE)</f>
        <v>Burgundica</v>
      </c>
      <c r="F197" s="1">
        <f>VLOOKUP(A197,series!A:C,3,FALSE)</f>
        <v>12</v>
      </c>
      <c r="G197" s="1" t="str">
        <f>VLOOKUP(A197,series!A:D,4,FALSE)</f>
        <v>Low Countries</v>
      </c>
      <c r="H197" s="2" t="s">
        <v>11</v>
      </c>
      <c r="I197" s="1" t="s">
        <v>11</v>
      </c>
      <c r="J197" s="1" t="s">
        <v>55</v>
      </c>
      <c r="K197" s="1"/>
      <c r="L197" s="1" t="s">
        <v>18</v>
      </c>
      <c r="M197" s="1"/>
      <c r="N197" s="1">
        <v>0</v>
      </c>
    </row>
    <row r="198" spans="1:14" hidden="1" x14ac:dyDescent="0.35">
      <c r="A198" s="1" t="s">
        <v>1191</v>
      </c>
      <c r="B198" s="1" t="s">
        <v>1192</v>
      </c>
      <c r="C198" s="1"/>
      <c r="D198" s="1" t="s">
        <v>1193</v>
      </c>
      <c r="E198" s="1" t="str">
        <f>VLOOKUP($A198,series!$A:$B,2,FALSE)</f>
        <v>Burgundica</v>
      </c>
      <c r="F198" s="1">
        <f>VLOOKUP(A198,series!A:C,3,FALSE)</f>
        <v>13</v>
      </c>
      <c r="G198" s="1" t="str">
        <f>VLOOKUP(A198,series!A:D,4,FALSE)</f>
        <v>Late Middle Ages (c.1250-1500)</v>
      </c>
      <c r="H198" s="2" t="s">
        <v>11</v>
      </c>
      <c r="I198" s="1" t="s">
        <v>11</v>
      </c>
      <c r="J198" s="1" t="s">
        <v>12</v>
      </c>
      <c r="K198" s="1" t="s">
        <v>18</v>
      </c>
      <c r="L198" s="1"/>
      <c r="M198" s="1" t="s">
        <v>18</v>
      </c>
      <c r="N198" s="1">
        <v>0</v>
      </c>
    </row>
    <row r="199" spans="1:14" x14ac:dyDescent="0.35">
      <c r="A199" s="1" t="s">
        <v>1194</v>
      </c>
      <c r="B199" s="1" t="s">
        <v>1195</v>
      </c>
      <c r="C199" s="1"/>
      <c r="D199" s="1" t="s">
        <v>1196</v>
      </c>
      <c r="E199" s="1" t="str">
        <f>VLOOKUP($A199,series!$A:$B,2,FALSE)</f>
        <v>De Diversis Artibus</v>
      </c>
      <c r="F199" s="1" t="str">
        <f>VLOOKUP(A199,series!A:C,3,FALSE)</f>
        <v>48 (N.S. 11)</v>
      </c>
      <c r="G199" s="1" t="str">
        <f>VLOOKUP(A199,series!A:D,4,FALSE)</f>
        <v>History of Science</v>
      </c>
      <c r="H199" s="2" t="s">
        <v>11</v>
      </c>
      <c r="I199" s="1" t="s">
        <v>11</v>
      </c>
      <c r="J199" s="1" t="s">
        <v>24</v>
      </c>
      <c r="K199" s="1"/>
      <c r="L199" s="1"/>
      <c r="M199" s="1" t="s">
        <v>18</v>
      </c>
      <c r="N199" s="1" t="s">
        <v>926</v>
      </c>
    </row>
    <row r="200" spans="1:14" x14ac:dyDescent="0.35">
      <c r="A200" s="1" t="s">
        <v>1197</v>
      </c>
      <c r="B200" s="1" t="s">
        <v>1198</v>
      </c>
      <c r="C200" s="1"/>
      <c r="D200" s="1" t="s">
        <v>1199</v>
      </c>
      <c r="E200" s="1" t="str">
        <f>VLOOKUP($A200,series!$A:$B,2,FALSE)</f>
        <v>De Diversis Artibus</v>
      </c>
      <c r="F200" s="1" t="str">
        <f>VLOOKUP(A200,series!A:C,3,FALSE)</f>
        <v>47 (N.S. 10)</v>
      </c>
      <c r="G200" s="1" t="str">
        <f>VLOOKUP(A200,series!A:D,4,FALSE)</f>
        <v>History of Science</v>
      </c>
      <c r="H200" s="2" t="s">
        <v>11</v>
      </c>
      <c r="I200" s="1" t="s">
        <v>11</v>
      </c>
      <c r="J200" s="1" t="s">
        <v>24</v>
      </c>
      <c r="K200" s="1"/>
      <c r="L200" s="1"/>
      <c r="M200" s="1" t="s">
        <v>18</v>
      </c>
      <c r="N200" s="1" t="s">
        <v>926</v>
      </c>
    </row>
    <row r="201" spans="1:14" hidden="1" x14ac:dyDescent="0.35">
      <c r="A201" s="1" t="s">
        <v>1200</v>
      </c>
      <c r="B201" s="1" t="s">
        <v>1201</v>
      </c>
      <c r="C201" s="1"/>
      <c r="D201" s="1" t="s">
        <v>1171</v>
      </c>
      <c r="E201" s="1" t="str">
        <f>VLOOKUP($A201,series!$A:$B,2,FALSE)</f>
        <v>Burgundica</v>
      </c>
      <c r="F201" s="1">
        <f>VLOOKUP(A201,series!A:C,3,FALSE)</f>
        <v>14</v>
      </c>
      <c r="G201" s="1" t="str">
        <f>VLOOKUP(A201,series!A:D,4,FALSE)</f>
        <v>Low Countries</v>
      </c>
      <c r="H201" s="2" t="s">
        <v>11</v>
      </c>
      <c r="I201" s="1" t="s">
        <v>11</v>
      </c>
      <c r="J201" s="1" t="s">
        <v>55</v>
      </c>
      <c r="K201" s="1"/>
      <c r="L201" s="1" t="s">
        <v>18</v>
      </c>
      <c r="M201" s="1"/>
      <c r="N201" s="1">
        <v>0</v>
      </c>
    </row>
    <row r="202" spans="1:14" hidden="1" x14ac:dyDescent="0.35">
      <c r="A202" s="1" t="s">
        <v>1202</v>
      </c>
      <c r="B202" s="1" t="s">
        <v>1203</v>
      </c>
      <c r="C202" s="1" t="s">
        <v>1204</v>
      </c>
      <c r="D202" s="1" t="s">
        <v>32</v>
      </c>
      <c r="E202" s="1" t="str">
        <f>VLOOKUP($A202,series!$A:$B,2,FALSE)</f>
        <v>Bibliothèque de l'Ecole des Hautes Etudes, Sciences Religieuses</v>
      </c>
      <c r="F202" s="1">
        <f>VLOOKUP(A202,series!A:C,3,FALSE)</f>
        <v>126</v>
      </c>
      <c r="G202" s="1" t="str">
        <f>VLOOKUP(A202,series!A:D,4,FALSE)</f>
        <v>Christian devotion &amp; forms of religious expression</v>
      </c>
      <c r="H202" s="2" t="s">
        <v>11</v>
      </c>
      <c r="I202" s="1" t="s">
        <v>11</v>
      </c>
      <c r="J202" s="1" t="s">
        <v>24</v>
      </c>
      <c r="K202" s="1"/>
      <c r="L202" s="1"/>
      <c r="M202" s="1" t="s">
        <v>18</v>
      </c>
      <c r="N202" s="1" t="s">
        <v>551</v>
      </c>
    </row>
    <row r="203" spans="1:14" hidden="1" x14ac:dyDescent="0.35">
      <c r="A203" s="1" t="s">
        <v>1205</v>
      </c>
      <c r="B203" s="1" t="s">
        <v>1206</v>
      </c>
      <c r="C203" s="1" t="s">
        <v>1207</v>
      </c>
      <c r="D203" s="1" t="s">
        <v>1208</v>
      </c>
      <c r="E203" s="1" t="str">
        <f>VLOOKUP($A203,series!$A:$B,2,FALSE)</f>
        <v>Burgundica</v>
      </c>
      <c r="F203" s="1">
        <f>VLOOKUP(A203,series!A:C,3,FALSE)</f>
        <v>15</v>
      </c>
      <c r="G203" s="1" t="str">
        <f>VLOOKUP(A203,series!A:D,4,FALSE)</f>
        <v>Codicology</v>
      </c>
      <c r="H203" s="2" t="s">
        <v>11</v>
      </c>
      <c r="I203" s="1" t="s">
        <v>11</v>
      </c>
      <c r="J203" s="1" t="s">
        <v>12</v>
      </c>
      <c r="K203" s="1" t="s">
        <v>18</v>
      </c>
      <c r="L203" s="1"/>
      <c r="M203" s="1" t="s">
        <v>18</v>
      </c>
      <c r="N203" s="1">
        <v>0</v>
      </c>
    </row>
    <row r="204" spans="1:14" hidden="1" x14ac:dyDescent="0.35">
      <c r="A204" s="1" t="s">
        <v>1209</v>
      </c>
      <c r="B204" s="1" t="s">
        <v>1210</v>
      </c>
      <c r="C204" s="1"/>
      <c r="D204" s="1" t="s">
        <v>913</v>
      </c>
      <c r="E204" s="1" t="str">
        <f>VLOOKUP($A204,series!$A:$B,2,FALSE)</f>
        <v>Artistarium</v>
      </c>
      <c r="F204" s="1">
        <f>VLOOKUP(A204,series!A:C,3,FALSE)</f>
        <v>8</v>
      </c>
      <c r="G204" s="1" t="str">
        <f>VLOOKUP(A204,series!A:D,4,FALSE)</f>
        <v>Logic</v>
      </c>
      <c r="H204" s="2" t="s">
        <v>11</v>
      </c>
      <c r="I204" s="1" t="s">
        <v>11</v>
      </c>
      <c r="J204" s="1" t="s">
        <v>55</v>
      </c>
      <c r="K204" s="1"/>
      <c r="L204" s="1" t="s">
        <v>18</v>
      </c>
      <c r="M204" s="1"/>
      <c r="N204" s="1" t="s">
        <v>543</v>
      </c>
    </row>
    <row r="205" spans="1:14" hidden="1" x14ac:dyDescent="0.35">
      <c r="A205" s="1" t="s">
        <v>1211</v>
      </c>
      <c r="B205" s="1" t="s">
        <v>1212</v>
      </c>
      <c r="C205" s="1" t="s">
        <v>1213</v>
      </c>
      <c r="D205" s="1" t="s">
        <v>1208</v>
      </c>
      <c r="E205" s="1" t="str">
        <f>VLOOKUP($A205,series!$A:$B,2,FALSE)</f>
        <v>Burgundica</v>
      </c>
      <c r="F205" s="1">
        <f>VLOOKUP(A205,series!A:C,3,FALSE)</f>
        <v>16</v>
      </c>
      <c r="G205" s="1" t="str">
        <f>VLOOKUP(A205,series!A:D,4,FALSE)</f>
        <v>Low Countries</v>
      </c>
      <c r="H205" s="2" t="s">
        <v>11</v>
      </c>
      <c r="I205" s="1" t="s">
        <v>11</v>
      </c>
      <c r="J205" s="1" t="s">
        <v>55</v>
      </c>
      <c r="K205" s="1"/>
      <c r="L205" s="1" t="s">
        <v>18</v>
      </c>
      <c r="M205" s="1"/>
      <c r="N205" s="1">
        <v>0</v>
      </c>
    </row>
    <row r="206" spans="1:14" hidden="1" x14ac:dyDescent="0.35">
      <c r="A206" s="1" t="s">
        <v>1214</v>
      </c>
      <c r="B206" s="1" t="s">
        <v>1215</v>
      </c>
      <c r="C206" s="1" t="s">
        <v>1216</v>
      </c>
      <c r="D206" s="1" t="s">
        <v>1217</v>
      </c>
      <c r="E206" s="1" t="str">
        <f>VLOOKUP($A206,series!$A:$B,2,FALSE)</f>
        <v>Bibliothèque de l'Ecole des Hautes Etudes, Sciences Religieuses</v>
      </c>
      <c r="F206" s="1">
        <f>VLOOKUP(A206,series!A:C,3,FALSE)</f>
        <v>127</v>
      </c>
      <c r="G206" s="1" t="str">
        <f>VLOOKUP(A206,series!A:D,4,FALSE)</f>
        <v>Christian devotion &amp; forms of religious expression</v>
      </c>
      <c r="H206" s="2" t="s">
        <v>11</v>
      </c>
      <c r="I206" s="1" t="s">
        <v>11</v>
      </c>
      <c r="J206" s="1" t="s">
        <v>19</v>
      </c>
      <c r="K206" s="1"/>
      <c r="L206" s="1"/>
      <c r="M206" s="1"/>
      <c r="N206" s="1" t="s">
        <v>551</v>
      </c>
    </row>
    <row r="207" spans="1:14" hidden="1" x14ac:dyDescent="0.35">
      <c r="A207" s="1" t="s">
        <v>1218</v>
      </c>
      <c r="B207" s="1" t="s">
        <v>1219</v>
      </c>
      <c r="C207" s="1" t="s">
        <v>1220</v>
      </c>
      <c r="D207" s="1" t="s">
        <v>1221</v>
      </c>
      <c r="E207" s="1" t="str">
        <f>VLOOKUP($A207,series!$A:$B,2,FALSE)</f>
        <v>Burgundica</v>
      </c>
      <c r="F207" s="1">
        <f>VLOOKUP(A207,series!A:C,3,FALSE)</f>
        <v>17</v>
      </c>
      <c r="G207" s="1" t="str">
        <f>VLOOKUP(A207,series!A:D,4,FALSE)</f>
        <v>Low Countries</v>
      </c>
      <c r="H207" s="2" t="s">
        <v>11</v>
      </c>
      <c r="I207" s="1" t="s">
        <v>11</v>
      </c>
      <c r="J207" s="1" t="s">
        <v>12</v>
      </c>
      <c r="K207" s="1" t="s">
        <v>18</v>
      </c>
      <c r="L207" s="1"/>
      <c r="M207" s="1" t="s">
        <v>18</v>
      </c>
      <c r="N207" s="1">
        <v>0</v>
      </c>
    </row>
    <row r="208" spans="1:14" hidden="1" x14ac:dyDescent="0.35">
      <c r="A208" s="1" t="s">
        <v>1222</v>
      </c>
      <c r="B208" s="1" t="s">
        <v>1223</v>
      </c>
      <c r="C208" s="1" t="s">
        <v>1224</v>
      </c>
      <c r="D208" s="1" t="s">
        <v>944</v>
      </c>
      <c r="E208" s="1" t="str">
        <f>VLOOKUP($A208,series!$A:$B,2,FALSE)</f>
        <v>Bibliothèque de l'Ecole des Hautes Etudes, Sciences Religieuses</v>
      </c>
      <c r="F208" s="1">
        <f>VLOOKUP(A208,series!A:C,3,FALSE)</f>
        <v>128</v>
      </c>
      <c r="G208" s="1" t="str">
        <f>VLOOKUP(A208,series!A:D,4,FALSE)</f>
        <v xml:space="preserve">Judaeo-Christian Bible : texts criticism &amp; exegesis </v>
      </c>
      <c r="H208" s="2" t="s">
        <v>11</v>
      </c>
      <c r="I208" s="1" t="s">
        <v>11</v>
      </c>
      <c r="J208" s="1" t="s">
        <v>24</v>
      </c>
      <c r="K208" s="1"/>
      <c r="L208" s="1"/>
      <c r="M208" s="1" t="s">
        <v>18</v>
      </c>
      <c r="N208" s="1" t="s">
        <v>551</v>
      </c>
    </row>
    <row r="209" spans="1:14" hidden="1" x14ac:dyDescent="0.35">
      <c r="A209" s="1" t="s">
        <v>1225</v>
      </c>
      <c r="B209" s="1" t="s">
        <v>1226</v>
      </c>
      <c r="C209" s="1" t="s">
        <v>1227</v>
      </c>
      <c r="D209" s="1" t="s">
        <v>1228</v>
      </c>
      <c r="E209" s="1" t="str">
        <f>VLOOKUP($A209,series!$A:$B,2,FALSE)</f>
        <v>Bibliothèque de l'Ecole des Hautes Etudes, Sciences Religieuses</v>
      </c>
      <c r="F209" s="1">
        <f>VLOOKUP(A209,series!A:C,3,FALSE)</f>
        <v>130</v>
      </c>
      <c r="G209" s="1" t="str">
        <f>VLOOKUP(A209,series!A:D,4,FALSE)</f>
        <v>Comparative religion &amp; religions not otherwise listed</v>
      </c>
      <c r="H209" s="2" t="s">
        <v>11</v>
      </c>
      <c r="I209" s="1" t="s">
        <v>11</v>
      </c>
      <c r="J209" s="1" t="s">
        <v>24</v>
      </c>
      <c r="K209" s="1"/>
      <c r="L209" s="1"/>
      <c r="M209" s="1" t="s">
        <v>18</v>
      </c>
      <c r="N209" s="1" t="s">
        <v>551</v>
      </c>
    </row>
    <row r="210" spans="1:14" hidden="1" x14ac:dyDescent="0.35">
      <c r="A210" s="1" t="s">
        <v>1229</v>
      </c>
      <c r="B210" s="1" t="s">
        <v>1230</v>
      </c>
      <c r="C210" s="1" t="s">
        <v>1231</v>
      </c>
      <c r="D210" s="1" t="s">
        <v>1232</v>
      </c>
      <c r="E210" s="1" t="str">
        <f>VLOOKUP($A210,series!$A:$B,2,FALSE)</f>
        <v>Burgundica</v>
      </c>
      <c r="F210" s="1">
        <f>VLOOKUP(A210,series!A:C,3,FALSE)</f>
        <v>18</v>
      </c>
      <c r="G210" s="1" t="str">
        <f>VLOOKUP(A210,series!A:D,4,FALSE)</f>
        <v>Low Countries</v>
      </c>
      <c r="H210" s="2" t="s">
        <v>11</v>
      </c>
      <c r="I210" s="1" t="s">
        <v>98</v>
      </c>
      <c r="J210" s="1" t="s">
        <v>55</v>
      </c>
      <c r="K210" s="1"/>
      <c r="L210" s="1" t="s">
        <v>18</v>
      </c>
      <c r="M210" s="1"/>
      <c r="N210" s="1">
        <v>0</v>
      </c>
    </row>
    <row r="211" spans="1:14" hidden="1" x14ac:dyDescent="0.35">
      <c r="A211" s="1" t="s">
        <v>1233</v>
      </c>
      <c r="B211" s="1" t="s">
        <v>1234</v>
      </c>
      <c r="C211" s="1"/>
      <c r="D211" s="1" t="s">
        <v>1235</v>
      </c>
      <c r="E211" s="1" t="str">
        <f>VLOOKUP($A211,series!$A:$B,2,FALSE)</f>
        <v>Burgundica</v>
      </c>
      <c r="F211" s="1">
        <f>VLOOKUP(A211,series!A:C,3,FALSE)</f>
        <v>19</v>
      </c>
      <c r="G211" s="1" t="str">
        <f>VLOOKUP(A211,series!A:D,4,FALSE)</f>
        <v>Low Countries</v>
      </c>
      <c r="H211" s="2" t="s">
        <v>11</v>
      </c>
      <c r="I211" s="1" t="s">
        <v>98</v>
      </c>
      <c r="J211" s="1" t="s">
        <v>55</v>
      </c>
      <c r="K211" s="1"/>
      <c r="L211" s="1" t="s">
        <v>18</v>
      </c>
      <c r="M211" s="1"/>
      <c r="N211" s="1">
        <v>0</v>
      </c>
    </row>
    <row r="212" spans="1:14" hidden="1" x14ac:dyDescent="0.35">
      <c r="A212" s="1" t="s">
        <v>1236</v>
      </c>
      <c r="B212" s="1" t="s">
        <v>1237</v>
      </c>
      <c r="C212" s="1" t="s">
        <v>1238</v>
      </c>
      <c r="D212" s="1" t="s">
        <v>1239</v>
      </c>
      <c r="E212" s="1" t="str">
        <f>VLOOKUP($A212,series!$A:$B,2,FALSE)</f>
        <v>Burgundica</v>
      </c>
      <c r="F212" s="1">
        <f>VLOOKUP(A212,series!A:C,3,FALSE)</f>
        <v>20</v>
      </c>
      <c r="G212" s="1" t="str">
        <f>VLOOKUP(A212,series!A:D,4,FALSE)</f>
        <v>Low Countries</v>
      </c>
      <c r="H212" s="2" t="s">
        <v>11</v>
      </c>
      <c r="I212" s="1" t="s">
        <v>98</v>
      </c>
      <c r="J212" s="1" t="s">
        <v>55</v>
      </c>
      <c r="K212" s="1"/>
      <c r="L212" s="1" t="s">
        <v>18</v>
      </c>
      <c r="M212" s="1"/>
      <c r="N212" s="1">
        <v>0</v>
      </c>
    </row>
    <row r="213" spans="1:14" hidden="1" x14ac:dyDescent="0.35">
      <c r="A213" s="1" t="s">
        <v>1240</v>
      </c>
      <c r="B213" s="1" t="s">
        <v>1241</v>
      </c>
      <c r="C213" s="1" t="s">
        <v>1242</v>
      </c>
      <c r="D213" s="1" t="s">
        <v>1243</v>
      </c>
      <c r="E213" s="1" t="str">
        <f>VLOOKUP($A213,series!$A:$B,2,FALSE)</f>
        <v>Arizona Studies in the Middle Ages and the Renaissance</v>
      </c>
      <c r="F213" s="1">
        <f>VLOOKUP(A213,series!A:C,3,FALSE)</f>
        <v>4</v>
      </c>
      <c r="G213" s="1" t="str">
        <f>VLOOKUP(A213,series!A:D,4,FALSE)</f>
        <v>Cultural &amp; intellectual history</v>
      </c>
      <c r="H213" s="2" t="s">
        <v>11</v>
      </c>
      <c r="I213" s="1" t="s">
        <v>11</v>
      </c>
      <c r="J213" s="1" t="s">
        <v>12</v>
      </c>
      <c r="K213" s="1" t="s">
        <v>18</v>
      </c>
      <c r="L213" s="1"/>
      <c r="M213" s="1" t="s">
        <v>18</v>
      </c>
      <c r="N213" s="1" t="s">
        <v>756</v>
      </c>
    </row>
    <row r="214" spans="1:14" hidden="1" x14ac:dyDescent="0.35">
      <c r="A214" s="1" t="s">
        <v>1244</v>
      </c>
      <c r="B214" s="1" t="s">
        <v>1245</v>
      </c>
      <c r="C214" s="1"/>
      <c r="D214" s="1" t="s">
        <v>1246</v>
      </c>
      <c r="E214" s="1" t="str">
        <f>VLOOKUP($A214,series!$A:$B,2,FALSE)</f>
        <v>Burgundica</v>
      </c>
      <c r="F214" s="1">
        <f>VLOOKUP(A214,series!A:C,3,FALSE)</f>
        <v>21</v>
      </c>
      <c r="G214" s="1" t="str">
        <f>VLOOKUP(A214,series!A:D,4,FALSE)</f>
        <v>Low Countries</v>
      </c>
      <c r="H214" s="2" t="s">
        <v>11</v>
      </c>
      <c r="I214" s="1" t="s">
        <v>160</v>
      </c>
      <c r="J214" s="1" t="s">
        <v>55</v>
      </c>
      <c r="K214" s="1"/>
      <c r="L214" s="1" t="s">
        <v>18</v>
      </c>
      <c r="M214" s="1"/>
      <c r="N214" s="1">
        <v>0</v>
      </c>
    </row>
    <row r="215" spans="1:14" hidden="1" x14ac:dyDescent="0.35">
      <c r="A215" s="1" t="s">
        <v>1247</v>
      </c>
      <c r="B215" s="1" t="s">
        <v>1248</v>
      </c>
      <c r="C215" s="1" t="s">
        <v>1249</v>
      </c>
      <c r="D215" s="1" t="s">
        <v>1250</v>
      </c>
      <c r="E215" s="1" t="str">
        <f>VLOOKUP($A215,series!$A:$B,2,FALSE)</f>
        <v>Burgundica</v>
      </c>
      <c r="F215" s="1">
        <f>VLOOKUP(A215,series!A:C,3,FALSE)</f>
        <v>22</v>
      </c>
      <c r="G215" s="1" t="str">
        <f>VLOOKUP(A215,series!A:D,4,FALSE)</f>
        <v>Low Countries</v>
      </c>
      <c r="H215" s="2" t="s">
        <v>11</v>
      </c>
      <c r="I215" s="1" t="s">
        <v>98</v>
      </c>
      <c r="J215" s="1" t="s">
        <v>12</v>
      </c>
      <c r="K215" s="1" t="s">
        <v>18</v>
      </c>
      <c r="L215" s="1"/>
      <c r="M215" s="1" t="s">
        <v>18</v>
      </c>
      <c r="N215" s="1">
        <v>0</v>
      </c>
    </row>
    <row r="216" spans="1:14" hidden="1" x14ac:dyDescent="0.35">
      <c r="A216" s="1" t="s">
        <v>1251</v>
      </c>
      <c r="B216" s="1" t="s">
        <v>1252</v>
      </c>
      <c r="C216" s="1" t="s">
        <v>1253</v>
      </c>
      <c r="D216" s="1" t="s">
        <v>1254</v>
      </c>
      <c r="E216" s="1" t="str">
        <f>VLOOKUP($A216,series!$A:$B,2,FALSE)</f>
        <v>Burgundica</v>
      </c>
      <c r="F216" s="1">
        <f>VLOOKUP(A216,series!A:C,3,FALSE)</f>
        <v>23</v>
      </c>
      <c r="G216" s="1" t="str">
        <f>VLOOKUP(A216,series!A:D,4,FALSE)</f>
        <v>Late Middle Ages (c.1250-1500)</v>
      </c>
      <c r="H216" s="2" t="s">
        <v>11</v>
      </c>
      <c r="I216" s="1" t="s">
        <v>274</v>
      </c>
      <c r="J216" s="1" t="s">
        <v>55</v>
      </c>
      <c r="K216" s="1"/>
      <c r="L216" s="1" t="s">
        <v>18</v>
      </c>
      <c r="M216" s="1"/>
      <c r="N216" s="1">
        <v>0</v>
      </c>
    </row>
    <row r="217" spans="1:14" hidden="1" x14ac:dyDescent="0.35">
      <c r="A217" s="1" t="s">
        <v>1255</v>
      </c>
      <c r="B217" s="1" t="s">
        <v>1256</v>
      </c>
      <c r="C217" s="1" t="s">
        <v>1257</v>
      </c>
      <c r="D217" s="1" t="s">
        <v>1258</v>
      </c>
      <c r="E217" s="1" t="str">
        <f>VLOOKUP($A217,series!$A:$B,2,FALSE)</f>
        <v>Burgundica</v>
      </c>
      <c r="F217" s="1">
        <f>VLOOKUP(A217,series!A:C,3,FALSE)</f>
        <v>24</v>
      </c>
      <c r="G217" s="1" t="str">
        <f>VLOOKUP(A217,series!A:D,4,FALSE)</f>
        <v>Late Middle Ages (c.1250-1500)</v>
      </c>
      <c r="H217" s="2" t="s">
        <v>139</v>
      </c>
      <c r="I217" s="1" t="s">
        <v>134</v>
      </c>
      <c r="J217" s="1" t="s">
        <v>12</v>
      </c>
      <c r="K217" s="1" t="s">
        <v>18</v>
      </c>
      <c r="L217" s="1"/>
      <c r="M217" s="1" t="s">
        <v>18</v>
      </c>
      <c r="N217" s="1">
        <v>0</v>
      </c>
    </row>
    <row r="218" spans="1:14" hidden="1" x14ac:dyDescent="0.35">
      <c r="A218" s="1" t="s">
        <v>1259</v>
      </c>
      <c r="B218" s="1" t="s">
        <v>1260</v>
      </c>
      <c r="C218" s="1"/>
      <c r="D218" s="1" t="s">
        <v>1261</v>
      </c>
      <c r="E218" s="1" t="str">
        <f>VLOOKUP($A218,series!$A:$B,2,FALSE)</f>
        <v>Burgundica</v>
      </c>
      <c r="F218" s="1">
        <f>VLOOKUP(A218,series!A:C,3,FALSE)</f>
        <v>25</v>
      </c>
      <c r="G218" s="1" t="str">
        <f>VLOOKUP(A218,series!A:D,4,FALSE)</f>
        <v>Late Middle Ages (c.1250-1500)</v>
      </c>
      <c r="H218" s="2" t="s">
        <v>11</v>
      </c>
      <c r="I218" s="1" t="s">
        <v>240</v>
      </c>
      <c r="J218" s="1" t="s">
        <v>55</v>
      </c>
      <c r="K218" s="1"/>
      <c r="L218" s="1" t="s">
        <v>18</v>
      </c>
      <c r="M218" s="1"/>
      <c r="N218" s="1">
        <v>0</v>
      </c>
    </row>
    <row r="219" spans="1:14" hidden="1" x14ac:dyDescent="0.35">
      <c r="A219" s="1" t="s">
        <v>1262</v>
      </c>
      <c r="B219" s="1" t="s">
        <v>1263</v>
      </c>
      <c r="C219" s="1" t="s">
        <v>1264</v>
      </c>
      <c r="D219" s="1" t="s">
        <v>1265</v>
      </c>
      <c r="E219" s="1" t="str">
        <f>VLOOKUP($A219,series!$A:$B,2,FALSE)</f>
        <v>Burgundica</v>
      </c>
      <c r="F219" s="1">
        <f>VLOOKUP(A219,series!A:C,3,FALSE)</f>
        <v>26</v>
      </c>
      <c r="G219" s="1" t="str">
        <f>VLOOKUP(A219,series!A:D,4,FALSE)</f>
        <v>Tapestry</v>
      </c>
      <c r="H219" s="2" t="s">
        <v>344</v>
      </c>
      <c r="I219" s="1" t="s">
        <v>339</v>
      </c>
      <c r="J219" s="1" t="s">
        <v>55</v>
      </c>
      <c r="K219" s="1"/>
      <c r="L219" s="1" t="s">
        <v>18</v>
      </c>
      <c r="M219" s="1"/>
      <c r="N219" s="1">
        <v>0</v>
      </c>
    </row>
    <row r="220" spans="1:14" hidden="1" x14ac:dyDescent="0.35">
      <c r="A220" s="1" t="s">
        <v>1266</v>
      </c>
      <c r="B220" s="1" t="s">
        <v>1267</v>
      </c>
      <c r="C220" s="1" t="s">
        <v>1268</v>
      </c>
      <c r="D220" s="1" t="s">
        <v>1140</v>
      </c>
      <c r="E220" s="1" t="str">
        <f>VLOOKUP($A220,series!$A:$B,2,FALSE)</f>
        <v>Burgundica</v>
      </c>
      <c r="F220" s="1">
        <f>VLOOKUP(A220,series!A:C,3,FALSE)</f>
        <v>27</v>
      </c>
      <c r="G220" s="1" t="str">
        <f>VLOOKUP(A220,series!A:D,4,FALSE)</f>
        <v>Late Middle Ages (c.1250-1500)</v>
      </c>
      <c r="H220" s="2" t="s">
        <v>344</v>
      </c>
      <c r="I220" s="1" t="s">
        <v>339</v>
      </c>
      <c r="J220" s="1" t="s">
        <v>55</v>
      </c>
      <c r="K220" s="1"/>
      <c r="L220" s="1" t="s">
        <v>18</v>
      </c>
      <c r="M220" s="1"/>
      <c r="N220" s="1">
        <v>0</v>
      </c>
    </row>
    <row r="221" spans="1:14" hidden="1" x14ac:dyDescent="0.35">
      <c r="A221" s="1" t="s">
        <v>1269</v>
      </c>
      <c r="B221" s="1" t="s">
        <v>1270</v>
      </c>
      <c r="C221" s="1" t="s">
        <v>1271</v>
      </c>
      <c r="D221" s="1" t="s">
        <v>1272</v>
      </c>
      <c r="E221" s="1" t="str">
        <f>VLOOKUP($A221,series!$A:$B,2,FALSE)</f>
        <v>Burgundica</v>
      </c>
      <c r="F221" s="1">
        <f>VLOOKUP(A221,series!A:C,3,FALSE)</f>
        <v>28</v>
      </c>
      <c r="G221" s="1" t="str">
        <f>VLOOKUP(A221,series!A:D,4,FALSE)</f>
        <v>Low Countries</v>
      </c>
      <c r="H221" s="2" t="s">
        <v>390</v>
      </c>
      <c r="I221" s="1" t="s">
        <v>385</v>
      </c>
      <c r="J221" s="1" t="s">
        <v>55</v>
      </c>
      <c r="K221" s="1"/>
      <c r="L221" s="1" t="s">
        <v>18</v>
      </c>
      <c r="M221" s="1"/>
      <c r="N221" s="1">
        <v>0</v>
      </c>
    </row>
    <row r="222" spans="1:14" hidden="1" x14ac:dyDescent="0.35">
      <c r="A222" s="1" t="s">
        <v>1273</v>
      </c>
      <c r="B222" s="1" t="s">
        <v>1274</v>
      </c>
      <c r="C222" s="1" t="s">
        <v>1275</v>
      </c>
      <c r="D222" s="1" t="s">
        <v>1276</v>
      </c>
      <c r="E222" s="1" t="str">
        <f>VLOOKUP($A222,series!$A:$B,2,FALSE)</f>
        <v>Burgundica</v>
      </c>
      <c r="F222" s="1">
        <f>VLOOKUP(A222,series!A:C,3,FALSE)</f>
        <v>30</v>
      </c>
      <c r="G222" s="1" t="str">
        <f>VLOOKUP(A222,series!A:D,4,FALSE)</f>
        <v>Political &amp; institutional history</v>
      </c>
      <c r="H222" s="2" t="s">
        <v>678</v>
      </c>
      <c r="I222" s="1" t="s">
        <v>673</v>
      </c>
      <c r="J222" s="1" t="s">
        <v>24</v>
      </c>
      <c r="K222" s="1"/>
      <c r="L222" s="1"/>
      <c r="M222" s="1" t="s">
        <v>18</v>
      </c>
      <c r="N222" s="1">
        <v>0</v>
      </c>
    </row>
    <row r="223" spans="1:14" hidden="1" x14ac:dyDescent="0.35">
      <c r="A223" s="1" t="s">
        <v>1277</v>
      </c>
      <c r="B223" s="1" t="s">
        <v>1278</v>
      </c>
      <c r="C223" s="1" t="s">
        <v>1279</v>
      </c>
      <c r="D223" s="1" t="s">
        <v>1232</v>
      </c>
      <c r="E223" s="1" t="str">
        <f>VLOOKUP($A223,series!$A:$B,2,FALSE)</f>
        <v>Burgundica</v>
      </c>
      <c r="F223" s="1">
        <f>VLOOKUP(A223,series!A:C,3,FALSE)</f>
        <v>31</v>
      </c>
      <c r="G223" s="1" t="str">
        <f>VLOOKUP(A223,series!A:D,4,FALSE)</f>
        <v>Late Middle Ages (c.1250-1500)</v>
      </c>
      <c r="H223" s="2" t="s">
        <v>678</v>
      </c>
      <c r="I223" s="1" t="s">
        <v>673</v>
      </c>
      <c r="J223" s="1" t="s">
        <v>12</v>
      </c>
      <c r="K223" s="1" t="s">
        <v>18</v>
      </c>
      <c r="L223" s="1"/>
      <c r="M223" s="1" t="s">
        <v>18</v>
      </c>
      <c r="N223" s="1">
        <v>0</v>
      </c>
    </row>
    <row r="224" spans="1:14" hidden="1" x14ac:dyDescent="0.35">
      <c r="A224" s="1" t="s">
        <v>1280</v>
      </c>
      <c r="B224" s="1" t="s">
        <v>1281</v>
      </c>
      <c r="C224" s="1"/>
      <c r="D224" s="1" t="s">
        <v>1282</v>
      </c>
      <c r="E224" s="1" t="str">
        <f>VLOOKUP($A224,series!$A:$B,2,FALSE)</f>
        <v>Burgundica</v>
      </c>
      <c r="F224" s="1">
        <f>VLOOKUP(A224,series!A:C,3,FALSE)</f>
        <v>32</v>
      </c>
      <c r="G224" s="1" t="str">
        <f>VLOOKUP(A224,series!A:D,4,FALSE)</f>
        <v>Political &amp; institutional history</v>
      </c>
      <c r="H224" s="2" t="s">
        <v>678</v>
      </c>
      <c r="I224" s="1" t="s">
        <v>673</v>
      </c>
      <c r="J224" s="1" t="s">
        <v>55</v>
      </c>
      <c r="K224" s="1"/>
      <c r="L224" s="1" t="s">
        <v>18</v>
      </c>
      <c r="M224" s="1"/>
      <c r="N224" s="1">
        <v>0</v>
      </c>
    </row>
    <row r="225" spans="1:14" hidden="1" x14ac:dyDescent="0.35">
      <c r="A225" s="1" t="s">
        <v>1283</v>
      </c>
      <c r="B225" s="1" t="s">
        <v>1284</v>
      </c>
      <c r="C225" s="1"/>
      <c r="D225" s="1" t="s">
        <v>1285</v>
      </c>
      <c r="E225" s="1" t="str">
        <f>VLOOKUP($A225,series!$A:$B,2,FALSE)</f>
        <v>Arizona Studies in the Middle Ages and the Renaissance</v>
      </c>
      <c r="F225" s="1">
        <f>VLOOKUP(A225,series!A:C,3,FALSE)</f>
        <v>5</v>
      </c>
      <c r="G225" s="1" t="str">
        <f>VLOOKUP(A225,series!A:D,4,FALSE)</f>
        <v>Material culture</v>
      </c>
      <c r="H225" s="2" t="s">
        <v>11</v>
      </c>
      <c r="I225" s="1" t="s">
        <v>11</v>
      </c>
      <c r="J225" s="1" t="s">
        <v>12</v>
      </c>
      <c r="K225" s="1" t="s">
        <v>18</v>
      </c>
      <c r="L225" s="1"/>
      <c r="M225" s="1" t="s">
        <v>18</v>
      </c>
      <c r="N225" s="1" t="s">
        <v>756</v>
      </c>
    </row>
    <row r="226" spans="1:14" hidden="1" x14ac:dyDescent="0.35">
      <c r="A226" s="1" t="s">
        <v>1286</v>
      </c>
      <c r="B226" s="1" t="s">
        <v>1287</v>
      </c>
      <c r="C226" s="1" t="s">
        <v>1288</v>
      </c>
      <c r="D226" s="1" t="s">
        <v>1289</v>
      </c>
      <c r="E226" s="1" t="str">
        <f>VLOOKUP($A226,series!$A:$B,2,FALSE)</f>
        <v>Bibliothèque de l'Ecole des Hautes Etudes, Sciences Religieuses</v>
      </c>
      <c r="F226" s="1">
        <f>VLOOKUP(A226,series!A:C,3,FALSE)</f>
        <v>131</v>
      </c>
      <c r="G226" s="1" t="str">
        <f>VLOOKUP(A226,series!A:D,4,FALSE)</f>
        <v>Christian devotion &amp; forms of religious expression</v>
      </c>
      <c r="H226" s="2" t="s">
        <v>11</v>
      </c>
      <c r="I226" s="1" t="s">
        <v>11</v>
      </c>
      <c r="J226" s="1" t="s">
        <v>24</v>
      </c>
      <c r="K226" s="1"/>
      <c r="L226" s="1"/>
      <c r="M226" s="1" t="s">
        <v>18</v>
      </c>
      <c r="N226" s="1" t="s">
        <v>551</v>
      </c>
    </row>
    <row r="227" spans="1:14" hidden="1" x14ac:dyDescent="0.35">
      <c r="A227" s="1" t="s">
        <v>1290</v>
      </c>
      <c r="B227" s="1" t="s">
        <v>1291</v>
      </c>
      <c r="C227" s="1"/>
      <c r="D227" s="1" t="s">
        <v>1292</v>
      </c>
      <c r="E227" s="1" t="str">
        <f>VLOOKUP($A227,series!$A:$B,2,FALSE)</f>
        <v>Bibliothèque de l'Ecole des Hautes Etudes, Sciences Religieuses</v>
      </c>
      <c r="F227" s="1">
        <f>VLOOKUP(A227,series!A:C,3,FALSE)</f>
        <v>132</v>
      </c>
      <c r="G227" s="1" t="str">
        <f>VLOOKUP(A227,series!A:D,4,FALSE)</f>
        <v>Western Church : history of dioceses &amp; clergy</v>
      </c>
      <c r="H227" s="2" t="s">
        <v>11</v>
      </c>
      <c r="I227" s="1" t="s">
        <v>11</v>
      </c>
      <c r="J227" s="1" t="s">
        <v>19</v>
      </c>
      <c r="K227" s="1"/>
      <c r="L227" s="1"/>
      <c r="M227" s="1"/>
      <c r="N227" s="1" t="s">
        <v>551</v>
      </c>
    </row>
    <row r="228" spans="1:14" hidden="1" x14ac:dyDescent="0.35">
      <c r="A228" s="1" t="s">
        <v>1293</v>
      </c>
      <c r="B228" s="1" t="s">
        <v>1294</v>
      </c>
      <c r="C228" s="1"/>
      <c r="D228" s="1" t="s">
        <v>658</v>
      </c>
      <c r="E228" s="1" t="str">
        <f>VLOOKUP($A228,series!$A:$B,2,FALSE)</f>
        <v>Artistarium</v>
      </c>
      <c r="F228" s="1">
        <f>VLOOKUP(A228,series!A:C,3,FALSE)</f>
        <v>9</v>
      </c>
      <c r="G228" s="1" t="str">
        <f>VLOOKUP(A228,series!A:D,4,FALSE)</f>
        <v>Logic</v>
      </c>
      <c r="H228" s="2" t="s">
        <v>11</v>
      </c>
      <c r="I228" s="1" t="s">
        <v>11</v>
      </c>
      <c r="J228" s="1" t="s">
        <v>55</v>
      </c>
      <c r="K228" s="1"/>
      <c r="L228" s="1" t="s">
        <v>18</v>
      </c>
      <c r="M228" s="1"/>
      <c r="N228" s="1" t="s">
        <v>543</v>
      </c>
    </row>
    <row r="229" spans="1:14" hidden="1" x14ac:dyDescent="0.35">
      <c r="A229" s="1" t="s">
        <v>1295</v>
      </c>
      <c r="B229" s="1" t="s">
        <v>1296</v>
      </c>
      <c r="C229" s="1" t="s">
        <v>1297</v>
      </c>
      <c r="D229" s="1" t="s">
        <v>1298</v>
      </c>
      <c r="E229" s="1" t="str">
        <f>VLOOKUP($A229,series!$A:$B,2,FALSE)</f>
        <v>Artistarium: Supplementa</v>
      </c>
      <c r="F229" s="1">
        <f>VLOOKUP(A229,series!A:C,3,FALSE)</f>
        <v>1</v>
      </c>
      <c r="G229" s="1" t="str">
        <f>VLOOKUP(A229,series!A:D,4,FALSE)</f>
        <v>Logic</v>
      </c>
      <c r="H229" s="2" t="s">
        <v>11</v>
      </c>
      <c r="I229" s="1" t="s">
        <v>11</v>
      </c>
      <c r="J229" s="1" t="s">
        <v>12</v>
      </c>
      <c r="K229" s="1" t="s">
        <v>18</v>
      </c>
      <c r="L229" s="1"/>
      <c r="M229" s="1" t="s">
        <v>18</v>
      </c>
      <c r="N229" s="1" t="s">
        <v>543</v>
      </c>
    </row>
    <row r="230" spans="1:14" x14ac:dyDescent="0.35">
      <c r="A230" s="1" t="s">
        <v>1299</v>
      </c>
      <c r="B230" s="1" t="s">
        <v>1300</v>
      </c>
      <c r="C230" s="1" t="s">
        <v>1301</v>
      </c>
      <c r="D230" s="1" t="s">
        <v>1302</v>
      </c>
      <c r="E230" s="1" t="str">
        <f>VLOOKUP($A230,series!$A:$B,2,FALSE)</f>
        <v>Reminisciences</v>
      </c>
      <c r="F230" s="1">
        <f>VLOOKUP(A230,series!A:C,3,FALSE)</f>
        <v>5</v>
      </c>
      <c r="G230" s="1" t="str">
        <f>VLOOKUP(A230,series!A:D,4,FALSE)</f>
        <v>History of Science</v>
      </c>
      <c r="H230" s="2" t="s">
        <v>11</v>
      </c>
      <c r="I230" s="1" t="s">
        <v>11</v>
      </c>
      <c r="J230" s="1" t="s">
        <v>12</v>
      </c>
      <c r="K230" s="1" t="s">
        <v>18</v>
      </c>
      <c r="L230" s="1"/>
      <c r="M230" s="1" t="s">
        <v>18</v>
      </c>
      <c r="N230" s="1" t="s">
        <v>926</v>
      </c>
    </row>
    <row r="231" spans="1:14" hidden="1" x14ac:dyDescent="0.35">
      <c r="A231" s="1" t="s">
        <v>1303</v>
      </c>
      <c r="B231" s="1" t="s">
        <v>1304</v>
      </c>
      <c r="C231" s="1" t="s">
        <v>1305</v>
      </c>
      <c r="D231" s="1" t="s">
        <v>1250</v>
      </c>
      <c r="E231" s="1" t="str">
        <f>VLOOKUP($A231,series!$A:$B,2,FALSE)</f>
        <v>Burgundica</v>
      </c>
      <c r="F231" s="1">
        <f>VLOOKUP(A231,series!A:C,3,FALSE)</f>
        <v>33</v>
      </c>
      <c r="G231" s="1" t="str">
        <f>VLOOKUP(A231,series!A:D,4,FALSE)</f>
        <v>Cultural &amp; intellectual history</v>
      </c>
      <c r="H231" s="2" t="s">
        <v>678</v>
      </c>
      <c r="I231" s="1" t="s">
        <v>673</v>
      </c>
      <c r="J231" s="1" t="s">
        <v>12</v>
      </c>
      <c r="K231" s="1" t="s">
        <v>18</v>
      </c>
      <c r="L231" s="1"/>
      <c r="M231" s="1" t="s">
        <v>18</v>
      </c>
      <c r="N231" s="1">
        <v>0</v>
      </c>
    </row>
    <row r="232" spans="1:14" hidden="1" x14ac:dyDescent="0.35">
      <c r="A232" s="1" t="s">
        <v>47</v>
      </c>
      <c r="B232" s="1" t="s">
        <v>48</v>
      </c>
      <c r="C232" s="1" t="s">
        <v>49</v>
      </c>
      <c r="D232" s="1" t="s">
        <v>50</v>
      </c>
      <c r="E232" s="1" t="str">
        <f>VLOOKUP($A232,series!$A:$B,2,FALSE)</f>
        <v>Studia Humanitatis Rhenana</v>
      </c>
      <c r="F232" s="1">
        <f>VLOOKUP(A232,series!A:C,3,FALSE)</f>
        <v>1</v>
      </c>
      <c r="G232" s="1" t="str">
        <f>VLOOKUP(A232,series!A:D,4,FALSE)</f>
        <v>Renaissance studies</v>
      </c>
      <c r="H232" s="2" t="s">
        <v>11</v>
      </c>
      <c r="I232" s="1" t="s">
        <v>11</v>
      </c>
      <c r="J232" s="1" t="s">
        <v>24</v>
      </c>
      <c r="K232" s="1"/>
      <c r="L232" s="1"/>
      <c r="M232" s="1" t="s">
        <v>18</v>
      </c>
      <c r="N232" s="1" t="s">
        <v>17</v>
      </c>
    </row>
    <row r="233" spans="1:14" hidden="1" x14ac:dyDescent="0.35">
      <c r="A233" s="1" t="s">
        <v>51</v>
      </c>
      <c r="B233" s="1" t="s">
        <v>52</v>
      </c>
      <c r="C233" s="1" t="s">
        <v>53</v>
      </c>
      <c r="D233" s="1" t="s">
        <v>54</v>
      </c>
      <c r="E233" s="1" t="str">
        <f>VLOOKUP($A233,series!$A:$B,2,FALSE)</f>
        <v>Textes et Etudes du Moyen Âge</v>
      </c>
      <c r="F233" s="1">
        <f>VLOOKUP(A233,series!A:C,3,FALSE)</f>
        <v>15</v>
      </c>
      <c r="G233" s="1" t="str">
        <f>VLOOKUP(A233,series!A:D,4,FALSE)</f>
        <v>Medieval Latin literature</v>
      </c>
      <c r="H233" s="2" t="s">
        <v>11</v>
      </c>
      <c r="I233" s="1" t="s">
        <v>11</v>
      </c>
      <c r="J233" s="1" t="s">
        <v>12</v>
      </c>
      <c r="K233" s="1" t="s">
        <v>18</v>
      </c>
      <c r="L233" s="1"/>
      <c r="M233" s="1" t="s">
        <v>18</v>
      </c>
      <c r="N233" s="1" t="s">
        <v>17</v>
      </c>
    </row>
    <row r="234" spans="1:14" hidden="1" x14ac:dyDescent="0.35">
      <c r="A234" s="1" t="s">
        <v>1306</v>
      </c>
      <c r="B234" s="1" t="s">
        <v>1307</v>
      </c>
      <c r="C234" s="1" t="s">
        <v>1308</v>
      </c>
      <c r="D234" s="1" t="s">
        <v>1239</v>
      </c>
      <c r="E234" s="1" t="str">
        <f>VLOOKUP($A234,series!$A:$B,2,FALSE)</f>
        <v>Burgundica</v>
      </c>
      <c r="F234" s="1">
        <f>VLOOKUP(A234,series!A:C,3,FALSE)</f>
        <v>34</v>
      </c>
      <c r="G234" s="1" t="str">
        <f>VLOOKUP(A234,series!A:D,4,FALSE)</f>
        <v>Political &amp; institutional history</v>
      </c>
      <c r="H234" s="2" t="s">
        <v>586</v>
      </c>
      <c r="I234" s="1" t="s">
        <v>582</v>
      </c>
      <c r="J234" s="1" t="s">
        <v>55</v>
      </c>
      <c r="K234" s="1"/>
      <c r="L234" s="1" t="s">
        <v>18</v>
      </c>
      <c r="M234" s="1"/>
      <c r="N234" s="1"/>
    </row>
    <row r="235" spans="1:14" hidden="1" x14ac:dyDescent="0.35">
      <c r="A235" s="1" t="s">
        <v>1309</v>
      </c>
      <c r="B235" s="1" t="s">
        <v>1310</v>
      </c>
      <c r="C235" s="1" t="s">
        <v>1311</v>
      </c>
      <c r="D235" s="1" t="s">
        <v>1312</v>
      </c>
      <c r="E235" s="1" t="str">
        <f>VLOOKUP($A235,series!$A:$B,2,FALSE)</f>
        <v>Contact and Transmission</v>
      </c>
      <c r="F235" s="1">
        <f>VLOOKUP(A235,series!A:C,3,FALSE)</f>
        <v>2</v>
      </c>
      <c r="G235" s="1" t="str">
        <f>VLOOKUP(A235,series!A:D,4,FALSE)</f>
        <v>Medieval &amp; Renaissance History (c.400-1500)</v>
      </c>
      <c r="H235" s="2" t="s">
        <v>678</v>
      </c>
      <c r="I235" s="1" t="s">
        <v>673</v>
      </c>
      <c r="J235" s="1" t="s">
        <v>12</v>
      </c>
      <c r="K235" s="1" t="s">
        <v>18</v>
      </c>
      <c r="L235" s="1"/>
      <c r="M235" s="1" t="s">
        <v>18</v>
      </c>
      <c r="N235" s="1">
        <v>0</v>
      </c>
    </row>
    <row r="236" spans="1:14" hidden="1" x14ac:dyDescent="0.35">
      <c r="A236" s="1" t="s">
        <v>1313</v>
      </c>
      <c r="B236" s="1" t="s">
        <v>1314</v>
      </c>
      <c r="C236" s="1" t="s">
        <v>1315</v>
      </c>
      <c r="D236" s="1" t="s">
        <v>1312</v>
      </c>
      <c r="E236" s="1" t="str">
        <f>VLOOKUP($A236,series!$A:$B,2,FALSE)</f>
        <v>Contact and Transmission</v>
      </c>
      <c r="F236" s="1">
        <f>VLOOKUP(A236,series!A:C,3,FALSE)</f>
        <v>3</v>
      </c>
      <c r="G236" s="1" t="str">
        <f>VLOOKUP(A236,series!A:D,4,FALSE)</f>
        <v>Translation &amp; vernacularity</v>
      </c>
      <c r="H236" s="2" t="s">
        <v>586</v>
      </c>
      <c r="I236" s="1" t="s">
        <v>582</v>
      </c>
      <c r="J236" s="1" t="s">
        <v>24</v>
      </c>
      <c r="K236" s="1"/>
      <c r="L236" s="1"/>
      <c r="M236" s="1" t="s">
        <v>18</v>
      </c>
      <c r="N236" s="1"/>
    </row>
    <row r="237" spans="1:14" hidden="1" x14ac:dyDescent="0.35">
      <c r="A237" s="1" t="s">
        <v>1316</v>
      </c>
      <c r="B237" s="1" t="s">
        <v>1317</v>
      </c>
      <c r="C237" s="1"/>
      <c r="D237" s="1" t="s">
        <v>910</v>
      </c>
      <c r="E237" s="1" t="str">
        <f>VLOOKUP($A237,series!$A:$B,2,FALSE)</f>
        <v>Silk Road Studies</v>
      </c>
      <c r="F237" s="1">
        <f>VLOOKUP(A237,series!A:C,3,FALSE)</f>
        <v>4</v>
      </c>
      <c r="G237" s="1" t="str">
        <f>VLOOKUP(A237,series!A:D,4,FALSE)</f>
        <v>China &amp; East Asia</v>
      </c>
      <c r="H237" s="2" t="s">
        <v>11</v>
      </c>
      <c r="I237" s="1" t="s">
        <v>11</v>
      </c>
      <c r="J237" s="1" t="s">
        <v>24</v>
      </c>
      <c r="K237" s="1"/>
      <c r="L237" s="1"/>
      <c r="M237" s="1" t="s">
        <v>18</v>
      </c>
      <c r="N237" s="1">
        <v>0</v>
      </c>
    </row>
    <row r="238" spans="1:14" x14ac:dyDescent="0.35">
      <c r="A238" s="1" t="s">
        <v>1318</v>
      </c>
      <c r="B238" s="1" t="s">
        <v>1319</v>
      </c>
      <c r="C238" s="1" t="s">
        <v>1320</v>
      </c>
      <c r="D238" s="1" t="s">
        <v>1321</v>
      </c>
      <c r="E238" s="1" t="str">
        <f>VLOOKUP($A238,series!$A:$B,2,FALSE)</f>
        <v>De Diversis Artibus</v>
      </c>
      <c r="F238" s="1" t="str">
        <f>VLOOKUP(A238,series!A:C,3,FALSE)</f>
        <v>49 (N.S. 12)</v>
      </c>
      <c r="G238" s="1" t="str">
        <f>VLOOKUP(A238,series!A:D,4,FALSE)</f>
        <v>History of Technology</v>
      </c>
      <c r="H238" s="2" t="s">
        <v>11</v>
      </c>
      <c r="I238" s="1" t="s">
        <v>11</v>
      </c>
      <c r="J238" s="1" t="s">
        <v>24</v>
      </c>
      <c r="K238" s="1"/>
      <c r="L238" s="1"/>
      <c r="M238" s="1" t="s">
        <v>18</v>
      </c>
      <c r="N238" s="1" t="s">
        <v>926</v>
      </c>
    </row>
    <row r="239" spans="1:14" hidden="1" x14ac:dyDescent="0.35">
      <c r="A239" s="1" t="s">
        <v>1322</v>
      </c>
      <c r="B239" s="1" t="s">
        <v>1323</v>
      </c>
      <c r="C239" s="1" t="s">
        <v>1324</v>
      </c>
      <c r="D239" s="1" t="s">
        <v>1325</v>
      </c>
      <c r="E239" s="1" t="str">
        <f>VLOOKUP($A239,series!$A:$B,2,FALSE)</f>
        <v>Catalogue of Byzantine Manuscripts in their Liturgical Context. Subsidia</v>
      </c>
      <c r="F239" s="1">
        <f>VLOOKUP(A239,series!A:C,3,FALSE)</f>
        <v>1</v>
      </c>
      <c r="G239" s="1" t="str">
        <f>VLOOKUP(A239,series!A:D,4,FALSE)</f>
        <v>Library Catalogues : manuscripts</v>
      </c>
      <c r="H239" s="2" t="s">
        <v>11</v>
      </c>
      <c r="I239" s="1" t="s">
        <v>160</v>
      </c>
      <c r="J239" s="1" t="s">
        <v>12</v>
      </c>
      <c r="K239" s="1" t="s">
        <v>18</v>
      </c>
      <c r="L239" s="1"/>
      <c r="M239" s="1" t="s">
        <v>18</v>
      </c>
      <c r="N239" s="1">
        <v>0</v>
      </c>
    </row>
    <row r="240" spans="1:14" hidden="1" x14ac:dyDescent="0.35">
      <c r="A240" s="1" t="s">
        <v>1326</v>
      </c>
      <c r="B240" s="1" t="s">
        <v>1327</v>
      </c>
      <c r="C240" s="1" t="s">
        <v>1328</v>
      </c>
      <c r="D240" s="1" t="s">
        <v>1329</v>
      </c>
      <c r="E240" s="1" t="str">
        <f>VLOOKUP($A240,series!$A:$B,2,FALSE)</f>
        <v>Cultural Encounters in Late Antiquity and the Middle Ages</v>
      </c>
      <c r="F240" s="1">
        <f>VLOOKUP(A240,series!A:C,3,FALSE)</f>
        <v>1</v>
      </c>
      <c r="G240" s="1" t="str">
        <f>VLOOKUP(A240,series!A:D,4,FALSE)</f>
        <v>Religious history</v>
      </c>
      <c r="H240" s="2" t="s">
        <v>11</v>
      </c>
      <c r="I240" s="1" t="s">
        <v>11</v>
      </c>
      <c r="J240" s="1" t="s">
        <v>12</v>
      </c>
      <c r="K240" s="1" t="s">
        <v>18</v>
      </c>
      <c r="L240" s="1"/>
      <c r="M240" s="1" t="s">
        <v>18</v>
      </c>
      <c r="N240" s="1">
        <v>0</v>
      </c>
    </row>
    <row r="241" spans="1:14" hidden="1" x14ac:dyDescent="0.35">
      <c r="A241" s="1" t="s">
        <v>1330</v>
      </c>
      <c r="B241" s="1" t="s">
        <v>1331</v>
      </c>
      <c r="C241" s="1"/>
      <c r="D241" s="1" t="s">
        <v>1332</v>
      </c>
      <c r="E241" s="1" t="str">
        <f>VLOOKUP($A241,series!$A:$B,2,FALSE)</f>
        <v>Arizona Studies in the Middle Ages and the Renaissance</v>
      </c>
      <c r="F241" s="1">
        <f>VLOOKUP(A241,series!A:C,3,FALSE)</f>
        <v>7</v>
      </c>
      <c r="G241" s="1" t="str">
        <f>VLOOKUP(A241,series!A:D,4,FALSE)</f>
        <v>Christian devotion &amp; forms of religious expression</v>
      </c>
      <c r="H241" s="2" t="s">
        <v>11</v>
      </c>
      <c r="I241" s="1" t="s">
        <v>11</v>
      </c>
      <c r="J241" s="1" t="s">
        <v>12</v>
      </c>
      <c r="K241" s="1" t="s">
        <v>18</v>
      </c>
      <c r="L241" s="1"/>
      <c r="M241" s="1" t="s">
        <v>18</v>
      </c>
      <c r="N241" s="1" t="s">
        <v>756</v>
      </c>
    </row>
    <row r="242" spans="1:14" hidden="1" x14ac:dyDescent="0.35">
      <c r="A242" s="1" t="s">
        <v>1333</v>
      </c>
      <c r="B242" s="1" t="s">
        <v>1334</v>
      </c>
      <c r="C242" s="1" t="s">
        <v>1335</v>
      </c>
      <c r="D242" s="1" t="s">
        <v>1336</v>
      </c>
      <c r="E242" s="1" t="str">
        <f>VLOOKUP($A242,series!$A:$B,2,FALSE)</f>
        <v>Cultural Encounters in Late Antiquity and the Middle Ages</v>
      </c>
      <c r="F242" s="1">
        <f>VLOOKUP(A242,series!A:C,3,FALSE)</f>
        <v>2</v>
      </c>
      <c r="G242" s="1" t="str">
        <f>VLOOKUP(A242,series!A:D,4,FALSE)</f>
        <v>Liturgy, sacraments &amp; worship</v>
      </c>
      <c r="H242" s="2" t="s">
        <v>11</v>
      </c>
      <c r="I242" s="1" t="s">
        <v>11</v>
      </c>
      <c r="J242" s="1" t="s">
        <v>55</v>
      </c>
      <c r="K242" s="1"/>
      <c r="L242" s="1" t="s">
        <v>18</v>
      </c>
      <c r="M242" s="1"/>
      <c r="N242" s="1">
        <v>0</v>
      </c>
    </row>
    <row r="243" spans="1:14" hidden="1" x14ac:dyDescent="0.35">
      <c r="A243" s="1" t="s">
        <v>1337</v>
      </c>
      <c r="B243" s="1" t="s">
        <v>1338</v>
      </c>
      <c r="C243" s="1" t="s">
        <v>1339</v>
      </c>
      <c r="D243" s="1" t="s">
        <v>1340</v>
      </c>
      <c r="E243" s="1" t="str">
        <f>VLOOKUP($A243,series!$A:$B,2,FALSE)</f>
        <v>Cultural Encounters in Late Antiquity and the Middle Ages</v>
      </c>
      <c r="F243" s="1">
        <f>VLOOKUP(A243,series!A:C,3,FALSE)</f>
        <v>3</v>
      </c>
      <c r="G243" s="1" t="str">
        <f>VLOOKUP(A243,series!A:D,4,FALSE)</f>
        <v>Political &amp; institutional history</v>
      </c>
      <c r="H243" s="2" t="s">
        <v>11</v>
      </c>
      <c r="I243" s="1" t="s">
        <v>11</v>
      </c>
      <c r="J243" s="1" t="s">
        <v>55</v>
      </c>
      <c r="K243" s="1"/>
      <c r="L243" s="1" t="s">
        <v>18</v>
      </c>
      <c r="M243" s="1"/>
      <c r="N243" s="1">
        <v>0</v>
      </c>
    </row>
    <row r="244" spans="1:14" hidden="1" x14ac:dyDescent="0.35">
      <c r="A244" s="1" t="s">
        <v>1341</v>
      </c>
      <c r="B244" s="1" t="s">
        <v>1342</v>
      </c>
      <c r="C244" s="1"/>
      <c r="D244" s="1" t="s">
        <v>1298</v>
      </c>
      <c r="E244" s="1" t="str">
        <f>VLOOKUP($A244,series!$A:$B,2,FALSE)</f>
        <v>Artistarium: Supplementa</v>
      </c>
      <c r="F244" s="1">
        <f>VLOOKUP(A244,series!A:C,3,FALSE)</f>
        <v>10</v>
      </c>
      <c r="G244" s="1" t="str">
        <f>VLOOKUP(A244,series!A:D,4,FALSE)</f>
        <v>Logic</v>
      </c>
      <c r="H244" s="2" t="s">
        <v>11</v>
      </c>
      <c r="I244" s="1" t="s">
        <v>11</v>
      </c>
      <c r="J244" s="1" t="s">
        <v>55</v>
      </c>
      <c r="K244" s="1"/>
      <c r="L244" s="1" t="s">
        <v>18</v>
      </c>
      <c r="M244" s="1"/>
      <c r="N244" s="1" t="s">
        <v>543</v>
      </c>
    </row>
    <row r="245" spans="1:14" hidden="1" x14ac:dyDescent="0.35">
      <c r="A245" s="1" t="s">
        <v>1343</v>
      </c>
      <c r="B245" s="1" t="s">
        <v>1344</v>
      </c>
      <c r="C245" s="1" t="s">
        <v>1345</v>
      </c>
      <c r="D245" s="1" t="s">
        <v>1346</v>
      </c>
      <c r="E245" s="1" t="str">
        <f>VLOOKUP($A245,series!$A:$B,2,FALSE)</f>
        <v>Cultural Encounters in Late Antiquity and the Middle Ages</v>
      </c>
      <c r="F245" s="1">
        <f>VLOOKUP(A245,series!A:C,3,FALSE)</f>
        <v>4</v>
      </c>
      <c r="G245" s="1" t="str">
        <f>VLOOKUP(A245,series!A:D,4,FALSE)</f>
        <v>History of the Jews &amp; the Jewish diaspora</v>
      </c>
      <c r="H245" s="2" t="s">
        <v>11</v>
      </c>
      <c r="I245" s="1" t="s">
        <v>11</v>
      </c>
      <c r="J245" s="1" t="s">
        <v>12</v>
      </c>
      <c r="K245" s="1" t="s">
        <v>18</v>
      </c>
      <c r="L245" s="1"/>
      <c r="M245" s="1" t="s">
        <v>18</v>
      </c>
      <c r="N245" s="1"/>
    </row>
    <row r="246" spans="1:14" hidden="1" x14ac:dyDescent="0.35">
      <c r="A246" s="1" t="s">
        <v>1347</v>
      </c>
      <c r="B246" s="1" t="s">
        <v>1348</v>
      </c>
      <c r="C246" s="1" t="s">
        <v>1349</v>
      </c>
      <c r="D246" s="1" t="s">
        <v>558</v>
      </c>
      <c r="E246" s="1" t="str">
        <f>VLOOKUP($A246,series!$A:$B,2,FALSE)</f>
        <v>Artistarium: Supplementa</v>
      </c>
      <c r="F246" s="1">
        <f>VLOOKUP(A246,series!A:C,3,FALSE)</f>
        <v>3</v>
      </c>
      <c r="G246" s="1" t="str">
        <f>VLOOKUP(A246,series!A:D,4,FALSE)</f>
        <v>Logic</v>
      </c>
      <c r="H246" s="2" t="s">
        <v>11</v>
      </c>
      <c r="I246" s="1" t="s">
        <v>11</v>
      </c>
      <c r="J246" s="1" t="s">
        <v>12</v>
      </c>
      <c r="K246" s="1" t="s">
        <v>18</v>
      </c>
      <c r="L246" s="1"/>
      <c r="M246" s="1" t="s">
        <v>18</v>
      </c>
      <c r="N246" s="1" t="s">
        <v>543</v>
      </c>
    </row>
    <row r="247" spans="1:14" hidden="1" x14ac:dyDescent="0.35">
      <c r="A247" s="1" t="s">
        <v>1350</v>
      </c>
      <c r="B247" s="1" t="s">
        <v>1351</v>
      </c>
      <c r="C247" s="1" t="s">
        <v>1352</v>
      </c>
      <c r="D247" s="1" t="s">
        <v>1353</v>
      </c>
      <c r="E247" s="1" t="str">
        <f>VLOOKUP($A247,series!$A:$B,2,FALSE)</f>
        <v>Cultural Encounters in Late Antiquity and the Middle Ages</v>
      </c>
      <c r="F247" s="1">
        <f>VLOOKUP(A247,series!A:C,3,FALSE)</f>
        <v>5</v>
      </c>
      <c r="G247" s="1" t="str">
        <f>VLOOKUP(A247,series!A:D,4,FALSE)</f>
        <v>History of Christianity and the Christian Church</v>
      </c>
      <c r="H247" s="2" t="s">
        <v>11</v>
      </c>
      <c r="I247" s="1" t="s">
        <v>11</v>
      </c>
      <c r="J247" s="1" t="s">
        <v>12</v>
      </c>
      <c r="K247" s="1" t="s">
        <v>18</v>
      </c>
      <c r="L247" s="1"/>
      <c r="M247" s="1" t="s">
        <v>18</v>
      </c>
      <c r="N247" s="1">
        <v>0</v>
      </c>
    </row>
    <row r="248" spans="1:14" hidden="1" x14ac:dyDescent="0.35">
      <c r="A248" s="1" t="s">
        <v>1354</v>
      </c>
      <c r="B248" s="1" t="s">
        <v>1355</v>
      </c>
      <c r="C248" s="1" t="s">
        <v>1356</v>
      </c>
      <c r="D248" s="1" t="s">
        <v>1357</v>
      </c>
      <c r="E248" s="1" t="str">
        <f>VLOOKUP($A248,series!$A:$B,2,FALSE)</f>
        <v>Cultural Encounters in Late Antiquity and the Middle Ages</v>
      </c>
      <c r="F248" s="1">
        <f>VLOOKUP(A248,series!A:C,3,FALSE)</f>
        <v>6</v>
      </c>
      <c r="G248" s="1" t="str">
        <f>VLOOKUP(A248,series!A:D,4,FALSE)</f>
        <v>Western Church : history of dioceses &amp; clergy</v>
      </c>
      <c r="H248" s="2" t="s">
        <v>11</v>
      </c>
      <c r="I248" s="1" t="s">
        <v>11</v>
      </c>
      <c r="J248" s="1" t="s">
        <v>55</v>
      </c>
      <c r="K248" s="1"/>
      <c r="L248" s="1" t="s">
        <v>18</v>
      </c>
      <c r="M248" s="1"/>
      <c r="N248" s="1">
        <v>0</v>
      </c>
    </row>
    <row r="249" spans="1:14" hidden="1" x14ac:dyDescent="0.35">
      <c r="A249" s="1" t="s">
        <v>1358</v>
      </c>
      <c r="B249" s="1" t="s">
        <v>1359</v>
      </c>
      <c r="C249" s="1" t="s">
        <v>1360</v>
      </c>
      <c r="D249" s="1" t="s">
        <v>1361</v>
      </c>
      <c r="E249" s="1" t="str">
        <f>VLOOKUP($A249,series!$A:$B,2,FALSE)</f>
        <v>Cultural Encounters in Late Antiquity and the Middle Ages</v>
      </c>
      <c r="F249" s="1">
        <f>VLOOKUP(A249,series!A:C,3,FALSE)</f>
        <v>7</v>
      </c>
      <c r="G249" s="1" t="str">
        <f>VLOOKUP(A249,series!A:D,4,FALSE)</f>
        <v>Judaism</v>
      </c>
      <c r="H249" s="2" t="s">
        <v>11</v>
      </c>
      <c r="I249" s="1" t="s">
        <v>256</v>
      </c>
      <c r="J249" s="1" t="s">
        <v>55</v>
      </c>
      <c r="K249" s="1"/>
      <c r="L249" s="1" t="s">
        <v>18</v>
      </c>
      <c r="M249" s="1"/>
      <c r="N249" s="1">
        <v>0</v>
      </c>
    </row>
    <row r="250" spans="1:14" hidden="1" x14ac:dyDescent="0.35">
      <c r="A250" s="1" t="s">
        <v>1362</v>
      </c>
      <c r="B250" s="1" t="s">
        <v>1363</v>
      </c>
      <c r="C250" s="1" t="s">
        <v>1364</v>
      </c>
      <c r="D250" s="1" t="s">
        <v>1365</v>
      </c>
      <c r="E250" s="1" t="str">
        <f>VLOOKUP($A250,series!$A:$B,2,FALSE)</f>
        <v>Bibliothèque de l'Ecole des Hautes Etudes, Sciences Religieuses</v>
      </c>
      <c r="F250" s="1">
        <f>VLOOKUP(A250,series!A:C,3,FALSE)</f>
        <v>133</v>
      </c>
      <c r="G250" s="1" t="str">
        <f>VLOOKUP(A250,series!A:D,4,FALSE)</f>
        <v>Christian devotion &amp; forms of religious expression</v>
      </c>
      <c r="H250" s="2" t="s">
        <v>11</v>
      </c>
      <c r="I250" s="1" t="s">
        <v>11</v>
      </c>
      <c r="J250" s="1" t="s">
        <v>19</v>
      </c>
      <c r="K250" s="1"/>
      <c r="L250" s="1"/>
      <c r="M250" s="1"/>
      <c r="N250" s="1" t="s">
        <v>551</v>
      </c>
    </row>
    <row r="251" spans="1:14" hidden="1" x14ac:dyDescent="0.35">
      <c r="A251" s="1" t="s">
        <v>1366</v>
      </c>
      <c r="B251" s="1" t="s">
        <v>1367</v>
      </c>
      <c r="C251" s="1" t="s">
        <v>1368</v>
      </c>
      <c r="D251" s="1" t="s">
        <v>796</v>
      </c>
      <c r="E251" s="1" t="str">
        <f>VLOOKUP($A251,series!$A:$B,2,FALSE)</f>
        <v>Artistarium: Supplementa</v>
      </c>
      <c r="F251" s="1">
        <f>VLOOKUP(A251,series!A:C,3,FALSE)</f>
        <v>4</v>
      </c>
      <c r="G251" s="1" t="str">
        <f>VLOOKUP(A251,series!A:D,4,FALSE)</f>
        <v>Logic</v>
      </c>
      <c r="H251" s="2" t="s">
        <v>11</v>
      </c>
      <c r="I251" s="1" t="s">
        <v>11</v>
      </c>
      <c r="J251" s="1" t="s">
        <v>12</v>
      </c>
      <c r="K251" s="1" t="s">
        <v>18</v>
      </c>
      <c r="L251" s="1"/>
      <c r="M251" s="1" t="s">
        <v>18</v>
      </c>
      <c r="N251" s="1" t="s">
        <v>543</v>
      </c>
    </row>
    <row r="252" spans="1:14" hidden="1" x14ac:dyDescent="0.35">
      <c r="A252" s="1" t="s">
        <v>1369</v>
      </c>
      <c r="B252" s="1" t="s">
        <v>1370</v>
      </c>
      <c r="C252" s="1" t="s">
        <v>1371</v>
      </c>
      <c r="D252" s="1" t="s">
        <v>1372</v>
      </c>
      <c r="E252" s="1" t="str">
        <f>VLOOKUP($A252,series!$A:$B,2,FALSE)</f>
        <v>Silk Road Studies</v>
      </c>
      <c r="F252" s="1">
        <f>VLOOKUP(A252,series!A:C,3,FALSE)</f>
        <v>5</v>
      </c>
      <c r="G252" s="1" t="str">
        <f>VLOOKUP(A252,series!A:D,4,FALSE)</f>
        <v>Greek &amp; Latin Languages &amp; Literatures, Ancient History &amp; Archaeology</v>
      </c>
      <c r="H252" s="2" t="s">
        <v>11</v>
      </c>
      <c r="I252" s="1" t="s">
        <v>11</v>
      </c>
      <c r="J252" s="1" t="s">
        <v>24</v>
      </c>
      <c r="K252" s="1"/>
      <c r="L252" s="1"/>
      <c r="M252" s="1" t="s">
        <v>18</v>
      </c>
      <c r="N252" s="1">
        <v>0</v>
      </c>
    </row>
    <row r="253" spans="1:14" x14ac:dyDescent="0.35">
      <c r="A253" s="1" t="s">
        <v>1373</v>
      </c>
      <c r="B253" s="1" t="s">
        <v>1374</v>
      </c>
      <c r="C253" s="1" t="s">
        <v>1375</v>
      </c>
      <c r="D253" s="1" t="s">
        <v>1376</v>
      </c>
      <c r="E253" s="1" t="str">
        <f>VLOOKUP($A253,series!$A:$B,2,FALSE)</f>
        <v>De Diversis Artibus</v>
      </c>
      <c r="F253" s="1" t="str">
        <f>VLOOKUP(A253,series!A:C,3,FALSE)</f>
        <v>56 (N.S. 19)</v>
      </c>
      <c r="G253" s="1" t="str">
        <f>VLOOKUP(A253,series!A:D,4,FALSE)</f>
        <v>History of Science</v>
      </c>
      <c r="H253" s="2" t="s">
        <v>11</v>
      </c>
      <c r="I253" s="1" t="s">
        <v>11</v>
      </c>
      <c r="J253" s="1" t="s">
        <v>24</v>
      </c>
      <c r="K253" s="1"/>
      <c r="L253" s="1"/>
      <c r="M253" s="1" t="s">
        <v>18</v>
      </c>
      <c r="N253" s="1" t="s">
        <v>926</v>
      </c>
    </row>
    <row r="254" spans="1:14" x14ac:dyDescent="0.35">
      <c r="A254" s="1" t="s">
        <v>1377</v>
      </c>
      <c r="B254" s="1" t="s">
        <v>1378</v>
      </c>
      <c r="C254" s="1" t="s">
        <v>1379</v>
      </c>
      <c r="D254" s="1" t="s">
        <v>1380</v>
      </c>
      <c r="E254" s="1" t="str">
        <f>VLOOKUP($A254,series!$A:$B,2,FALSE)</f>
        <v>De Diversis Artibus</v>
      </c>
      <c r="F254" s="1" t="str">
        <f>VLOOKUP(A254,series!A:C,3,FALSE)</f>
        <v>50 (N.S. 13)</v>
      </c>
      <c r="G254" s="1" t="str">
        <f>VLOOKUP(A254,series!A:D,4,FALSE)</f>
        <v>History of Science</v>
      </c>
      <c r="H254" s="2" t="s">
        <v>11</v>
      </c>
      <c r="I254" s="1" t="s">
        <v>11</v>
      </c>
      <c r="J254" s="1" t="s">
        <v>24</v>
      </c>
      <c r="K254" s="1"/>
      <c r="L254" s="1"/>
      <c r="M254" s="1" t="s">
        <v>18</v>
      </c>
      <c r="N254" s="1" t="s">
        <v>926</v>
      </c>
    </row>
    <row r="255" spans="1:14" hidden="1" x14ac:dyDescent="0.35">
      <c r="A255" s="1" t="s">
        <v>1381</v>
      </c>
      <c r="B255" s="1" t="s">
        <v>1382</v>
      </c>
      <c r="C255" s="1" t="s">
        <v>1383</v>
      </c>
      <c r="D255" s="1" t="s">
        <v>1384</v>
      </c>
      <c r="E255" s="1" t="str">
        <f>VLOOKUP($A255,series!$A:$B,2,FALSE)</f>
        <v>Bibliothèque de l'Ecole des Hautes Etudes, Sciences Religieuses</v>
      </c>
      <c r="F255" s="1">
        <f>VLOOKUP(A255,series!A:C,3,FALSE)</f>
        <v>134</v>
      </c>
      <c r="G255" s="1" t="str">
        <f>VLOOKUP(A255,series!A:D,4,FALSE)</f>
        <v>Sociology &amp; Anthropology</v>
      </c>
      <c r="H255" s="2" t="s">
        <v>11</v>
      </c>
      <c r="I255" s="1" t="s">
        <v>11</v>
      </c>
      <c r="J255" s="1" t="s">
        <v>19</v>
      </c>
      <c r="K255" s="1"/>
      <c r="L255" s="1"/>
      <c r="M255" s="1"/>
      <c r="N255" s="1" t="s">
        <v>551</v>
      </c>
    </row>
    <row r="256" spans="1:14" x14ac:dyDescent="0.35">
      <c r="A256" s="1" t="s">
        <v>1385</v>
      </c>
      <c r="B256" s="1" t="s">
        <v>1386</v>
      </c>
      <c r="C256" s="1" t="s">
        <v>1387</v>
      </c>
      <c r="D256" s="1" t="s">
        <v>1388</v>
      </c>
      <c r="E256" s="1" t="str">
        <f>VLOOKUP($A256,series!$A:$B,2,FALSE)</f>
        <v>De Diversis Artibus</v>
      </c>
      <c r="F256" s="1" t="str">
        <f>VLOOKUP(A256,series!A:C,3,FALSE)</f>
        <v>57 (N.S. 20)</v>
      </c>
      <c r="G256" s="1" t="str">
        <f>VLOOKUP(A256,series!A:D,4,FALSE)</f>
        <v>History of Science</v>
      </c>
      <c r="H256" s="2" t="s">
        <v>11</v>
      </c>
      <c r="I256" s="1" t="s">
        <v>11</v>
      </c>
      <c r="J256" s="1" t="s">
        <v>24</v>
      </c>
      <c r="K256" s="1"/>
      <c r="L256" s="1"/>
      <c r="M256" s="1" t="s">
        <v>18</v>
      </c>
      <c r="N256" s="1" t="s">
        <v>926</v>
      </c>
    </row>
    <row r="257" spans="1:14" hidden="1" x14ac:dyDescent="0.35">
      <c r="A257" s="1" t="s">
        <v>1389</v>
      </c>
      <c r="B257" s="1" t="s">
        <v>1390</v>
      </c>
      <c r="C257" s="1" t="s">
        <v>819</v>
      </c>
      <c r="D257" s="1" t="s">
        <v>1391</v>
      </c>
      <c r="E257" s="1" t="str">
        <f>VLOOKUP($A257,series!$A:$B,2,FALSE)</f>
        <v>Arizona Studies in the Middle Ages and the Renaissance</v>
      </c>
      <c r="F257" s="1">
        <f>VLOOKUP(A257,series!A:C,3,FALSE)</f>
        <v>8</v>
      </c>
      <c r="G257" s="1" t="str">
        <f>VLOOKUP(A257,series!A:D,4,FALSE)</f>
        <v>Literacy</v>
      </c>
      <c r="H257" s="2" t="s">
        <v>11</v>
      </c>
      <c r="I257" s="1" t="s">
        <v>11</v>
      </c>
      <c r="J257" s="1" t="s">
        <v>12</v>
      </c>
      <c r="K257" s="1" t="s">
        <v>18</v>
      </c>
      <c r="L257" s="1"/>
      <c r="M257" s="1" t="s">
        <v>18</v>
      </c>
      <c r="N257" s="1" t="s">
        <v>756</v>
      </c>
    </row>
    <row r="258" spans="1:14" hidden="1" x14ac:dyDescent="0.35">
      <c r="A258" s="1" t="s">
        <v>1392</v>
      </c>
      <c r="B258" s="1" t="s">
        <v>1393</v>
      </c>
      <c r="C258" s="1" t="s">
        <v>1394</v>
      </c>
      <c r="D258" s="1" t="s">
        <v>1395</v>
      </c>
      <c r="E258" s="1" t="str">
        <f>VLOOKUP($A258,series!$A:$B,2,FALSE)</f>
        <v>Cultural Encounters in Late Antiquity and the Middle Ages</v>
      </c>
      <c r="F258" s="1">
        <f>VLOOKUP(A258,series!A:C,3,FALSE)</f>
        <v>11</v>
      </c>
      <c r="G258" s="1" t="str">
        <f>VLOOKUP(A258,series!A:D,4,FALSE)</f>
        <v>Mission, conversion &amp; baptism</v>
      </c>
      <c r="H258" s="2" t="s">
        <v>11</v>
      </c>
      <c r="I258" s="1" t="s">
        <v>176</v>
      </c>
      <c r="J258" s="1" t="s">
        <v>55</v>
      </c>
      <c r="K258" s="1"/>
      <c r="L258" s="1" t="s">
        <v>18</v>
      </c>
      <c r="M258" s="1"/>
      <c r="N258" s="1">
        <v>0</v>
      </c>
    </row>
    <row r="259" spans="1:14" hidden="1" x14ac:dyDescent="0.35">
      <c r="A259" s="1" t="s">
        <v>56</v>
      </c>
      <c r="B259" s="1" t="s">
        <v>57</v>
      </c>
      <c r="C259" s="1" t="s">
        <v>58</v>
      </c>
      <c r="D259" s="1" t="s">
        <v>59</v>
      </c>
      <c r="E259" s="1" t="str">
        <f>VLOOKUP($A259,series!$A:$B,2,FALSE)</f>
        <v>Recherches sur les Rhétoriques Religieuses</v>
      </c>
      <c r="F259" s="1">
        <f>VLOOKUP(A259,series!A:C,3,FALSE)</f>
        <v>3</v>
      </c>
      <c r="G259" s="1" t="str">
        <f>VLOOKUP(A259,series!A:D,4,FALSE)</f>
        <v>Greek &amp; Latin Languages &amp; Literatures, Ancient History &amp; Archaeology</v>
      </c>
      <c r="H259" s="2" t="s">
        <v>11</v>
      </c>
      <c r="I259" s="1" t="s">
        <v>11</v>
      </c>
      <c r="J259" s="1" t="s">
        <v>55</v>
      </c>
      <c r="K259" s="1"/>
      <c r="L259" s="1" t="s">
        <v>18</v>
      </c>
      <c r="M259" s="1"/>
      <c r="N259" s="1" t="s">
        <v>17</v>
      </c>
    </row>
    <row r="260" spans="1:14" hidden="1" x14ac:dyDescent="0.35">
      <c r="A260" s="1" t="s">
        <v>1396</v>
      </c>
      <c r="B260" s="1" t="s">
        <v>1397</v>
      </c>
      <c r="C260" s="1" t="s">
        <v>1398</v>
      </c>
      <c r="D260" s="1" t="s">
        <v>1399</v>
      </c>
      <c r="E260" s="1" t="str">
        <f>VLOOKUP($A260,series!$A:$B,2,FALSE)</f>
        <v>Cultural Encounters in Late Antiquity and the Middle Ages</v>
      </c>
      <c r="F260" s="1">
        <f>VLOOKUP(A260,series!A:C,3,FALSE)</f>
        <v>12</v>
      </c>
      <c r="G260" s="1" t="str">
        <f>VLOOKUP(A260,series!A:D,4,FALSE)</f>
        <v>Cultural &amp; intellectual history</v>
      </c>
      <c r="H260" s="2" t="s">
        <v>11</v>
      </c>
      <c r="I260" s="1" t="s">
        <v>176</v>
      </c>
      <c r="J260" s="1" t="s">
        <v>12</v>
      </c>
      <c r="K260" s="1" t="s">
        <v>18</v>
      </c>
      <c r="L260" s="1"/>
      <c r="M260" s="1" t="s">
        <v>18</v>
      </c>
      <c r="N260" s="1">
        <v>0</v>
      </c>
    </row>
    <row r="261" spans="1:14" hidden="1" x14ac:dyDescent="0.35">
      <c r="A261" s="1" t="s">
        <v>1400</v>
      </c>
      <c r="B261" s="1" t="s">
        <v>1401</v>
      </c>
      <c r="C261" s="1" t="s">
        <v>1402</v>
      </c>
      <c r="D261" s="1" t="s">
        <v>433</v>
      </c>
      <c r="E261" s="1" t="str">
        <f>VLOOKUP($A261,series!$A:$B,2,FALSE)</f>
        <v>Cultural Encounters in Late Antiquity and the Middle Ages</v>
      </c>
      <c r="F261" s="1">
        <f>VLOOKUP(A261,series!A:C,3,FALSE)</f>
        <v>13</v>
      </c>
      <c r="G261" s="1" t="str">
        <f>VLOOKUP(A261,series!A:D,4,FALSE)</f>
        <v>Cultural &amp; intellectual history</v>
      </c>
      <c r="H261" s="2" t="s">
        <v>11</v>
      </c>
      <c r="I261" s="1" t="s">
        <v>160</v>
      </c>
      <c r="J261" s="1" t="s">
        <v>12</v>
      </c>
      <c r="K261" s="1" t="s">
        <v>18</v>
      </c>
      <c r="L261" s="1"/>
      <c r="M261" s="1" t="s">
        <v>18</v>
      </c>
      <c r="N261" s="1">
        <v>0</v>
      </c>
    </row>
    <row r="262" spans="1:14" hidden="1" x14ac:dyDescent="0.35">
      <c r="A262" s="1" t="s">
        <v>1403</v>
      </c>
      <c r="B262" s="1" t="s">
        <v>1404</v>
      </c>
      <c r="C262" s="1" t="s">
        <v>1405</v>
      </c>
      <c r="D262" s="1" t="s">
        <v>1406</v>
      </c>
      <c r="E262" s="1" t="str">
        <f>VLOOKUP($A262,series!$A:$B,2,FALSE)</f>
        <v>Artistarium: Supplementa</v>
      </c>
      <c r="F262" s="1">
        <f>VLOOKUP(A262,series!A:C,3,FALSE)</f>
        <v>5</v>
      </c>
      <c r="G262" s="1" t="str">
        <f>VLOOKUP(A262,series!A:D,4,FALSE)</f>
        <v>Logic</v>
      </c>
      <c r="H262" s="2" t="s">
        <v>11</v>
      </c>
      <c r="I262" s="1" t="s">
        <v>11</v>
      </c>
      <c r="J262" s="1" t="s">
        <v>55</v>
      </c>
      <c r="K262" s="1"/>
      <c r="L262" s="1" t="s">
        <v>18</v>
      </c>
      <c r="M262" s="1"/>
      <c r="N262" s="1" t="s">
        <v>543</v>
      </c>
    </row>
    <row r="263" spans="1:14" hidden="1" x14ac:dyDescent="0.35">
      <c r="A263" s="1" t="s">
        <v>1407</v>
      </c>
      <c r="B263" s="1" t="s">
        <v>1408</v>
      </c>
      <c r="C263" s="1"/>
      <c r="D263" s="1" t="s">
        <v>1409</v>
      </c>
      <c r="E263" s="1" t="str">
        <f>VLOOKUP($A263,series!$A:$B,2,FALSE)</f>
        <v>Bibliothèque de l'Ecole des Hautes Etudes, Sciences Religieuses</v>
      </c>
      <c r="F263" s="1">
        <f>VLOOKUP(A263,series!A:C,3,FALSE)</f>
        <v>135</v>
      </c>
      <c r="G263" s="1" t="str">
        <f>VLOOKUP(A263,series!A:D,4,FALSE)</f>
        <v>Christianity &amp; Church outside Europe</v>
      </c>
      <c r="H263" s="2" t="s">
        <v>11</v>
      </c>
      <c r="I263" s="1" t="s">
        <v>11</v>
      </c>
      <c r="J263" s="1" t="s">
        <v>19</v>
      </c>
      <c r="K263" s="1"/>
      <c r="L263" s="1"/>
      <c r="M263" s="1"/>
      <c r="N263" s="1" t="s">
        <v>551</v>
      </c>
    </row>
    <row r="264" spans="1:14" hidden="1" x14ac:dyDescent="0.35">
      <c r="A264" s="1" t="s">
        <v>1410</v>
      </c>
      <c r="B264" s="1" t="s">
        <v>1411</v>
      </c>
      <c r="C264" s="1" t="s">
        <v>1412</v>
      </c>
      <c r="D264" s="1" t="s">
        <v>433</v>
      </c>
      <c r="E264" s="1" t="str">
        <f>VLOOKUP($A264,series!$A:$B,2,FALSE)</f>
        <v>Cultural Encounters in Late Antiquity and the Middle Ages</v>
      </c>
      <c r="F264" s="1">
        <f>VLOOKUP(A264,series!A:C,3,FALSE)</f>
        <v>14</v>
      </c>
      <c r="G264" s="1" t="str">
        <f>VLOOKUP(A264,series!A:D,4,FALSE)</f>
        <v>Social history</v>
      </c>
      <c r="H264" s="2" t="s">
        <v>11</v>
      </c>
      <c r="I264" s="1" t="s">
        <v>160</v>
      </c>
      <c r="J264" s="1" t="s">
        <v>12</v>
      </c>
      <c r="K264" s="1" t="s">
        <v>18</v>
      </c>
      <c r="L264" s="1"/>
      <c r="M264" s="1" t="s">
        <v>18</v>
      </c>
      <c r="N264" s="1">
        <v>0</v>
      </c>
    </row>
    <row r="265" spans="1:14" hidden="1" x14ac:dyDescent="0.35">
      <c r="A265" s="1" t="s">
        <v>1413</v>
      </c>
      <c r="B265" s="1" t="s">
        <v>1414</v>
      </c>
      <c r="C265" s="1" t="s">
        <v>1415</v>
      </c>
      <c r="D265" s="1" t="s">
        <v>1416</v>
      </c>
      <c r="E265" s="1" t="str">
        <f>VLOOKUP($A265,series!$A:$B,2,FALSE)</f>
        <v>Bibliothèque de l'Ecole des Hautes Etudes, Sciences Religieuses</v>
      </c>
      <c r="F265" s="1">
        <f>VLOOKUP(A265,series!A:C,3,FALSE)</f>
        <v>136</v>
      </c>
      <c r="G265" s="1" t="str">
        <f>VLOOKUP(A265,series!A:D,4,FALSE)</f>
        <v>Historical Sociology &amp; Anthropology</v>
      </c>
      <c r="H265" s="2" t="s">
        <v>11</v>
      </c>
      <c r="I265" s="1" t="s">
        <v>11</v>
      </c>
      <c r="J265" s="1" t="s">
        <v>19</v>
      </c>
      <c r="K265" s="1"/>
      <c r="L265" s="1"/>
      <c r="M265" s="1"/>
      <c r="N265" s="1" t="s">
        <v>551</v>
      </c>
    </row>
    <row r="266" spans="1:14" hidden="1" x14ac:dyDescent="0.35">
      <c r="A266" s="1" t="s">
        <v>1417</v>
      </c>
      <c r="B266" s="1" t="s">
        <v>1418</v>
      </c>
      <c r="C266" s="1" t="s">
        <v>1419</v>
      </c>
      <c r="D266" s="1" t="s">
        <v>1420</v>
      </c>
      <c r="E266" s="1" t="str">
        <f>VLOOKUP($A266,series!$A:$B,2,FALSE)</f>
        <v>Cultural Encounters in Late Antiquity and the Middle Ages</v>
      </c>
      <c r="F266" s="1">
        <f>VLOOKUP(A266,series!A:C,3,FALSE)</f>
        <v>15</v>
      </c>
      <c r="G266" s="1" t="str">
        <f>VLOOKUP(A266,series!A:D,4,FALSE)</f>
        <v>Religious history</v>
      </c>
      <c r="H266" s="2" t="s">
        <v>11</v>
      </c>
      <c r="I266" s="1" t="s">
        <v>160</v>
      </c>
      <c r="J266" s="1" t="s">
        <v>12</v>
      </c>
      <c r="K266" s="1" t="s">
        <v>18</v>
      </c>
      <c r="L266" s="1"/>
      <c r="M266" s="1" t="s">
        <v>18</v>
      </c>
      <c r="N266" s="1">
        <v>0</v>
      </c>
    </row>
    <row r="267" spans="1:14" hidden="1" x14ac:dyDescent="0.35">
      <c r="A267" s="1" t="s">
        <v>1421</v>
      </c>
      <c r="B267" s="1" t="s">
        <v>1422</v>
      </c>
      <c r="C267" s="1" t="s">
        <v>1423</v>
      </c>
      <c r="D267" s="1" t="s">
        <v>32</v>
      </c>
      <c r="E267" s="1" t="str">
        <f>VLOOKUP($A267,series!$A:$B,2,FALSE)</f>
        <v>Bibliothèque de l'Ecole des Hautes Etudes, Sciences Religieuses</v>
      </c>
      <c r="F267" s="1">
        <f>VLOOKUP(A267,series!A:C,3,FALSE)</f>
        <v>137</v>
      </c>
      <c r="G267" s="1" t="str">
        <f>VLOOKUP(A267,series!A:D,4,FALSE)</f>
        <v>Comparative religion &amp; religions not otherwise listed</v>
      </c>
      <c r="H267" s="2" t="s">
        <v>11</v>
      </c>
      <c r="I267" s="1" t="s">
        <v>11</v>
      </c>
      <c r="J267" s="1" t="s">
        <v>24</v>
      </c>
      <c r="K267" s="1"/>
      <c r="L267" s="1"/>
      <c r="M267" s="1" t="s">
        <v>18</v>
      </c>
      <c r="N267" s="1" t="s">
        <v>551</v>
      </c>
    </row>
    <row r="268" spans="1:14" hidden="1" x14ac:dyDescent="0.35">
      <c r="A268" s="1" t="s">
        <v>1424</v>
      </c>
      <c r="B268" s="1" t="s">
        <v>1425</v>
      </c>
      <c r="C268" s="1" t="s">
        <v>1426</v>
      </c>
      <c r="D268" s="1" t="s">
        <v>1427</v>
      </c>
      <c r="E268" s="1" t="str">
        <f>VLOOKUP($A268,series!$A:$B,2,FALSE)</f>
        <v>Cultural Encounters in Late Antiquity and the Middle Ages</v>
      </c>
      <c r="F268" s="1">
        <f>VLOOKUP(A268,series!A:C,3,FALSE)</f>
        <v>16</v>
      </c>
      <c r="G268" s="1" t="str">
        <f>VLOOKUP(A268,series!A:D,4,FALSE)</f>
        <v>Medieval literature (general or comparative)</v>
      </c>
      <c r="H268" s="2" t="s">
        <v>11</v>
      </c>
      <c r="I268" s="1" t="s">
        <v>256</v>
      </c>
      <c r="J268" s="1" t="s">
        <v>12</v>
      </c>
      <c r="K268" s="1" t="s">
        <v>18</v>
      </c>
      <c r="L268" s="1"/>
      <c r="M268" s="1" t="s">
        <v>18</v>
      </c>
      <c r="N268" s="1">
        <v>0</v>
      </c>
    </row>
    <row r="269" spans="1:14" hidden="1" x14ac:dyDescent="0.35">
      <c r="A269" s="1" t="s">
        <v>1428</v>
      </c>
      <c r="B269" s="1" t="s">
        <v>1429</v>
      </c>
      <c r="C269" s="1" t="s">
        <v>1430</v>
      </c>
      <c r="D269" s="1" t="s">
        <v>1431</v>
      </c>
      <c r="E269" s="1" t="str">
        <f>VLOOKUP($A269,series!$A:$B,2,FALSE)</f>
        <v>Cultural Encounters in Late Antiquity and the Middle Ages</v>
      </c>
      <c r="F269" s="1">
        <f>VLOOKUP(A269,series!A:C,3,FALSE)</f>
        <v>17</v>
      </c>
      <c r="G269" s="1" t="str">
        <f>VLOOKUP(A269,series!A:D,4,FALSE)</f>
        <v>Religious history</v>
      </c>
      <c r="H269" s="2" t="s">
        <v>11</v>
      </c>
      <c r="I269" s="1" t="s">
        <v>256</v>
      </c>
      <c r="J269" s="1" t="s">
        <v>12</v>
      </c>
      <c r="K269" s="1" t="s">
        <v>18</v>
      </c>
      <c r="L269" s="1"/>
      <c r="M269" s="1" t="s">
        <v>18</v>
      </c>
      <c r="N269" s="1">
        <v>0</v>
      </c>
    </row>
    <row r="270" spans="1:14" hidden="1" x14ac:dyDescent="0.35">
      <c r="A270" s="1" t="s">
        <v>1432</v>
      </c>
      <c r="B270" s="1" t="s">
        <v>1433</v>
      </c>
      <c r="C270" s="1"/>
      <c r="D270" s="1" t="s">
        <v>1434</v>
      </c>
      <c r="E270" s="1" t="str">
        <f>VLOOKUP($A270,series!$A:$B,2,FALSE)</f>
        <v>Cultural Encounters in Late Antiquity and the Middle Ages</v>
      </c>
      <c r="F270" s="1">
        <f>VLOOKUP(A270,series!A:C,3,FALSE)</f>
        <v>18</v>
      </c>
      <c r="G270" s="1" t="str">
        <f>VLOOKUP(A270,series!A:D,4,FALSE)</f>
        <v xml:space="preserve">General Mediterranean, incl North Africa &amp; Middle East  </v>
      </c>
      <c r="H270" s="2" t="s">
        <v>11</v>
      </c>
      <c r="I270" s="1" t="s">
        <v>256</v>
      </c>
      <c r="J270" s="1" t="s">
        <v>12</v>
      </c>
      <c r="K270" s="1" t="s">
        <v>18</v>
      </c>
      <c r="L270" s="1"/>
      <c r="M270" s="1" t="s">
        <v>18</v>
      </c>
      <c r="N270" s="1">
        <v>0</v>
      </c>
    </row>
    <row r="271" spans="1:14" hidden="1" x14ac:dyDescent="0.35">
      <c r="A271" s="1" t="s">
        <v>1435</v>
      </c>
      <c r="B271" s="1" t="s">
        <v>1436</v>
      </c>
      <c r="C271" s="1" t="s">
        <v>1437</v>
      </c>
      <c r="D271" s="1" t="s">
        <v>1438</v>
      </c>
      <c r="E271" s="1" t="str">
        <f>VLOOKUP($A271,series!$A:$B,2,FALSE)</f>
        <v>Cultural Encounters in Late Antiquity and the Middle Ages</v>
      </c>
      <c r="F271" s="1">
        <f>VLOOKUP(A271,series!A:C,3,FALSE)</f>
        <v>19</v>
      </c>
      <c r="G271" s="1" t="str">
        <f>VLOOKUP(A271,series!A:D,4,FALSE)</f>
        <v>Mission, conversion &amp; baptism</v>
      </c>
      <c r="H271" s="2" t="s">
        <v>11</v>
      </c>
      <c r="I271" s="1" t="s">
        <v>240</v>
      </c>
      <c r="J271" s="1" t="s">
        <v>12</v>
      </c>
      <c r="K271" s="1" t="s">
        <v>18</v>
      </c>
      <c r="L271" s="1"/>
      <c r="M271" s="1" t="s">
        <v>18</v>
      </c>
      <c r="N271" s="1">
        <v>0</v>
      </c>
    </row>
    <row r="272" spans="1:14" hidden="1" x14ac:dyDescent="0.35">
      <c r="A272" s="1" t="s">
        <v>1439</v>
      </c>
      <c r="B272" s="1" t="s">
        <v>1440</v>
      </c>
      <c r="C272" s="1" t="s">
        <v>1441</v>
      </c>
      <c r="D272" s="1" t="s">
        <v>1442</v>
      </c>
      <c r="E272" s="1" t="str">
        <f>VLOOKUP($A272,series!$A:$B,2,FALSE)</f>
        <v>Cultural Encounters in Late Antiquity and the Middle Ages</v>
      </c>
      <c r="F272" s="1">
        <f>VLOOKUP(A272,series!A:C,3,FALSE)</f>
        <v>21</v>
      </c>
      <c r="G272" s="1" t="str">
        <f>VLOOKUP(A272,series!A:D,4,FALSE)</f>
        <v>Palaeography, Scripts &amp; Manuscript Studies</v>
      </c>
      <c r="H272" s="2" t="s">
        <v>11</v>
      </c>
      <c r="I272" s="1" t="s">
        <v>240</v>
      </c>
      <c r="J272" s="1" t="s">
        <v>12</v>
      </c>
      <c r="K272" s="1" t="s">
        <v>18</v>
      </c>
      <c r="L272" s="1"/>
      <c r="M272" s="1" t="s">
        <v>18</v>
      </c>
      <c r="N272" s="1">
        <v>0</v>
      </c>
    </row>
    <row r="273" spans="1:14" x14ac:dyDescent="0.35">
      <c r="A273" s="1" t="s">
        <v>1443</v>
      </c>
      <c r="B273" s="1" t="s">
        <v>1444</v>
      </c>
      <c r="C273" s="1"/>
      <c r="D273" s="1"/>
      <c r="E273" s="1" t="str">
        <f>VLOOKUP($A273,series!$A:$B,2,FALSE)</f>
        <v>De Diversis Artibus</v>
      </c>
      <c r="F273" s="1"/>
      <c r="G273" s="1" t="str">
        <f>VLOOKUP(A273,series!A:D,4,FALSE)</f>
        <v>History of Science</v>
      </c>
      <c r="H273" s="2" t="s">
        <v>11</v>
      </c>
      <c r="I273" s="1" t="s">
        <v>11</v>
      </c>
      <c r="J273" s="1" t="s">
        <v>24</v>
      </c>
      <c r="K273" s="1"/>
      <c r="L273" s="1"/>
      <c r="M273" s="1" t="s">
        <v>18</v>
      </c>
      <c r="N273" s="1" t="s">
        <v>926</v>
      </c>
    </row>
    <row r="274" spans="1:14" x14ac:dyDescent="0.35">
      <c r="A274" s="1" t="s">
        <v>1445</v>
      </c>
      <c r="B274" s="1" t="s">
        <v>1446</v>
      </c>
      <c r="C274" s="1"/>
      <c r="D274" s="1"/>
      <c r="E274" s="1" t="str">
        <f>VLOOKUP($A274,series!$A:$B,2,FALSE)</f>
        <v>De Diversis Artibus</v>
      </c>
      <c r="F274" s="1"/>
      <c r="G274" s="1" t="str">
        <f>VLOOKUP(A274,series!A:D,4,FALSE)</f>
        <v>History of Science</v>
      </c>
      <c r="H274" s="2" t="s">
        <v>11</v>
      </c>
      <c r="I274" s="1" t="s">
        <v>11</v>
      </c>
      <c r="J274" s="1" t="s">
        <v>24</v>
      </c>
      <c r="K274" s="1"/>
      <c r="L274" s="1"/>
      <c r="M274" s="1" t="s">
        <v>18</v>
      </c>
      <c r="N274" s="1" t="s">
        <v>926</v>
      </c>
    </row>
    <row r="275" spans="1:14" hidden="1" x14ac:dyDescent="0.35">
      <c r="A275" s="1" t="s">
        <v>1447</v>
      </c>
      <c r="B275" s="1" t="s">
        <v>1448</v>
      </c>
      <c r="C275" s="1"/>
      <c r="D275" s="1" t="s">
        <v>1449</v>
      </c>
      <c r="E275" s="1" t="str">
        <f>VLOOKUP($A275,series!$A:$B,2,FALSE)</f>
        <v>Cultural Encounters in Late Antiquity and the Middle Ages</v>
      </c>
      <c r="F275" s="1">
        <f>VLOOKUP(A275,series!A:C,3,FALSE)</f>
        <v>22</v>
      </c>
      <c r="G275" s="1" t="str">
        <f>VLOOKUP(A275,series!A:D,4,FALSE)</f>
        <v>France</v>
      </c>
      <c r="H275" s="2" t="s">
        <v>139</v>
      </c>
      <c r="I275" s="1" t="s">
        <v>134</v>
      </c>
      <c r="J275" s="1" t="s">
        <v>12</v>
      </c>
      <c r="K275" s="1" t="s">
        <v>18</v>
      </c>
      <c r="L275" s="1"/>
      <c r="M275" s="1" t="s">
        <v>18</v>
      </c>
      <c r="N275" s="1">
        <v>0</v>
      </c>
    </row>
    <row r="276" spans="1:14" hidden="1" x14ac:dyDescent="0.35">
      <c r="A276" s="1" t="s">
        <v>1450</v>
      </c>
      <c r="B276" s="1" t="s">
        <v>1451</v>
      </c>
      <c r="C276" s="1" t="s">
        <v>1452</v>
      </c>
      <c r="D276" s="1" t="s">
        <v>1453</v>
      </c>
      <c r="E276" s="1" t="str">
        <f>VLOOKUP($A276,series!$A:$B,2,FALSE)</f>
        <v>Cultural Encounters in Late Antiquity and the Middle Ages</v>
      </c>
      <c r="F276" s="1">
        <f>VLOOKUP(A276,series!A:C,3,FALSE)</f>
        <v>23</v>
      </c>
      <c r="G276" s="1" t="str">
        <f>VLOOKUP(A276,series!A:D,4,FALSE)</f>
        <v>Mission, conversion &amp; baptism</v>
      </c>
      <c r="H276" s="2" t="s">
        <v>139</v>
      </c>
      <c r="I276" s="1" t="s">
        <v>134</v>
      </c>
      <c r="J276" s="1" t="s">
        <v>12</v>
      </c>
      <c r="K276" s="1" t="s">
        <v>18</v>
      </c>
      <c r="L276" s="1"/>
      <c r="M276" s="1" t="s">
        <v>18</v>
      </c>
      <c r="N276" s="1">
        <v>0</v>
      </c>
    </row>
    <row r="277" spans="1:14" hidden="1" x14ac:dyDescent="0.35">
      <c r="A277" s="1" t="s">
        <v>1454</v>
      </c>
      <c r="B277" s="1" t="s">
        <v>1455</v>
      </c>
      <c r="C277" s="1"/>
      <c r="D277" s="1" t="s">
        <v>1456</v>
      </c>
      <c r="E277" s="1" t="str">
        <f>VLOOKUP($A277,series!$A:$B,2,FALSE)</f>
        <v>Cultural Encounters in Late Antiquity and the Middle Ages</v>
      </c>
      <c r="F277" s="1">
        <f>VLOOKUP(A277,series!A:C,3,FALSE)</f>
        <v>25</v>
      </c>
      <c r="G277" s="1" t="str">
        <f>VLOOKUP(A277,series!A:D,4,FALSE)</f>
        <v>Religious history</v>
      </c>
      <c r="H277" s="2" t="s">
        <v>390</v>
      </c>
      <c r="I277" s="1" t="s">
        <v>385</v>
      </c>
      <c r="J277" s="1" t="s">
        <v>12</v>
      </c>
      <c r="K277" s="1" t="s">
        <v>18</v>
      </c>
      <c r="L277" s="1"/>
      <c r="M277" s="1" t="s">
        <v>18</v>
      </c>
      <c r="N277" s="1">
        <v>0</v>
      </c>
    </row>
    <row r="278" spans="1:14" x14ac:dyDescent="0.35">
      <c r="A278" s="1" t="s">
        <v>1457</v>
      </c>
      <c r="B278" s="1" t="s">
        <v>1458</v>
      </c>
      <c r="C278" s="1" t="s">
        <v>1459</v>
      </c>
      <c r="D278" s="1" t="s">
        <v>1460</v>
      </c>
      <c r="E278" s="1" t="str">
        <f>VLOOKUP($A278,series!$A:$B,2,FALSE)</f>
        <v>De Diversis Artibus</v>
      </c>
      <c r="F278" s="1" t="str">
        <f>VLOOKUP(A278,series!A:C,3,FALSE)</f>
        <v>52 (N.S. 15)</v>
      </c>
      <c r="G278" s="1" t="str">
        <f>VLOOKUP(A278,series!A:D,4,FALSE)</f>
        <v>History of Science</v>
      </c>
      <c r="H278" s="2" t="s">
        <v>11</v>
      </c>
      <c r="I278" s="1" t="s">
        <v>11</v>
      </c>
      <c r="J278" s="1" t="s">
        <v>24</v>
      </c>
      <c r="K278" s="1"/>
      <c r="L278" s="1"/>
      <c r="M278" s="1" t="s">
        <v>18</v>
      </c>
      <c r="N278" s="1" t="s">
        <v>926</v>
      </c>
    </row>
    <row r="279" spans="1:14" hidden="1" x14ac:dyDescent="0.35">
      <c r="A279" s="1" t="s">
        <v>1461</v>
      </c>
      <c r="B279" s="1" t="s">
        <v>1462</v>
      </c>
      <c r="C279" s="1" t="s">
        <v>819</v>
      </c>
      <c r="D279" s="1" t="s">
        <v>1463</v>
      </c>
      <c r="E279" s="1" t="str">
        <f>VLOOKUP($A279,series!$A:$B,2,FALSE)</f>
        <v>Arizona Studies in the Middle Ages and the Renaissance</v>
      </c>
      <c r="F279" s="1">
        <f>VLOOKUP(A279,series!A:C,3,FALSE)</f>
        <v>12</v>
      </c>
      <c r="G279" s="1" t="str">
        <f>VLOOKUP(A279,series!A:D,4,FALSE)</f>
        <v>Cultural studies (general &amp; theoretical)</v>
      </c>
      <c r="H279" s="2" t="s">
        <v>11</v>
      </c>
      <c r="I279" s="1" t="s">
        <v>11</v>
      </c>
      <c r="J279" s="1" t="s">
        <v>12</v>
      </c>
      <c r="K279" s="1" t="s">
        <v>18</v>
      </c>
      <c r="L279" s="1"/>
      <c r="M279" s="1" t="s">
        <v>18</v>
      </c>
      <c r="N279" s="1" t="s">
        <v>756</v>
      </c>
    </row>
    <row r="280" spans="1:14" hidden="1" x14ac:dyDescent="0.35">
      <c r="A280" s="1" t="s">
        <v>1464</v>
      </c>
      <c r="B280" s="1" t="s">
        <v>1465</v>
      </c>
      <c r="C280" s="1"/>
      <c r="D280" s="1" t="s">
        <v>1466</v>
      </c>
      <c r="E280" s="1" t="str">
        <f>VLOOKUP($A280,series!$A:$B,2,FALSE)</f>
        <v>Cultural Encounters in Late Antiquity and the Middle Ages</v>
      </c>
      <c r="F280" s="1">
        <f>VLOOKUP(A280,series!A:C,3,FALSE)</f>
        <v>27</v>
      </c>
      <c r="G280" s="1" t="str">
        <f>VLOOKUP(A280,series!A:D,4,FALSE)</f>
        <v xml:space="preserve">Historiography (historical writings in the period) </v>
      </c>
      <c r="H280" s="2" t="s">
        <v>449</v>
      </c>
      <c r="I280" s="1" t="s">
        <v>444</v>
      </c>
      <c r="J280" s="1" t="s">
        <v>12</v>
      </c>
      <c r="K280" s="1" t="s">
        <v>18</v>
      </c>
      <c r="L280" s="1"/>
      <c r="M280" s="1" t="s">
        <v>18</v>
      </c>
      <c r="N280" s="1">
        <v>0</v>
      </c>
    </row>
    <row r="281" spans="1:14" hidden="1" x14ac:dyDescent="0.35">
      <c r="A281" s="1" t="s">
        <v>1467</v>
      </c>
      <c r="B281" s="1" t="s">
        <v>1468</v>
      </c>
      <c r="C281" s="1" t="s">
        <v>1469</v>
      </c>
      <c r="D281" s="1" t="s">
        <v>1470</v>
      </c>
      <c r="E281" s="1" t="str">
        <f>VLOOKUP($A281,series!$A:$B,2,FALSE)</f>
        <v>Cultural Encounters in Late Antiquity and the Middle Ages</v>
      </c>
      <c r="F281" s="1">
        <f>VLOOKUP(A281,series!A:C,3,FALSE)</f>
        <v>28</v>
      </c>
      <c r="G281" s="1" t="str">
        <f>VLOOKUP(A281,series!A:D,4,FALSE)</f>
        <v>Geography &amp; cartography</v>
      </c>
      <c r="H281" s="2" t="s">
        <v>449</v>
      </c>
      <c r="I281" s="1" t="s">
        <v>444</v>
      </c>
      <c r="J281" s="1" t="s">
        <v>55</v>
      </c>
      <c r="K281" s="1"/>
      <c r="L281" s="1" t="s">
        <v>18</v>
      </c>
      <c r="M281" s="1"/>
      <c r="N281" s="1"/>
    </row>
    <row r="282" spans="1:14" hidden="1" x14ac:dyDescent="0.35">
      <c r="A282" s="1" t="s">
        <v>1471</v>
      </c>
      <c r="B282" s="1" t="s">
        <v>1472</v>
      </c>
      <c r="C282" s="1"/>
      <c r="D282" s="1" t="s">
        <v>1473</v>
      </c>
      <c r="E282" s="1" t="str">
        <f>VLOOKUP($A282,series!$A:$B,2,FALSE)</f>
        <v>Cultural Encounters in Late Antiquity and the Middle Ages</v>
      </c>
      <c r="F282" s="1">
        <f>VLOOKUP(A282,series!A:C,3,FALSE)</f>
        <v>29</v>
      </c>
      <c r="G282" s="1" t="str">
        <f>VLOOKUP(A282,series!A:D,4,FALSE)</f>
        <v xml:space="preserve">Historiography (historical writings in the period) </v>
      </c>
      <c r="H282" s="2" t="s">
        <v>449</v>
      </c>
      <c r="I282" s="1" t="s">
        <v>444</v>
      </c>
      <c r="J282" s="1" t="s">
        <v>12</v>
      </c>
      <c r="K282" s="1" t="s">
        <v>18</v>
      </c>
      <c r="L282" s="1"/>
      <c r="M282" s="1" t="s">
        <v>18</v>
      </c>
      <c r="N282" s="1">
        <v>0</v>
      </c>
    </row>
    <row r="283" spans="1:14" hidden="1" x14ac:dyDescent="0.35">
      <c r="A283" s="1" t="s">
        <v>1474</v>
      </c>
      <c r="B283" s="1" t="s">
        <v>1475</v>
      </c>
      <c r="C283" s="1"/>
      <c r="D283" s="1" t="s">
        <v>433</v>
      </c>
      <c r="E283" s="1" t="str">
        <f>VLOOKUP($A283,series!$A:$B,2,FALSE)</f>
        <v>Cultural Encounters in Late Antiquity and the Middle Ages</v>
      </c>
      <c r="F283" s="1">
        <f>VLOOKUP(A283,series!A:C,3,FALSE)</f>
        <v>30</v>
      </c>
      <c r="G283" s="1" t="str">
        <f>VLOOKUP(A283,series!A:D,4,FALSE)</f>
        <v xml:space="preserve">Historiography (historical writings in the period) </v>
      </c>
      <c r="H283" s="2" t="s">
        <v>678</v>
      </c>
      <c r="I283" s="1" t="s">
        <v>673</v>
      </c>
      <c r="J283" s="1" t="s">
        <v>12</v>
      </c>
      <c r="K283" s="1" t="s">
        <v>18</v>
      </c>
      <c r="L283" s="1"/>
      <c r="M283" s="1" t="s">
        <v>18</v>
      </c>
      <c r="N283" s="1">
        <v>0</v>
      </c>
    </row>
    <row r="284" spans="1:14" hidden="1" x14ac:dyDescent="0.35">
      <c r="A284" s="1" t="s">
        <v>1476</v>
      </c>
      <c r="B284" s="1" t="s">
        <v>1477</v>
      </c>
      <c r="C284" s="1" t="s">
        <v>1478</v>
      </c>
      <c r="D284" s="1" t="s">
        <v>1479</v>
      </c>
      <c r="E284" s="1" t="str">
        <f>VLOOKUP($A284,series!$A:$B,2,FALSE)</f>
        <v>Bibliothèque de l'Ecole des Hautes Etudes, Sciences Religieuses</v>
      </c>
      <c r="F284" s="1">
        <f>VLOOKUP(A284,series!A:C,3,FALSE)</f>
        <v>138</v>
      </c>
      <c r="G284" s="1" t="str">
        <f>VLOOKUP(A284,series!A:D,4,FALSE)</f>
        <v>Comparative religion &amp; religions not otherwise listed</v>
      </c>
      <c r="H284" s="2" t="s">
        <v>11</v>
      </c>
      <c r="I284" s="1" t="s">
        <v>11</v>
      </c>
      <c r="J284" s="1" t="s">
        <v>24</v>
      </c>
      <c r="K284" s="1"/>
      <c r="L284" s="1"/>
      <c r="M284" s="1" t="s">
        <v>18</v>
      </c>
      <c r="N284" s="1" t="s">
        <v>551</v>
      </c>
    </row>
    <row r="285" spans="1:14" hidden="1" x14ac:dyDescent="0.35">
      <c r="A285" s="1" t="s">
        <v>1480</v>
      </c>
      <c r="B285" s="1" t="s">
        <v>1481</v>
      </c>
      <c r="C285" s="1"/>
      <c r="D285" s="1" t="s">
        <v>1482</v>
      </c>
      <c r="E285" s="1" t="str">
        <f>VLOOKUP($A285,series!$A:$B,2,FALSE)</f>
        <v>Cultural Encounters in Late Antiquity and the Middle Ages</v>
      </c>
      <c r="F285" s="1">
        <f>VLOOKUP(A285,series!A:C,3,FALSE)</f>
        <v>32</v>
      </c>
      <c r="G285" s="1" t="str">
        <f>VLOOKUP(A285,series!A:D,4,FALSE)</f>
        <v xml:space="preserve">Historiography (historical writings in the period) </v>
      </c>
      <c r="H285" s="2" t="s">
        <v>678</v>
      </c>
      <c r="I285" s="1" t="s">
        <v>673</v>
      </c>
      <c r="J285" s="1" t="s">
        <v>12</v>
      </c>
      <c r="K285" s="1" t="s">
        <v>18</v>
      </c>
      <c r="L285" s="1"/>
      <c r="M285" s="1" t="s">
        <v>18</v>
      </c>
      <c r="N285" s="1">
        <v>0</v>
      </c>
    </row>
    <row r="286" spans="1:14" hidden="1" x14ac:dyDescent="0.35">
      <c r="A286" s="1" t="s">
        <v>1483</v>
      </c>
      <c r="B286" s="1" t="s">
        <v>1484</v>
      </c>
      <c r="C286" s="1"/>
      <c r="D286" s="1" t="s">
        <v>1485</v>
      </c>
      <c r="E286" s="1" t="str">
        <f>VLOOKUP($A286,series!$A:$B,2,FALSE)</f>
        <v>Cultural Encounters in Late Antiquity and the Middle Ages</v>
      </c>
      <c r="F286" s="1">
        <f>VLOOKUP(A286,series!A:C,3,FALSE)</f>
        <v>33</v>
      </c>
      <c r="G286" s="1" t="str">
        <f>VLOOKUP(A286,series!A:D,4,FALSE)</f>
        <v xml:space="preserve">General Mediterranean, incl North Africa &amp; Middle East  </v>
      </c>
      <c r="H286" s="2" t="s">
        <v>449</v>
      </c>
      <c r="I286" s="1" t="s">
        <v>444</v>
      </c>
      <c r="J286" s="1" t="s">
        <v>12</v>
      </c>
      <c r="K286" s="1" t="s">
        <v>18</v>
      </c>
      <c r="L286" s="1"/>
      <c r="M286" s="1" t="s">
        <v>18</v>
      </c>
      <c r="N286" s="1">
        <v>0</v>
      </c>
    </row>
    <row r="287" spans="1:14" hidden="1" x14ac:dyDescent="0.35">
      <c r="A287" s="1" t="s">
        <v>1486</v>
      </c>
      <c r="B287" s="1" t="s">
        <v>1487</v>
      </c>
      <c r="C287" s="1" t="s">
        <v>1488</v>
      </c>
      <c r="D287" s="1" t="s">
        <v>1489</v>
      </c>
      <c r="E287" s="1" t="str">
        <f>VLOOKUP($A287,series!$A:$B,2,FALSE)</f>
        <v>Arizona Studies in the Middle Ages and the Renaissance</v>
      </c>
      <c r="F287" s="1">
        <f>VLOOKUP(A287,series!A:C,3,FALSE)</f>
        <v>18</v>
      </c>
      <c r="G287" s="1" t="str">
        <f>VLOOKUP(A287,series!A:D,4,FALSE)</f>
        <v>Social history</v>
      </c>
      <c r="H287" s="2" t="s">
        <v>11</v>
      </c>
      <c r="I287" s="1" t="s">
        <v>11</v>
      </c>
      <c r="J287" s="1" t="s">
        <v>12</v>
      </c>
      <c r="K287" s="1" t="s">
        <v>18</v>
      </c>
      <c r="L287" s="1"/>
      <c r="M287" s="1" t="s">
        <v>18</v>
      </c>
      <c r="N287" s="1" t="s">
        <v>756</v>
      </c>
    </row>
    <row r="288" spans="1:14" hidden="1" x14ac:dyDescent="0.35">
      <c r="A288" s="1" t="s">
        <v>60</v>
      </c>
      <c r="B288" s="1" t="s">
        <v>61</v>
      </c>
      <c r="C288" s="1" t="s">
        <v>62</v>
      </c>
      <c r="D288" s="1" t="s">
        <v>63</v>
      </c>
      <c r="E288" s="1" t="str">
        <f>VLOOKUP($A288,series!$A:$B,2,FALSE)</f>
        <v>Textes et Etudes du Moyen Âge</v>
      </c>
      <c r="F288" s="1">
        <f>VLOOKUP(A288,series!A:C,3,FALSE)</f>
        <v>17</v>
      </c>
      <c r="G288" s="1" t="str">
        <f>VLOOKUP(A288,series!A:D,4,FALSE)</f>
        <v>Medieval Latin literature</v>
      </c>
      <c r="H288" s="2" t="s">
        <v>11</v>
      </c>
      <c r="I288" s="1" t="s">
        <v>11</v>
      </c>
      <c r="J288" s="1" t="s">
        <v>12</v>
      </c>
      <c r="K288" s="1" t="s">
        <v>18</v>
      </c>
      <c r="L288" s="1"/>
      <c r="M288" s="1" t="s">
        <v>18</v>
      </c>
      <c r="N288" s="1" t="s">
        <v>17</v>
      </c>
    </row>
    <row r="289" spans="1:14" hidden="1" x14ac:dyDescent="0.35">
      <c r="A289" s="1" t="s">
        <v>1490</v>
      </c>
      <c r="B289" s="1" t="s">
        <v>1491</v>
      </c>
      <c r="C289" s="1"/>
      <c r="D289" s="1" t="s">
        <v>820</v>
      </c>
      <c r="E289" s="1" t="str">
        <f>VLOOKUP($A289,series!$A:$B,2,FALSE)</f>
        <v>Arizona Studies in the Middle Ages and the Renaissance</v>
      </c>
      <c r="F289" s="1">
        <f>VLOOKUP(A289,series!A:C,3,FALSE)</f>
        <v>19</v>
      </c>
      <c r="G289" s="1" t="str">
        <f>VLOOKUP(A289,series!A:D,4,FALSE)</f>
        <v>Social history</v>
      </c>
      <c r="H289" s="2" t="s">
        <v>11</v>
      </c>
      <c r="I289" s="1" t="s">
        <v>176</v>
      </c>
      <c r="J289" s="1" t="s">
        <v>12</v>
      </c>
      <c r="K289" s="1" t="s">
        <v>18</v>
      </c>
      <c r="L289" s="1"/>
      <c r="M289" s="1" t="s">
        <v>18</v>
      </c>
      <c r="N289" s="1" t="s">
        <v>756</v>
      </c>
    </row>
    <row r="290" spans="1:14" hidden="1" x14ac:dyDescent="0.35">
      <c r="A290" s="1" t="s">
        <v>1492</v>
      </c>
      <c r="B290" s="1" t="s">
        <v>1493</v>
      </c>
      <c r="C290" s="1" t="s">
        <v>1494</v>
      </c>
      <c r="D290" s="1" t="s">
        <v>1495</v>
      </c>
      <c r="E290" s="1" t="str">
        <f>VLOOKUP($A290,series!$A:$B,2,FALSE)</f>
        <v>Cultural Encounters in Late Antiquity and the Middle Ages</v>
      </c>
      <c r="F290" s="1">
        <f>VLOOKUP(A290,series!A:C,3,FALSE)</f>
        <v>34</v>
      </c>
      <c r="G290" s="1" t="str">
        <f>VLOOKUP(A290,series!A:D,4,FALSE)</f>
        <v>France</v>
      </c>
      <c r="H290" s="2" t="s">
        <v>678</v>
      </c>
      <c r="I290" s="1" t="s">
        <v>673</v>
      </c>
      <c r="J290" s="1" t="s">
        <v>12</v>
      </c>
      <c r="K290" s="1" t="s">
        <v>18</v>
      </c>
      <c r="L290" s="1"/>
      <c r="M290" s="1" t="s">
        <v>18</v>
      </c>
      <c r="N290" s="1">
        <v>0</v>
      </c>
    </row>
    <row r="291" spans="1:14" hidden="1" x14ac:dyDescent="0.35">
      <c r="A291" s="1" t="s">
        <v>1496</v>
      </c>
      <c r="B291" s="1" t="s">
        <v>1497</v>
      </c>
      <c r="C291" s="1" t="s">
        <v>1498</v>
      </c>
      <c r="D291" s="1" t="s">
        <v>1499</v>
      </c>
      <c r="E291" s="1" t="str">
        <f>VLOOKUP($A291,series!$A:$B,2,FALSE)</f>
        <v>Cultural Encounters in Late Antiquity and the Middle Ages</v>
      </c>
      <c r="F291" s="1">
        <f>VLOOKUP(A291,series!A:C,3,FALSE)</f>
        <v>35</v>
      </c>
      <c r="G291" s="1" t="str">
        <f>VLOOKUP(A291,series!A:D,4,FALSE)</f>
        <v>Liturgy, sacraments &amp; worship</v>
      </c>
      <c r="H291" s="2" t="s">
        <v>586</v>
      </c>
      <c r="I291" s="1" t="s">
        <v>582</v>
      </c>
      <c r="J291" s="1" t="s">
        <v>55</v>
      </c>
      <c r="K291" s="1"/>
      <c r="L291" s="1" t="s">
        <v>18</v>
      </c>
      <c r="M291" s="1"/>
      <c r="N291" s="1">
        <v>0</v>
      </c>
    </row>
    <row r="292" spans="1:14" hidden="1" x14ac:dyDescent="0.35">
      <c r="A292" s="1" t="s">
        <v>1500</v>
      </c>
      <c r="B292" s="1" t="s">
        <v>1501</v>
      </c>
      <c r="C292" s="1" t="s">
        <v>1502</v>
      </c>
      <c r="D292" s="1" t="s">
        <v>1503</v>
      </c>
      <c r="E292" s="1" t="str">
        <f>VLOOKUP($A292,series!$A:$B,2,FALSE)</f>
        <v>Cultural Encounters in Late Antiquity and the Middle Ages</v>
      </c>
      <c r="F292" s="1">
        <f>VLOOKUP(A292,series!A:C,3,FALSE)</f>
        <v>36</v>
      </c>
      <c r="G292" s="1" t="str">
        <f>VLOOKUP(A292,series!A:D,4,FALSE)</f>
        <v>Cultural exchanges, transfers and influences</v>
      </c>
      <c r="H292" s="2" t="s">
        <v>586</v>
      </c>
      <c r="I292" s="1" t="s">
        <v>582</v>
      </c>
      <c r="J292" s="1" t="s">
        <v>12</v>
      </c>
      <c r="K292" s="1" t="s">
        <v>18</v>
      </c>
      <c r="L292" s="1"/>
      <c r="M292" s="1" t="s">
        <v>18</v>
      </c>
      <c r="N292" s="1">
        <v>0</v>
      </c>
    </row>
    <row r="293" spans="1:14" hidden="1" x14ac:dyDescent="0.35">
      <c r="A293" s="1" t="s">
        <v>1504</v>
      </c>
      <c r="B293" s="1" t="s">
        <v>1505</v>
      </c>
      <c r="C293" s="1"/>
      <c r="D293" s="1" t="s">
        <v>1506</v>
      </c>
      <c r="E293" s="1" t="str">
        <f>VLOOKUP($A293,series!$A:$B,2,FALSE)</f>
        <v>Collection d'études médiévales de Nice</v>
      </c>
      <c r="F293" s="1">
        <f>VLOOKUP(A293,series!A:C,3,FALSE)</f>
        <v>1</v>
      </c>
      <c r="G293" s="1" t="str">
        <f>VLOOKUP(A293,series!A:D,4,FALSE)</f>
        <v>Religious history</v>
      </c>
      <c r="H293" s="2" t="s">
        <v>11</v>
      </c>
      <c r="I293" s="1" t="s">
        <v>11</v>
      </c>
      <c r="J293" s="1" t="s">
        <v>12</v>
      </c>
      <c r="K293" s="1" t="s">
        <v>18</v>
      </c>
      <c r="L293" s="1"/>
      <c r="M293" s="1" t="s">
        <v>18</v>
      </c>
      <c r="N293" s="1"/>
    </row>
    <row r="294" spans="1:14" hidden="1" x14ac:dyDescent="0.35">
      <c r="A294" s="1" t="s">
        <v>1507</v>
      </c>
      <c r="B294" s="1" t="s">
        <v>1508</v>
      </c>
      <c r="C294" s="1" t="s">
        <v>1509</v>
      </c>
      <c r="D294" s="1" t="s">
        <v>1510</v>
      </c>
      <c r="E294" s="1" t="str">
        <f>VLOOKUP($A294,series!$A:$B,2,FALSE)</f>
        <v>Collection d'études médiévales de Nice</v>
      </c>
      <c r="F294" s="1">
        <f>VLOOKUP(A294,series!A:C,3,FALSE)</f>
        <v>2</v>
      </c>
      <c r="G294" s="1" t="str">
        <f>VLOOKUP(A294,series!A:D,4,FALSE)</f>
        <v>Religious history</v>
      </c>
      <c r="H294" s="2" t="s">
        <v>11</v>
      </c>
      <c r="I294" s="1" t="s">
        <v>11</v>
      </c>
      <c r="J294" s="1" t="s">
        <v>12</v>
      </c>
      <c r="K294" s="1" t="s">
        <v>18</v>
      </c>
      <c r="L294" s="1"/>
      <c r="M294" s="1" t="s">
        <v>18</v>
      </c>
      <c r="N294" s="1">
        <v>0</v>
      </c>
    </row>
    <row r="295" spans="1:14" hidden="1" x14ac:dyDescent="0.35">
      <c r="A295" s="1" t="s">
        <v>1511</v>
      </c>
      <c r="B295" s="1" t="s">
        <v>1512</v>
      </c>
      <c r="C295" s="1"/>
      <c r="D295" s="1" t="s">
        <v>1513</v>
      </c>
      <c r="E295" s="1" t="str">
        <f>VLOOKUP($A295,series!$A:$B,2,FALSE)</f>
        <v>Silk Road Studies</v>
      </c>
      <c r="F295" s="1">
        <f>VLOOKUP(A295,series!A:C,3,FALSE)</f>
        <v>6</v>
      </c>
      <c r="G295" s="1" t="str">
        <f>VLOOKUP(A295,series!A:D,4,FALSE)</f>
        <v>Ancient &amp; Oriental religions (excl. Judaism &amp; offshoots)</v>
      </c>
      <c r="H295" s="2" t="s">
        <v>11</v>
      </c>
      <c r="I295" s="1" t="s">
        <v>11</v>
      </c>
      <c r="J295" s="1" t="s">
        <v>19</v>
      </c>
      <c r="K295" s="1"/>
      <c r="L295" s="1"/>
      <c r="M295" s="1"/>
      <c r="N295" s="1">
        <v>0</v>
      </c>
    </row>
    <row r="296" spans="1:14" hidden="1" x14ac:dyDescent="0.35">
      <c r="A296" s="1" t="s">
        <v>1514</v>
      </c>
      <c r="B296" s="1" t="s">
        <v>1515</v>
      </c>
      <c r="C296" s="1"/>
      <c r="D296" s="1" t="s">
        <v>1516</v>
      </c>
      <c r="E296" s="1" t="str">
        <f>VLOOKUP($A296,series!$A:$B,2,FALSE)</f>
        <v>Bibliothèque de l'Ecole des Hautes Etudes, Sciences Religieuses</v>
      </c>
      <c r="F296" s="1">
        <f>VLOOKUP(A296,series!A:C,3,FALSE)</f>
        <v>139</v>
      </c>
      <c r="G296" s="1" t="str">
        <f>VLOOKUP(A296,series!A:D,4,FALSE)</f>
        <v>Comparative religion &amp; religions not otherwise listed</v>
      </c>
      <c r="H296" s="2" t="s">
        <v>11</v>
      </c>
      <c r="I296" s="1" t="s">
        <v>11</v>
      </c>
      <c r="J296" s="1" t="s">
        <v>19</v>
      </c>
      <c r="K296" s="1"/>
      <c r="L296" s="1"/>
      <c r="M296" s="1"/>
      <c r="N296" s="1" t="s">
        <v>551</v>
      </c>
    </row>
    <row r="297" spans="1:14" hidden="1" x14ac:dyDescent="0.35">
      <c r="A297" s="1" t="s">
        <v>64</v>
      </c>
      <c r="B297" s="1" t="s">
        <v>65</v>
      </c>
      <c r="C297" s="1"/>
      <c r="D297" s="1" t="s">
        <v>66</v>
      </c>
      <c r="E297" s="1" t="str">
        <f>VLOOKUP($A297,series!$A:$B,2,FALSE)</f>
        <v>Utrecht Studies in Medieval Literacy</v>
      </c>
      <c r="F297" s="1">
        <f>VLOOKUP(A297,series!A:C,3,FALSE)</f>
        <v>10</v>
      </c>
      <c r="G297" s="1" t="str">
        <f>VLOOKUP(A297,series!A:D,4,FALSE)</f>
        <v>Medieval Latin language</v>
      </c>
      <c r="H297" s="2" t="s">
        <v>11</v>
      </c>
      <c r="I297" s="1" t="s">
        <v>11</v>
      </c>
      <c r="J297" s="1" t="s">
        <v>55</v>
      </c>
      <c r="K297" s="1"/>
      <c r="L297" s="1" t="s">
        <v>18</v>
      </c>
      <c r="M297" s="1"/>
      <c r="N297" s="1" t="s">
        <v>17</v>
      </c>
    </row>
    <row r="298" spans="1:14" hidden="1" x14ac:dyDescent="0.35">
      <c r="A298" s="1" t="s">
        <v>1517</v>
      </c>
      <c r="B298" s="1" t="s">
        <v>1518</v>
      </c>
      <c r="C298" s="1"/>
      <c r="D298" s="1" t="s">
        <v>1519</v>
      </c>
      <c r="E298" s="1" t="str">
        <f>VLOOKUP($A298,series!$A:$B,2,FALSE)</f>
        <v>Arizona Studies in the Middle Ages and the Renaissance</v>
      </c>
      <c r="F298" s="1">
        <f>VLOOKUP(A298,series!A:C,3,FALSE)</f>
        <v>23</v>
      </c>
      <c r="G298" s="1" t="str">
        <f>VLOOKUP(A298,series!A:D,4,FALSE)</f>
        <v>Women's &amp; gender studies</v>
      </c>
      <c r="H298" s="2" t="s">
        <v>11</v>
      </c>
      <c r="I298" s="1" t="s">
        <v>11</v>
      </c>
      <c r="J298" s="1" t="s">
        <v>12</v>
      </c>
      <c r="K298" s="1" t="s">
        <v>18</v>
      </c>
      <c r="L298" s="1"/>
      <c r="M298" s="1" t="s">
        <v>18</v>
      </c>
      <c r="N298" s="1" t="s">
        <v>756</v>
      </c>
    </row>
    <row r="299" spans="1:14" hidden="1" x14ac:dyDescent="0.35">
      <c r="A299" s="1" t="s">
        <v>1520</v>
      </c>
      <c r="B299" s="1" t="s">
        <v>1521</v>
      </c>
      <c r="C299" s="1" t="s">
        <v>1522</v>
      </c>
      <c r="D299" s="1" t="s">
        <v>1510</v>
      </c>
      <c r="E299" s="1" t="str">
        <f>VLOOKUP($A299,series!$A:$B,2,FALSE)</f>
        <v>Collection d'études médiévales de Nice</v>
      </c>
      <c r="F299" s="1">
        <f>VLOOKUP(A299,series!A:C,3,FALSE)</f>
        <v>3</v>
      </c>
      <c r="G299" s="1" t="str">
        <f>VLOOKUP(A299,series!A:D,4,FALSE)</f>
        <v>Religious history</v>
      </c>
      <c r="H299" s="2" t="s">
        <v>11</v>
      </c>
      <c r="I299" s="1" t="s">
        <v>11</v>
      </c>
      <c r="J299" s="1" t="s">
        <v>12</v>
      </c>
      <c r="K299" s="1" t="s">
        <v>18</v>
      </c>
      <c r="L299" s="1"/>
      <c r="M299" s="1" t="s">
        <v>18</v>
      </c>
      <c r="N299" s="1">
        <v>0</v>
      </c>
    </row>
    <row r="300" spans="1:14" hidden="1" x14ac:dyDescent="0.35">
      <c r="A300" s="1" t="s">
        <v>1523</v>
      </c>
      <c r="B300" s="1" t="s">
        <v>1524</v>
      </c>
      <c r="C300" s="1" t="s">
        <v>1525</v>
      </c>
      <c r="D300" s="1" t="s">
        <v>1526</v>
      </c>
      <c r="E300" s="1" t="str">
        <f>VLOOKUP($A300,series!$A:$B,2,FALSE)</f>
        <v>Collection d'études médiévales de Nice</v>
      </c>
      <c r="F300" s="1">
        <f>VLOOKUP(A300,series!A:C,3,FALSE)</f>
        <v>4</v>
      </c>
      <c r="G300" s="1" t="str">
        <f>VLOOKUP(A300,series!A:D,4,FALSE)</f>
        <v>Religious history</v>
      </c>
      <c r="H300" s="2" t="s">
        <v>11</v>
      </c>
      <c r="I300" s="1" t="s">
        <v>11</v>
      </c>
      <c r="J300" s="1" t="s">
        <v>12</v>
      </c>
      <c r="K300" s="1" t="s">
        <v>18</v>
      </c>
      <c r="L300" s="1"/>
      <c r="M300" s="1" t="s">
        <v>18</v>
      </c>
      <c r="N300" s="1"/>
    </row>
    <row r="301" spans="1:14" hidden="1" x14ac:dyDescent="0.35">
      <c r="A301" s="1" t="s">
        <v>1527</v>
      </c>
      <c r="B301" s="1" t="s">
        <v>1528</v>
      </c>
      <c r="C301" s="1" t="s">
        <v>1529</v>
      </c>
      <c r="D301" s="1" t="s">
        <v>1530</v>
      </c>
      <c r="E301" s="1" t="str">
        <f>VLOOKUP($A301,series!$A:$B,2,FALSE)</f>
        <v>Artistarium: Supplementa</v>
      </c>
      <c r="F301" s="1">
        <f>VLOOKUP(A301,series!A:C,3,FALSE)</f>
        <v>6</v>
      </c>
      <c r="G301" s="1" t="str">
        <f>VLOOKUP(A301,series!A:D,4,FALSE)</f>
        <v>Logic</v>
      </c>
      <c r="H301" s="2" t="s">
        <v>11</v>
      </c>
      <c r="I301" s="1" t="s">
        <v>11</v>
      </c>
      <c r="J301" s="1" t="s">
        <v>55</v>
      </c>
      <c r="K301" s="1"/>
      <c r="L301" s="1" t="s">
        <v>18</v>
      </c>
      <c r="M301" s="1"/>
      <c r="N301" s="1" t="s">
        <v>543</v>
      </c>
    </row>
    <row r="302" spans="1:14" hidden="1" x14ac:dyDescent="0.35">
      <c r="A302" s="1" t="s">
        <v>1531</v>
      </c>
      <c r="B302" s="1" t="s">
        <v>1532</v>
      </c>
      <c r="C302" s="1" t="s">
        <v>1533</v>
      </c>
      <c r="D302" s="1" t="s">
        <v>1534</v>
      </c>
      <c r="E302" s="1" t="str">
        <f>VLOOKUP($A302,series!$A:$B,2,FALSE)</f>
        <v>Bibliothèque de l'Ecole des Hautes Etudes, Sciences Religieuses</v>
      </c>
      <c r="F302" s="1">
        <f>VLOOKUP(A302,series!A:C,3,FALSE)</f>
        <v>140</v>
      </c>
      <c r="G302" s="1" t="str">
        <f>VLOOKUP(A302,series!A:D,4,FALSE)</f>
        <v>Comparative religion</v>
      </c>
      <c r="H302" s="2" t="s">
        <v>11</v>
      </c>
      <c r="I302" s="1" t="s">
        <v>11</v>
      </c>
      <c r="J302" s="1" t="s">
        <v>19</v>
      </c>
      <c r="K302" s="1"/>
      <c r="L302" s="1"/>
      <c r="M302" s="1"/>
      <c r="N302" s="1" t="s">
        <v>551</v>
      </c>
    </row>
    <row r="303" spans="1:14" hidden="1" x14ac:dyDescent="0.35">
      <c r="A303" s="1" t="s">
        <v>1535</v>
      </c>
      <c r="B303" s="1" t="s">
        <v>1536</v>
      </c>
      <c r="C303" s="1" t="s">
        <v>1537</v>
      </c>
      <c r="D303" s="1" t="s">
        <v>1538</v>
      </c>
      <c r="E303" s="1" t="str">
        <f>VLOOKUP($A303,series!$A:$B,2,FALSE)</f>
        <v>Artistarium: Supplementa</v>
      </c>
      <c r="F303" s="1">
        <f>VLOOKUP(A303,series!A:C,3,FALSE)</f>
        <v>7</v>
      </c>
      <c r="G303" s="1" t="str">
        <f>VLOOKUP(A303,series!A:D,4,FALSE)</f>
        <v>Logic</v>
      </c>
      <c r="H303" s="2" t="s">
        <v>11</v>
      </c>
      <c r="I303" s="1" t="s">
        <v>11</v>
      </c>
      <c r="J303" s="1" t="s">
        <v>55</v>
      </c>
      <c r="K303" s="1"/>
      <c r="L303" s="1" t="s">
        <v>18</v>
      </c>
      <c r="M303" s="1"/>
      <c r="N303" s="1" t="s">
        <v>543</v>
      </c>
    </row>
    <row r="304" spans="1:14" hidden="1" x14ac:dyDescent="0.35">
      <c r="A304" s="1" t="s">
        <v>1539</v>
      </c>
      <c r="B304" s="1" t="s">
        <v>1540</v>
      </c>
      <c r="C304" s="1" t="s">
        <v>1541</v>
      </c>
      <c r="D304" s="1" t="s">
        <v>1506</v>
      </c>
      <c r="E304" s="1" t="str">
        <f>VLOOKUP($A304,series!$A:$B,2,FALSE)</f>
        <v>Collection d'études médiévales de Nice</v>
      </c>
      <c r="F304" s="1">
        <f>VLOOKUP(A304,series!A:C,3,FALSE)</f>
        <v>5</v>
      </c>
      <c r="G304" s="1" t="str">
        <f>VLOOKUP(A304,series!A:D,4,FALSE)</f>
        <v>Religious history</v>
      </c>
      <c r="H304" s="2" t="s">
        <v>11</v>
      </c>
      <c r="I304" s="1" t="s">
        <v>11</v>
      </c>
      <c r="J304" s="1" t="s">
        <v>12</v>
      </c>
      <c r="K304" s="1" t="s">
        <v>18</v>
      </c>
      <c r="L304" s="1"/>
      <c r="M304" s="1" t="s">
        <v>18</v>
      </c>
      <c r="N304" s="1">
        <v>0</v>
      </c>
    </row>
    <row r="305" spans="1:14" x14ac:dyDescent="0.35">
      <c r="A305" s="1" t="s">
        <v>1542</v>
      </c>
      <c r="B305" s="1" t="s">
        <v>1543</v>
      </c>
      <c r="C305" s="1" t="s">
        <v>1544</v>
      </c>
      <c r="D305" s="1" t="s">
        <v>1545</v>
      </c>
      <c r="E305" s="1" t="str">
        <f>VLOOKUP($A305,series!$A:$B,2,FALSE)</f>
        <v>De Diversis Artibus</v>
      </c>
      <c r="F305" s="1" t="str">
        <f>VLOOKUP(A305,series!A:C,3,FALSE)</f>
        <v>54 (N.S. 17)</v>
      </c>
      <c r="G305" s="1" t="str">
        <f>VLOOKUP(A305,series!A:D,4,FALSE)</f>
        <v>History of Science</v>
      </c>
      <c r="H305" s="2" t="s">
        <v>11</v>
      </c>
      <c r="I305" s="1" t="s">
        <v>11</v>
      </c>
      <c r="J305" s="1" t="s">
        <v>24</v>
      </c>
      <c r="K305" s="1"/>
      <c r="L305" s="1"/>
      <c r="M305" s="1" t="s">
        <v>18</v>
      </c>
      <c r="N305" s="1" t="s">
        <v>926</v>
      </c>
    </row>
    <row r="306" spans="1:14" hidden="1" x14ac:dyDescent="0.35">
      <c r="A306" s="1" t="s">
        <v>1546</v>
      </c>
      <c r="B306" s="1" t="s">
        <v>1547</v>
      </c>
      <c r="C306" s="1"/>
      <c r="D306" s="1" t="s">
        <v>1548</v>
      </c>
      <c r="E306" s="1" t="str">
        <f>VLOOKUP($A306,series!$A:$B,2,FALSE)</f>
        <v>Arizona Studies in the Middle Ages and the Renaissance</v>
      </c>
      <c r="F306" s="1">
        <f>VLOOKUP(A306,series!A:C,3,FALSE)</f>
        <v>28</v>
      </c>
      <c r="G306" s="1" t="str">
        <f>VLOOKUP(A306,series!A:D,4,FALSE)</f>
        <v>Political &amp; institutional history</v>
      </c>
      <c r="H306" s="2" t="s">
        <v>11</v>
      </c>
      <c r="I306" s="1" t="s">
        <v>176</v>
      </c>
      <c r="J306" s="1" t="s">
        <v>12</v>
      </c>
      <c r="K306" s="1" t="s">
        <v>18</v>
      </c>
      <c r="L306" s="1"/>
      <c r="M306" s="1" t="s">
        <v>18</v>
      </c>
      <c r="N306" s="1" t="s">
        <v>756</v>
      </c>
    </row>
    <row r="307" spans="1:14" hidden="1" x14ac:dyDescent="0.35">
      <c r="A307" s="1" t="s">
        <v>1549</v>
      </c>
      <c r="B307" s="1" t="s">
        <v>1550</v>
      </c>
      <c r="C307" s="1"/>
      <c r="D307" s="1" t="s">
        <v>59</v>
      </c>
      <c r="E307" s="1" t="str">
        <f>VLOOKUP($A307,series!$A:$B,2,FALSE)</f>
        <v>Collection d'études médiévales de Nice</v>
      </c>
      <c r="F307" s="1">
        <f>VLOOKUP(A307,series!A:C,3,FALSE)</f>
        <v>6</v>
      </c>
      <c r="G307" s="1" t="str">
        <f>VLOOKUP(A307,series!A:D,4,FALSE)</f>
        <v>Religious history</v>
      </c>
      <c r="H307" s="2" t="s">
        <v>11</v>
      </c>
      <c r="I307" s="1" t="s">
        <v>11</v>
      </c>
      <c r="J307" s="1" t="s">
        <v>12</v>
      </c>
      <c r="K307" s="1" t="s">
        <v>18</v>
      </c>
      <c r="L307" s="1"/>
      <c r="M307" s="1" t="s">
        <v>18</v>
      </c>
      <c r="N307" s="1">
        <v>0</v>
      </c>
    </row>
    <row r="308" spans="1:14" x14ac:dyDescent="0.35">
      <c r="A308" s="1" t="s">
        <v>1551</v>
      </c>
      <c r="B308" s="1" t="s">
        <v>1552</v>
      </c>
      <c r="C308" s="1" t="s">
        <v>1553</v>
      </c>
      <c r="D308" s="1" t="s">
        <v>1554</v>
      </c>
      <c r="E308" s="1" t="str">
        <f>VLOOKUP($A308,series!$A:$B,2,FALSE)</f>
        <v>De Diversis Artibus</v>
      </c>
      <c r="F308" s="1" t="str">
        <f>VLOOKUP(A308,series!A:C,3,FALSE)</f>
        <v>53 (N.S. 16)</v>
      </c>
      <c r="G308" s="1" t="str">
        <f>VLOOKUP(A308,series!A:D,4,FALSE)</f>
        <v>History of Science</v>
      </c>
      <c r="H308" s="2" t="s">
        <v>11</v>
      </c>
      <c r="I308" s="1" t="s">
        <v>11</v>
      </c>
      <c r="J308" s="1" t="s">
        <v>24</v>
      </c>
      <c r="K308" s="1"/>
      <c r="L308" s="1"/>
      <c r="M308" s="1" t="s">
        <v>18</v>
      </c>
      <c r="N308" s="1" t="s">
        <v>926</v>
      </c>
    </row>
    <row r="309" spans="1:14" x14ac:dyDescent="0.35">
      <c r="A309" s="1" t="s">
        <v>1555</v>
      </c>
      <c r="B309" s="1" t="s">
        <v>1556</v>
      </c>
      <c r="C309" s="1" t="s">
        <v>1557</v>
      </c>
      <c r="D309" s="1" t="s">
        <v>1558</v>
      </c>
      <c r="E309" s="1" t="str">
        <f>VLOOKUP($A309,series!$A:$B,2,FALSE)</f>
        <v>De Diversis Artibus</v>
      </c>
      <c r="F309" s="1" t="str">
        <f>VLOOKUP(A309,series!A:C,3,FALSE)</f>
        <v>59 (N.S. 22)</v>
      </c>
      <c r="G309" s="1" t="str">
        <f>VLOOKUP(A309,series!A:D,4,FALSE)</f>
        <v>Sciences &amp; Technology</v>
      </c>
      <c r="H309" s="2" t="s">
        <v>11</v>
      </c>
      <c r="I309" s="1" t="s">
        <v>11</v>
      </c>
      <c r="J309" s="1" t="s">
        <v>24</v>
      </c>
      <c r="K309" s="1"/>
      <c r="L309" s="1"/>
      <c r="M309" s="1" t="s">
        <v>18</v>
      </c>
      <c r="N309" s="1" t="s">
        <v>926</v>
      </c>
    </row>
    <row r="310" spans="1:14" hidden="1" x14ac:dyDescent="0.35">
      <c r="A310" s="1" t="s">
        <v>1559</v>
      </c>
      <c r="B310" s="1" t="s">
        <v>1560</v>
      </c>
      <c r="C310" s="1" t="s">
        <v>1561</v>
      </c>
      <c r="D310" s="1" t="s">
        <v>796</v>
      </c>
      <c r="E310" s="1" t="str">
        <f>VLOOKUP($A310,series!$A:$B,2,FALSE)</f>
        <v>Artistarium: Supplementa</v>
      </c>
      <c r="F310" s="1">
        <f>VLOOKUP(A310,series!A:C,3,FALSE)</f>
        <v>8</v>
      </c>
      <c r="G310" s="1" t="str">
        <f>VLOOKUP(A310,series!A:D,4,FALSE)</f>
        <v>Logic</v>
      </c>
      <c r="H310" s="2" t="s">
        <v>11</v>
      </c>
      <c r="I310" s="1" t="s">
        <v>11</v>
      </c>
      <c r="J310" s="1" t="s">
        <v>12</v>
      </c>
      <c r="K310" s="1" t="s">
        <v>18</v>
      </c>
      <c r="L310" s="1"/>
      <c r="M310" s="1" t="s">
        <v>18</v>
      </c>
      <c r="N310" s="1" t="s">
        <v>543</v>
      </c>
    </row>
    <row r="311" spans="1:14" hidden="1" x14ac:dyDescent="0.35">
      <c r="A311" s="1" t="s">
        <v>1562</v>
      </c>
      <c r="B311" s="1" t="s">
        <v>1563</v>
      </c>
      <c r="C311" s="1"/>
      <c r="D311" s="1" t="s">
        <v>1564</v>
      </c>
      <c r="E311" s="1" t="str">
        <f>VLOOKUP($A311,series!$A:$B,2,FALSE)</f>
        <v>Collection d'études médiévales de Nice</v>
      </c>
      <c r="F311" s="1">
        <f>VLOOKUP(A311,series!A:C,3,FALSE)</f>
        <v>7</v>
      </c>
      <c r="G311" s="1" t="str">
        <f>VLOOKUP(A311,series!A:D,4,FALSE)</f>
        <v>Religious history</v>
      </c>
      <c r="H311" s="2" t="s">
        <v>11</v>
      </c>
      <c r="I311" s="1" t="s">
        <v>11</v>
      </c>
      <c r="J311" s="1" t="s">
        <v>12</v>
      </c>
      <c r="K311" s="1" t="s">
        <v>18</v>
      </c>
      <c r="L311" s="1"/>
      <c r="M311" s="1" t="s">
        <v>18</v>
      </c>
      <c r="N311" s="1">
        <v>0</v>
      </c>
    </row>
    <row r="312" spans="1:14" hidden="1" x14ac:dyDescent="0.35">
      <c r="A312" s="1" t="s">
        <v>1565</v>
      </c>
      <c r="B312" s="1" t="s">
        <v>1566</v>
      </c>
      <c r="C312" s="1" t="s">
        <v>1567</v>
      </c>
      <c r="D312" s="1" t="s">
        <v>1568</v>
      </c>
      <c r="E312" s="1" t="str">
        <f>VLOOKUP($A312,series!$A:$B,2,FALSE)</f>
        <v>Collection d'études médiévales de Nice</v>
      </c>
      <c r="F312" s="1">
        <f>VLOOKUP(A312,series!A:C,3,FALSE)</f>
        <v>8</v>
      </c>
      <c r="G312" s="1" t="str">
        <f>VLOOKUP(A312,series!A:D,4,FALSE)</f>
        <v>Social history</v>
      </c>
      <c r="H312" s="2" t="s">
        <v>11</v>
      </c>
      <c r="I312" s="1" t="s">
        <v>11</v>
      </c>
      <c r="J312" s="1" t="s">
        <v>55</v>
      </c>
      <c r="K312" s="1"/>
      <c r="L312" s="1" t="s">
        <v>18</v>
      </c>
      <c r="M312" s="1"/>
      <c r="N312" s="1">
        <v>0</v>
      </c>
    </row>
    <row r="313" spans="1:14" hidden="1" x14ac:dyDescent="0.35">
      <c r="A313" s="1" t="s">
        <v>1569</v>
      </c>
      <c r="B313" s="1" t="s">
        <v>1570</v>
      </c>
      <c r="C313" s="1" t="s">
        <v>1571</v>
      </c>
      <c r="D313" s="1" t="s">
        <v>1572</v>
      </c>
      <c r="E313" s="1" t="str">
        <f>VLOOKUP($A313,series!$A:$B,2,FALSE)</f>
        <v>Bibliothèque de l'Ecole des Hautes Etudes, Sciences Religieuses</v>
      </c>
      <c r="F313" s="1">
        <f>VLOOKUP(A313,series!A:C,3,FALSE)</f>
        <v>141</v>
      </c>
      <c r="G313" s="1" t="str">
        <f>VLOOKUP(A313,series!A:D,4,FALSE)</f>
        <v>Comparative religion &amp; religions not otherwise listed</v>
      </c>
      <c r="H313" s="2" t="s">
        <v>11</v>
      </c>
      <c r="I313" s="1" t="s">
        <v>11</v>
      </c>
      <c r="J313" s="1" t="s">
        <v>19</v>
      </c>
      <c r="K313" s="1"/>
      <c r="L313" s="1"/>
      <c r="M313" s="1"/>
      <c r="N313" s="1" t="s">
        <v>551</v>
      </c>
    </row>
    <row r="314" spans="1:14" hidden="1" x14ac:dyDescent="0.35">
      <c r="A314" s="1" t="s">
        <v>1573</v>
      </c>
      <c r="B314" s="1" t="s">
        <v>1574</v>
      </c>
      <c r="C314" s="1"/>
      <c r="D314" s="1" t="s">
        <v>1575</v>
      </c>
      <c r="E314" s="1" t="str">
        <f>VLOOKUP($A314,series!$A:$B,2,FALSE)</f>
        <v>Arizona Studies in the Middle Ages and the Renaissance</v>
      </c>
      <c r="F314" s="1">
        <f>VLOOKUP(A314,series!A:C,3,FALSE)</f>
        <v>29</v>
      </c>
      <c r="G314" s="1" t="str">
        <f>VLOOKUP(A314,series!A:D,4,FALSE)</f>
        <v>Medieval &amp; Renaissance History (c.400-1500)</v>
      </c>
      <c r="H314" s="2" t="s">
        <v>11</v>
      </c>
      <c r="I314" s="1" t="s">
        <v>160</v>
      </c>
      <c r="J314" s="1" t="s">
        <v>12</v>
      </c>
      <c r="K314" s="1" t="s">
        <v>18</v>
      </c>
      <c r="L314" s="1"/>
      <c r="M314" s="1" t="s">
        <v>18</v>
      </c>
      <c r="N314" s="1" t="s">
        <v>756</v>
      </c>
    </row>
    <row r="315" spans="1:14" hidden="1" x14ac:dyDescent="0.35">
      <c r="A315" s="1" t="s">
        <v>1576</v>
      </c>
      <c r="B315" s="1" t="s">
        <v>1577</v>
      </c>
      <c r="C315" s="1"/>
      <c r="D315" s="1" t="s">
        <v>1578</v>
      </c>
      <c r="E315" s="1" t="str">
        <f>VLOOKUP($A315,series!$A:$B,2,FALSE)</f>
        <v>Collection d'études médiévales de Nice</v>
      </c>
      <c r="F315" s="1">
        <f>VLOOKUP(A315,series!A:C,3,FALSE)</f>
        <v>9</v>
      </c>
      <c r="G315" s="1" t="str">
        <f>VLOOKUP(A315,series!A:D,4,FALSE)</f>
        <v>Religious history</v>
      </c>
      <c r="H315" s="2" t="s">
        <v>11</v>
      </c>
      <c r="I315" s="1" t="s">
        <v>11</v>
      </c>
      <c r="J315" s="1" t="s">
        <v>12</v>
      </c>
      <c r="K315" s="1" t="s">
        <v>18</v>
      </c>
      <c r="L315" s="1"/>
      <c r="M315" s="1" t="s">
        <v>18</v>
      </c>
      <c r="N315" s="1">
        <v>0</v>
      </c>
    </row>
    <row r="316" spans="1:14" hidden="1" x14ac:dyDescent="0.35">
      <c r="A316" s="1" t="s">
        <v>67</v>
      </c>
      <c r="B316" s="1" t="s">
        <v>68</v>
      </c>
      <c r="C316" s="1"/>
      <c r="D316" s="1" t="s">
        <v>69</v>
      </c>
      <c r="E316" s="1" t="str">
        <f>VLOOKUP($A316,series!$A:$B,2,FALSE)</f>
        <v>Rencontres médiévales européennes</v>
      </c>
      <c r="F316" s="1">
        <f>VLOOKUP(A316,series!A:C,3,FALSE)</f>
        <v>2</v>
      </c>
      <c r="G316" s="1" t="str">
        <f>VLOOKUP(A316,series!A:D,4,FALSE)</f>
        <v>Latin Poetry - Medieval</v>
      </c>
      <c r="H316" s="2" t="s">
        <v>11</v>
      </c>
      <c r="I316" s="1" t="s">
        <v>11</v>
      </c>
      <c r="J316" s="1" t="s">
        <v>12</v>
      </c>
      <c r="K316" s="1" t="s">
        <v>18</v>
      </c>
      <c r="L316" s="1"/>
      <c r="M316" s="1" t="s">
        <v>18</v>
      </c>
      <c r="N316" s="1" t="s">
        <v>17</v>
      </c>
    </row>
    <row r="317" spans="1:14" hidden="1" x14ac:dyDescent="0.35">
      <c r="A317" s="1" t="s">
        <v>1579</v>
      </c>
      <c r="B317" s="1" t="s">
        <v>1580</v>
      </c>
      <c r="C317" s="1" t="s">
        <v>1581</v>
      </c>
      <c r="D317" s="1" t="s">
        <v>1391</v>
      </c>
      <c r="E317" s="1" t="str">
        <f>VLOOKUP($A317,series!$A:$B,2,FALSE)</f>
        <v>Arizona Studies in the Middle Ages and the Renaissance</v>
      </c>
      <c r="F317" s="1">
        <f>VLOOKUP(A317,series!A:C,3,FALSE)</f>
        <v>39</v>
      </c>
      <c r="G317" s="1" t="str">
        <f>VLOOKUP(A317,series!A:D,4,FALSE)</f>
        <v>Cultural studies (general &amp; theoretical)</v>
      </c>
      <c r="H317" s="2" t="s">
        <v>11</v>
      </c>
      <c r="I317" s="1" t="s">
        <v>240</v>
      </c>
      <c r="J317" s="1" t="s">
        <v>12</v>
      </c>
      <c r="K317" s="1" t="s">
        <v>18</v>
      </c>
      <c r="L317" s="1"/>
      <c r="M317" s="1" t="s">
        <v>18</v>
      </c>
      <c r="N317" s="1" t="s">
        <v>756</v>
      </c>
    </row>
    <row r="318" spans="1:14" hidden="1" x14ac:dyDescent="0.35">
      <c r="A318" s="1" t="s">
        <v>1582</v>
      </c>
      <c r="B318" s="1" t="s">
        <v>1583</v>
      </c>
      <c r="C318" s="1"/>
      <c r="D318" s="1" t="s">
        <v>1584</v>
      </c>
      <c r="E318" s="1" t="str">
        <f>VLOOKUP($A318,series!$A:$B,2,FALSE)</f>
        <v>Bibliothèque de l'Ecole des Hautes Etudes, Sciences Religieuses</v>
      </c>
      <c r="F318" s="1">
        <f>VLOOKUP(A318,series!A:C,3,FALSE)</f>
        <v>143</v>
      </c>
      <c r="G318" s="1" t="str">
        <f>VLOOKUP(A318,series!A:D,4,FALSE)</f>
        <v>Comparative religion &amp; religions not otherwise listed</v>
      </c>
      <c r="H318" s="2" t="s">
        <v>11</v>
      </c>
      <c r="I318" s="1" t="s">
        <v>11</v>
      </c>
      <c r="J318" s="1" t="s">
        <v>24</v>
      </c>
      <c r="K318" s="1"/>
      <c r="L318" s="1"/>
      <c r="M318" s="1" t="s">
        <v>18</v>
      </c>
      <c r="N318" s="1" t="s">
        <v>551</v>
      </c>
    </row>
    <row r="319" spans="1:14" hidden="1" x14ac:dyDescent="0.35">
      <c r="A319" s="1" t="s">
        <v>1585</v>
      </c>
      <c r="B319" s="1" t="s">
        <v>1586</v>
      </c>
      <c r="C319" s="1" t="s">
        <v>1587</v>
      </c>
      <c r="D319" s="1" t="s">
        <v>1588</v>
      </c>
      <c r="E319" s="1" t="str">
        <f>VLOOKUP($A319,series!$A:$B,2,FALSE)</f>
        <v>Collection d'études médiévales de Nice</v>
      </c>
      <c r="F319" s="1">
        <f>VLOOKUP(A319,series!A:C,3,FALSE)</f>
        <v>10</v>
      </c>
      <c r="G319" s="1" t="str">
        <f>VLOOKUP(A319,series!A:D,4,FALSE)</f>
        <v>Religious history</v>
      </c>
      <c r="H319" s="2" t="s">
        <v>11</v>
      </c>
      <c r="I319" s="1" t="s">
        <v>11</v>
      </c>
      <c r="J319" s="1" t="s">
        <v>55</v>
      </c>
      <c r="K319" s="1"/>
      <c r="L319" s="1" t="s">
        <v>18</v>
      </c>
      <c r="M319" s="1"/>
      <c r="N319" s="1">
        <v>0</v>
      </c>
    </row>
    <row r="320" spans="1:14" hidden="1" x14ac:dyDescent="0.35">
      <c r="A320" s="1" t="s">
        <v>1589</v>
      </c>
      <c r="B320" s="1" t="s">
        <v>1590</v>
      </c>
      <c r="C320" s="1"/>
      <c r="D320" s="1" t="s">
        <v>1591</v>
      </c>
      <c r="E320" s="1" t="str">
        <f>VLOOKUP($A320,series!$A:$B,2,FALSE)</f>
        <v>Collection d'études médiévales de Nice</v>
      </c>
      <c r="F320" s="1">
        <f>VLOOKUP(A320,series!A:C,3,FALSE)</f>
        <v>11</v>
      </c>
      <c r="G320" s="1" t="str">
        <f>VLOOKUP(A320,series!A:D,4,FALSE)</f>
        <v>Cultural &amp; intellectual history</v>
      </c>
      <c r="H320" s="2" t="s">
        <v>11</v>
      </c>
      <c r="I320" s="1" t="s">
        <v>11</v>
      </c>
      <c r="J320" s="1" t="s">
        <v>12</v>
      </c>
      <c r="K320" s="1" t="s">
        <v>18</v>
      </c>
      <c r="L320" s="1"/>
      <c r="M320" s="1" t="s">
        <v>18</v>
      </c>
      <c r="N320" s="1">
        <v>0</v>
      </c>
    </row>
    <row r="321" spans="1:14" hidden="1" x14ac:dyDescent="0.35">
      <c r="A321" s="1" t="s">
        <v>1592</v>
      </c>
      <c r="B321" s="1" t="s">
        <v>1593</v>
      </c>
      <c r="C321" s="1"/>
      <c r="D321" s="1" t="s">
        <v>1594</v>
      </c>
      <c r="E321" s="1" t="str">
        <f>VLOOKUP($A321,series!$A:$B,2,FALSE)</f>
        <v>Arizona Studies in the Middle Ages and the Renaissance</v>
      </c>
      <c r="F321" s="1">
        <f>VLOOKUP(A321,series!A:C,3,FALSE)</f>
        <v>41</v>
      </c>
      <c r="G321" s="1" t="str">
        <f>VLOOKUP(A321,series!A:D,4,FALSE)</f>
        <v>Theatre &amp; performing arts</v>
      </c>
      <c r="H321" s="2" t="s">
        <v>344</v>
      </c>
      <c r="I321" s="1" t="s">
        <v>339</v>
      </c>
      <c r="J321" s="1" t="s">
        <v>12</v>
      </c>
      <c r="K321" s="1" t="s">
        <v>18</v>
      </c>
      <c r="L321" s="1"/>
      <c r="M321" s="1" t="s">
        <v>18</v>
      </c>
      <c r="N321" s="1" t="s">
        <v>756</v>
      </c>
    </row>
    <row r="322" spans="1:14" x14ac:dyDescent="0.35">
      <c r="A322" s="1" t="s">
        <v>1595</v>
      </c>
      <c r="B322" s="1" t="s">
        <v>1596</v>
      </c>
      <c r="C322" s="1" t="s">
        <v>1597</v>
      </c>
      <c r="D322" s="1" t="s">
        <v>1598</v>
      </c>
      <c r="E322" s="1" t="str">
        <f>VLOOKUP($A322,series!$A:$B,2,FALSE)</f>
        <v>De Diversis Artibus</v>
      </c>
      <c r="F322" s="1" t="str">
        <f>VLOOKUP(A322,series!A:C,3,FALSE)</f>
        <v>60 (N.S. 23)</v>
      </c>
      <c r="G322" s="1" t="str">
        <f>VLOOKUP(A322,series!A:D,4,FALSE)</f>
        <v>Sciences &amp; Technology</v>
      </c>
      <c r="H322" s="2" t="s">
        <v>11</v>
      </c>
      <c r="I322" s="1" t="s">
        <v>11</v>
      </c>
      <c r="J322" s="1" t="s">
        <v>24</v>
      </c>
      <c r="K322" s="1"/>
      <c r="L322" s="1"/>
      <c r="M322" s="1" t="s">
        <v>18</v>
      </c>
      <c r="N322" s="1" t="s">
        <v>926</v>
      </c>
    </row>
    <row r="323" spans="1:14" x14ac:dyDescent="0.35">
      <c r="A323" s="1" t="s">
        <v>1599</v>
      </c>
      <c r="B323" s="1" t="s">
        <v>1600</v>
      </c>
      <c r="C323" s="1" t="s">
        <v>1601</v>
      </c>
      <c r="D323" s="1" t="s">
        <v>1602</v>
      </c>
      <c r="E323" s="1" t="str">
        <f>VLOOKUP($A323,series!$A:$B,2,FALSE)</f>
        <v>De Diversis Artibus</v>
      </c>
      <c r="F323" s="1" t="str">
        <f>VLOOKUP(A323,series!A:C,3,FALSE)</f>
        <v>64 (N.S. 27)</v>
      </c>
      <c r="G323" s="1" t="str">
        <f>VLOOKUP(A323,series!A:D,4,FALSE)</f>
        <v>Sciences &amp; Technology</v>
      </c>
      <c r="H323" s="2" t="s">
        <v>11</v>
      </c>
      <c r="I323" s="1" t="s">
        <v>11</v>
      </c>
      <c r="J323" s="1" t="s">
        <v>24</v>
      </c>
      <c r="K323" s="1"/>
      <c r="L323" s="1"/>
      <c r="M323" s="1" t="s">
        <v>18</v>
      </c>
      <c r="N323" s="1" t="s">
        <v>926</v>
      </c>
    </row>
    <row r="324" spans="1:14" x14ac:dyDescent="0.35">
      <c r="A324" s="1" t="s">
        <v>1603</v>
      </c>
      <c r="B324" s="1" t="s">
        <v>1604</v>
      </c>
      <c r="C324" s="1" t="s">
        <v>1605</v>
      </c>
      <c r="D324" s="1" t="s">
        <v>1606</v>
      </c>
      <c r="E324" s="1" t="str">
        <f>VLOOKUP($A324,series!$A:$B,2,FALSE)</f>
        <v>De Diversis Artibus</v>
      </c>
      <c r="F324" s="1" t="str">
        <f>VLOOKUP(A324,series!A:C,3,FALSE)</f>
        <v>63 (N.S. 26)</v>
      </c>
      <c r="G324" s="1" t="str">
        <f>VLOOKUP(A324,series!A:D,4,FALSE)</f>
        <v>Sciences &amp; Technology</v>
      </c>
      <c r="H324" s="2" t="s">
        <v>11</v>
      </c>
      <c r="I324" s="1" t="s">
        <v>11</v>
      </c>
      <c r="J324" s="1" t="s">
        <v>24</v>
      </c>
      <c r="K324" s="1"/>
      <c r="L324" s="1"/>
      <c r="M324" s="1" t="s">
        <v>18</v>
      </c>
      <c r="N324" s="1" t="s">
        <v>926</v>
      </c>
    </row>
    <row r="325" spans="1:14" hidden="1" x14ac:dyDescent="0.35">
      <c r="A325" s="1" t="s">
        <v>1607</v>
      </c>
      <c r="B325" s="1" t="s">
        <v>1608</v>
      </c>
      <c r="C325" s="1"/>
      <c r="D325" s="1" t="s">
        <v>1526</v>
      </c>
      <c r="E325" s="1" t="str">
        <f>VLOOKUP($A325,series!$A:$B,2,FALSE)</f>
        <v>Collection d'études médiévales de Nice</v>
      </c>
      <c r="F325" s="1">
        <f>VLOOKUP(A325,series!A:C,3,FALSE)</f>
        <v>12</v>
      </c>
      <c r="G325" s="1" t="str">
        <f>VLOOKUP(A325,series!A:D,4,FALSE)</f>
        <v>Economic history</v>
      </c>
      <c r="H325" s="2" t="s">
        <v>11</v>
      </c>
      <c r="I325" s="1" t="s">
        <v>98</v>
      </c>
      <c r="J325" s="1" t="s">
        <v>12</v>
      </c>
      <c r="K325" s="1" t="s">
        <v>18</v>
      </c>
      <c r="L325" s="1"/>
      <c r="M325" s="1" t="s">
        <v>18</v>
      </c>
      <c r="N325" s="1">
        <v>0</v>
      </c>
    </row>
    <row r="326" spans="1:14" x14ac:dyDescent="0.35">
      <c r="A326" s="1" t="s">
        <v>1609</v>
      </c>
      <c r="B326" s="1" t="s">
        <v>1610</v>
      </c>
      <c r="C326" s="1" t="s">
        <v>1611</v>
      </c>
      <c r="D326" s="1" t="s">
        <v>1612</v>
      </c>
      <c r="E326" s="1" t="str">
        <f>VLOOKUP($A326,series!$A:$B,2,FALSE)</f>
        <v>De Diversis Artibus</v>
      </c>
      <c r="F326" s="1" t="str">
        <f>VLOOKUP(A326,series!A:C,3,FALSE)</f>
        <v>62 (N.S. 25)</v>
      </c>
      <c r="G326" s="1" t="str">
        <f>VLOOKUP(A326,series!A:D,4,FALSE)</f>
        <v>Sciences &amp; Technology</v>
      </c>
      <c r="H326" s="2" t="s">
        <v>11</v>
      </c>
      <c r="I326" s="1" t="s">
        <v>11</v>
      </c>
      <c r="J326" s="1" t="s">
        <v>24</v>
      </c>
      <c r="K326" s="1"/>
      <c r="L326" s="1"/>
      <c r="M326" s="1" t="s">
        <v>18</v>
      </c>
      <c r="N326" s="1" t="s">
        <v>926</v>
      </c>
    </row>
    <row r="327" spans="1:14" hidden="1" x14ac:dyDescent="0.35">
      <c r="A327" s="1" t="s">
        <v>1613</v>
      </c>
      <c r="B327" s="1" t="s">
        <v>1614</v>
      </c>
      <c r="C327" s="1" t="s">
        <v>1615</v>
      </c>
      <c r="D327" s="1" t="s">
        <v>1289</v>
      </c>
      <c r="E327" s="1" t="str">
        <f>VLOOKUP($A327,series!$A:$B,2,FALSE)</f>
        <v>Bibliothèque de l'Ecole des Hautes Etudes, Sciences Religieuses</v>
      </c>
      <c r="F327" s="1">
        <f>VLOOKUP(A327,series!A:C,3,FALSE)</f>
        <v>144</v>
      </c>
      <c r="G327" s="1" t="str">
        <f>VLOOKUP(A327,series!A:D,4,FALSE)</f>
        <v>Comparative religion &amp; religions not otherwise listed</v>
      </c>
      <c r="H327" s="2" t="s">
        <v>11</v>
      </c>
      <c r="I327" s="1" t="s">
        <v>11</v>
      </c>
      <c r="J327" s="1" t="s">
        <v>19</v>
      </c>
      <c r="K327" s="1"/>
      <c r="L327" s="1"/>
      <c r="M327" s="1"/>
      <c r="N327" s="1" t="s">
        <v>551</v>
      </c>
    </row>
    <row r="328" spans="1:14" hidden="1" x14ac:dyDescent="0.35">
      <c r="A328" s="1" t="s">
        <v>1616</v>
      </c>
      <c r="B328" s="1" t="s">
        <v>1617</v>
      </c>
      <c r="C328" s="1"/>
      <c r="D328" s="1" t="s">
        <v>1618</v>
      </c>
      <c r="E328" s="1" t="str">
        <f>VLOOKUP($A328,series!$A:$B,2,FALSE)</f>
        <v>Collection d'études médiévales de Nice</v>
      </c>
      <c r="F328" s="1">
        <f>VLOOKUP(A328,series!A:C,3,FALSE)</f>
        <v>13</v>
      </c>
      <c r="G328" s="1" t="str">
        <f>VLOOKUP(A328,series!A:D,4,FALSE)</f>
        <v>Religious history</v>
      </c>
      <c r="H328" s="2" t="s">
        <v>11</v>
      </c>
      <c r="I328" s="1" t="s">
        <v>98</v>
      </c>
      <c r="J328" s="1" t="s">
        <v>12</v>
      </c>
      <c r="K328" s="1" t="s">
        <v>18</v>
      </c>
      <c r="L328" s="1"/>
      <c r="M328" s="1" t="s">
        <v>18</v>
      </c>
      <c r="N328" s="1">
        <v>0</v>
      </c>
    </row>
    <row r="329" spans="1:14" hidden="1" x14ac:dyDescent="0.35">
      <c r="A329" s="1" t="s">
        <v>70</v>
      </c>
      <c r="B329" s="1" t="s">
        <v>71</v>
      </c>
      <c r="C329" s="1"/>
      <c r="D329" s="1" t="s">
        <v>72</v>
      </c>
      <c r="E329" s="1" t="str">
        <f>VLOOKUP($A329,series!$A:$B,2,FALSE)</f>
        <v>Bibliothèque de l'Ecole des Hautes Etudes, Sciences Religieuses</v>
      </c>
      <c r="F329" s="1">
        <f>VLOOKUP(A329,series!A:C,3,FALSE)</f>
        <v>117</v>
      </c>
      <c r="G329" s="1" t="str">
        <f>VLOOKUP(A329,series!A:D,4,FALSE)</f>
        <v>Ancient &amp; Oriental religions (excl. Judaism &amp; offshoots)</v>
      </c>
      <c r="H329" s="2" t="s">
        <v>11</v>
      </c>
      <c r="I329" s="1" t="s">
        <v>11</v>
      </c>
      <c r="J329" s="1" t="s">
        <v>24</v>
      </c>
      <c r="K329" s="1"/>
      <c r="L329" s="1"/>
      <c r="M329" s="1" t="s">
        <v>18</v>
      </c>
      <c r="N329" s="1" t="s">
        <v>17</v>
      </c>
    </row>
    <row r="330" spans="1:14" hidden="1" x14ac:dyDescent="0.35">
      <c r="A330" s="1" t="s">
        <v>73</v>
      </c>
      <c r="B330" s="1" t="s">
        <v>74</v>
      </c>
      <c r="C330" s="1" t="s">
        <v>75</v>
      </c>
      <c r="D330" s="1" t="s">
        <v>76</v>
      </c>
      <c r="E330" s="1" t="str">
        <f>VLOOKUP($A330,series!$A:$B,2,FALSE)</f>
        <v>Disputatio</v>
      </c>
      <c r="F330" s="1">
        <f>VLOOKUP(A330,series!A:C,3,FALSE)</f>
        <v>2</v>
      </c>
      <c r="G330" s="1" t="str">
        <f>VLOOKUP(A330,series!A:D,4,FALSE)</f>
        <v>Rhetoric</v>
      </c>
      <c r="H330" s="2" t="s">
        <v>11</v>
      </c>
      <c r="I330" s="1" t="s">
        <v>11</v>
      </c>
      <c r="J330" s="1" t="s">
        <v>12</v>
      </c>
      <c r="K330" s="1" t="s">
        <v>18</v>
      </c>
      <c r="L330" s="1"/>
      <c r="M330" s="1" t="s">
        <v>18</v>
      </c>
      <c r="N330" s="1" t="s">
        <v>17</v>
      </c>
    </row>
    <row r="331" spans="1:14" hidden="1" x14ac:dyDescent="0.35">
      <c r="A331" s="1" t="s">
        <v>1619</v>
      </c>
      <c r="B331" s="1" t="s">
        <v>1620</v>
      </c>
      <c r="C331" s="1" t="s">
        <v>1621</v>
      </c>
      <c r="D331" s="1" t="s">
        <v>1622</v>
      </c>
      <c r="E331" s="1" t="str">
        <f>VLOOKUP($A331,series!$A:$B,2,FALSE)</f>
        <v>Collection d'études médiévales de Nice</v>
      </c>
      <c r="F331" s="1">
        <f>VLOOKUP(A331,series!A:C,3,FALSE)</f>
        <v>14</v>
      </c>
      <c r="G331" s="1" t="str">
        <f>VLOOKUP(A331,series!A:D,4,FALSE)</f>
        <v>Cultural &amp; intellectual history</v>
      </c>
      <c r="H331" s="2" t="s">
        <v>11</v>
      </c>
      <c r="I331" s="1" t="s">
        <v>160</v>
      </c>
      <c r="J331" s="1" t="s">
        <v>12</v>
      </c>
      <c r="K331" s="1" t="s">
        <v>18</v>
      </c>
      <c r="L331" s="1"/>
      <c r="M331" s="1" t="s">
        <v>18</v>
      </c>
      <c r="N331" s="1">
        <v>0</v>
      </c>
    </row>
    <row r="332" spans="1:14" hidden="1" x14ac:dyDescent="0.35">
      <c r="A332" s="1" t="s">
        <v>1623</v>
      </c>
      <c r="B332" s="1" t="s">
        <v>1624</v>
      </c>
      <c r="C332" s="1" t="s">
        <v>1625</v>
      </c>
      <c r="D332" s="1" t="s">
        <v>1526</v>
      </c>
      <c r="E332" s="1" t="str">
        <f>VLOOKUP($A332,series!$A:$B,2,FALSE)</f>
        <v>Collection d'études médiévales de Nice</v>
      </c>
      <c r="F332" s="1">
        <f>VLOOKUP(A332,series!A:C,3,FALSE)</f>
        <v>15</v>
      </c>
      <c r="G332" s="1" t="str">
        <f>VLOOKUP(A332,series!A:D,4,FALSE)</f>
        <v>Religious history</v>
      </c>
      <c r="H332" s="2" t="s">
        <v>11</v>
      </c>
      <c r="I332" s="1" t="s">
        <v>256</v>
      </c>
      <c r="J332" s="1" t="s">
        <v>12</v>
      </c>
      <c r="K332" s="1" t="s">
        <v>18</v>
      </c>
      <c r="L332" s="1"/>
      <c r="M332" s="1" t="s">
        <v>18</v>
      </c>
      <c r="N332" s="1">
        <v>0</v>
      </c>
    </row>
    <row r="333" spans="1:14" hidden="1" x14ac:dyDescent="0.35">
      <c r="A333" s="1" t="s">
        <v>1626</v>
      </c>
      <c r="B333" s="1" t="s">
        <v>1627</v>
      </c>
      <c r="C333" s="1"/>
      <c r="D333" s="1" t="s">
        <v>1628</v>
      </c>
      <c r="E333" s="1" t="str">
        <f>VLOOKUP($A333,series!$A:$B,2,FALSE)</f>
        <v>Artistarium: Supplementa</v>
      </c>
      <c r="F333" s="1">
        <f>VLOOKUP(A333,series!A:C,3,FALSE)</f>
        <v>9</v>
      </c>
      <c r="G333" s="1" t="str">
        <f>VLOOKUP(A333,series!A:D,4,FALSE)</f>
        <v>Logic</v>
      </c>
      <c r="H333" s="2" t="s">
        <v>11</v>
      </c>
      <c r="I333" s="1" t="s">
        <v>11</v>
      </c>
      <c r="J333" s="1" t="s">
        <v>55</v>
      </c>
      <c r="K333" s="1"/>
      <c r="L333" s="1" t="s">
        <v>18</v>
      </c>
      <c r="M333" s="1"/>
      <c r="N333" s="1" t="s">
        <v>543</v>
      </c>
    </row>
    <row r="334" spans="1:14" hidden="1" x14ac:dyDescent="0.35">
      <c r="A334" s="1" t="s">
        <v>1629</v>
      </c>
      <c r="B334" s="1" t="s">
        <v>1630</v>
      </c>
      <c r="C334" s="1" t="s">
        <v>1631</v>
      </c>
      <c r="D334" s="1" t="s">
        <v>1632</v>
      </c>
      <c r="E334" s="1" t="str">
        <f>VLOOKUP($A334,series!$A:$B,2,FALSE)</f>
        <v>Collection d'études médiévales de Nice</v>
      </c>
      <c r="F334" s="1">
        <f>VLOOKUP(A334,series!A:C,3,FALSE)</f>
        <v>16</v>
      </c>
      <c r="G334" s="1" t="str">
        <f>VLOOKUP(A334,series!A:D,4,FALSE)</f>
        <v>Cultural &amp; intellectual history</v>
      </c>
      <c r="H334" s="2" t="s">
        <v>11</v>
      </c>
      <c r="I334" s="1" t="s">
        <v>256</v>
      </c>
      <c r="J334" s="1" t="s">
        <v>55</v>
      </c>
      <c r="K334" s="1"/>
      <c r="L334" s="1" t="s">
        <v>18</v>
      </c>
      <c r="M334" s="1"/>
      <c r="N334" s="1">
        <v>0</v>
      </c>
    </row>
    <row r="335" spans="1:14" hidden="1" x14ac:dyDescent="0.35">
      <c r="A335" s="1" t="s">
        <v>1633</v>
      </c>
      <c r="B335" s="1" t="s">
        <v>1634</v>
      </c>
      <c r="C335" s="1" t="s">
        <v>1635</v>
      </c>
      <c r="D335" s="1" t="s">
        <v>1636</v>
      </c>
      <c r="E335" s="1" t="str">
        <f>VLOOKUP($A335,series!$A:$B,2,FALSE)</f>
        <v>Collection d'études médiévales de Nice</v>
      </c>
      <c r="F335" s="1">
        <f>VLOOKUP(A335,series!A:C,3,FALSE)</f>
        <v>17</v>
      </c>
      <c r="G335" s="1" t="str">
        <f>VLOOKUP(A335,series!A:D,4,FALSE)</f>
        <v>Religious history</v>
      </c>
      <c r="H335" s="2" t="s">
        <v>449</v>
      </c>
      <c r="I335" s="1" t="s">
        <v>444</v>
      </c>
      <c r="J335" s="1" t="s">
        <v>12</v>
      </c>
      <c r="K335" s="1" t="s">
        <v>18</v>
      </c>
      <c r="L335" s="1"/>
      <c r="M335" s="1" t="s">
        <v>18</v>
      </c>
      <c r="N335" s="1">
        <v>0</v>
      </c>
    </row>
    <row r="336" spans="1:14" hidden="1" x14ac:dyDescent="0.35">
      <c r="A336" s="1" t="s">
        <v>1637</v>
      </c>
      <c r="B336" s="1" t="s">
        <v>1638</v>
      </c>
      <c r="C336" s="1" t="s">
        <v>1639</v>
      </c>
      <c r="D336" s="1" t="s">
        <v>1640</v>
      </c>
      <c r="E336" s="1" t="str">
        <f>VLOOKUP($A336,series!$A:$B,2,FALSE)</f>
        <v>Collection d'études médiévales de Nice</v>
      </c>
      <c r="F336" s="1">
        <f>VLOOKUP(A336,series!A:C,3,FALSE)</f>
        <v>18</v>
      </c>
      <c r="G336" s="1" t="str">
        <f>VLOOKUP(A336,series!A:D,4,FALSE)</f>
        <v>Cultural &amp; intellectual history</v>
      </c>
      <c r="H336" s="2" t="s">
        <v>678</v>
      </c>
      <c r="I336" s="1" t="s">
        <v>673</v>
      </c>
      <c r="J336" s="1" t="s">
        <v>55</v>
      </c>
      <c r="K336" s="1"/>
      <c r="L336" s="1" t="s">
        <v>18</v>
      </c>
      <c r="M336" s="1"/>
      <c r="N336" s="1">
        <v>0</v>
      </c>
    </row>
    <row r="337" spans="1:14" hidden="1" x14ac:dyDescent="0.35">
      <c r="A337" s="1" t="s">
        <v>1641</v>
      </c>
      <c r="B337" s="1" t="s">
        <v>1642</v>
      </c>
      <c r="C337" s="1" t="s">
        <v>1643</v>
      </c>
      <c r="D337" s="1" t="s">
        <v>1644</v>
      </c>
      <c r="E337" s="1" t="str">
        <f>VLOOKUP($A337,series!$A:$B,2,FALSE)</f>
        <v>Collection d'études médiévales de Nice</v>
      </c>
      <c r="F337" s="1">
        <f>VLOOKUP(A337,series!A:C,3,FALSE)</f>
        <v>19</v>
      </c>
      <c r="G337" s="1" t="str">
        <f>VLOOKUP(A337,series!A:D,4,FALSE)</f>
        <v>Economic history</v>
      </c>
      <c r="H337" s="2" t="s">
        <v>586</v>
      </c>
      <c r="I337" s="1" t="s">
        <v>582</v>
      </c>
      <c r="J337" s="1" t="s">
        <v>55</v>
      </c>
      <c r="K337" s="1"/>
      <c r="L337" s="1" t="s">
        <v>18</v>
      </c>
      <c r="M337" s="1"/>
      <c r="N337" s="1">
        <v>0</v>
      </c>
    </row>
    <row r="338" spans="1:14" hidden="1" x14ac:dyDescent="0.35">
      <c r="A338" s="1" t="s">
        <v>77</v>
      </c>
      <c r="B338" s="1" t="s">
        <v>78</v>
      </c>
      <c r="C338" s="1"/>
      <c r="D338" s="1" t="s">
        <v>79</v>
      </c>
      <c r="E338" s="1" t="str">
        <f>VLOOKUP($A338,series!$A:$B,2,FALSE)</f>
        <v>Recherches sur les Rhétoriques Religieuses</v>
      </c>
      <c r="F338" s="1">
        <f>VLOOKUP(A338,series!A:C,3,FALSE)</f>
        <v>4</v>
      </c>
      <c r="G338" s="1" t="str">
        <f>VLOOKUP(A338,series!A:D,4,FALSE)</f>
        <v>Greek &amp; Latin Languages &amp; Literatures, Ancient History &amp; Archaeology</v>
      </c>
      <c r="H338" s="2" t="s">
        <v>11</v>
      </c>
      <c r="I338" s="1" t="s">
        <v>11</v>
      </c>
      <c r="J338" s="1" t="s">
        <v>19</v>
      </c>
      <c r="K338" s="1"/>
      <c r="L338" s="1"/>
      <c r="M338" s="1"/>
      <c r="N338" s="1" t="s">
        <v>17</v>
      </c>
    </row>
    <row r="339" spans="1:14" hidden="1" x14ac:dyDescent="0.35">
      <c r="A339" s="1" t="s">
        <v>1645</v>
      </c>
      <c r="B339" s="1" t="s">
        <v>1646</v>
      </c>
      <c r="C339" s="1"/>
      <c r="D339" s="1" t="s">
        <v>1647</v>
      </c>
      <c r="E339" s="1" t="str">
        <f>VLOOKUP($A339,series!$A:$B,2,FALSE)</f>
        <v>CIVICIMA</v>
      </c>
      <c r="F339" s="1">
        <f>VLOOKUP(A339,series!A:C,3,FALSE)</f>
        <v>1</v>
      </c>
      <c r="G339" s="1" t="str">
        <f>VLOOKUP(A339,series!A:D,4,FALSE)</f>
        <v>Cover &amp; binding of books</v>
      </c>
      <c r="H339" s="2" t="s">
        <v>11</v>
      </c>
      <c r="I339" s="1" t="s">
        <v>11</v>
      </c>
      <c r="J339" s="1" t="s">
        <v>12</v>
      </c>
      <c r="K339" s="1" t="s">
        <v>18</v>
      </c>
      <c r="L339" s="1"/>
      <c r="M339" s="1" t="s">
        <v>18</v>
      </c>
      <c r="N339" s="1">
        <v>0</v>
      </c>
    </row>
    <row r="340" spans="1:14" hidden="1" x14ac:dyDescent="0.35">
      <c r="A340" s="1" t="s">
        <v>1648</v>
      </c>
      <c r="B340" s="1" t="s">
        <v>1649</v>
      </c>
      <c r="C340" s="1"/>
      <c r="D340" s="1" t="s">
        <v>1650</v>
      </c>
      <c r="E340" s="1" t="str">
        <f>VLOOKUP($A340,series!$A:$B,2,FALSE)</f>
        <v>Arizona Studies in the Middle Ages and the Renaissance</v>
      </c>
      <c r="F340" s="1">
        <f>VLOOKUP(A340,series!A:C,3,FALSE)</f>
        <v>43</v>
      </c>
      <c r="G340" s="1" t="str">
        <f>VLOOKUP(A340,series!A:D,4,FALSE)</f>
        <v>Cultural studies (general &amp; theoretical)</v>
      </c>
      <c r="H340" s="2" t="s">
        <v>390</v>
      </c>
      <c r="I340" s="1" t="s">
        <v>385</v>
      </c>
      <c r="J340" s="1" t="s">
        <v>12</v>
      </c>
      <c r="K340" s="1" t="s">
        <v>18</v>
      </c>
      <c r="L340" s="1"/>
      <c r="M340" s="1" t="s">
        <v>18</v>
      </c>
      <c r="N340" s="1" t="s">
        <v>756</v>
      </c>
    </row>
    <row r="341" spans="1:14" hidden="1" x14ac:dyDescent="0.35">
      <c r="A341" s="1" t="s">
        <v>1651</v>
      </c>
      <c r="B341" s="1" t="s">
        <v>1652</v>
      </c>
      <c r="C341" s="1"/>
      <c r="D341" s="1" t="s">
        <v>1653</v>
      </c>
      <c r="E341" s="1" t="str">
        <f>VLOOKUP($A341,series!$A:$B,2,FALSE)</f>
        <v>CIVICIMA</v>
      </c>
      <c r="F341" s="1">
        <f>VLOOKUP(A341,series!A:C,3,FALSE)</f>
        <v>10</v>
      </c>
      <c r="G341" s="1" t="str">
        <f>VLOOKUP(A341,series!A:D,4,FALSE)</f>
        <v>Cultural &amp; intellectual history</v>
      </c>
      <c r="H341" s="2" t="s">
        <v>11</v>
      </c>
      <c r="I341" s="1" t="s">
        <v>11</v>
      </c>
      <c r="J341" s="1" t="s">
        <v>55</v>
      </c>
      <c r="K341" s="1"/>
      <c r="L341" s="1" t="s">
        <v>18</v>
      </c>
      <c r="M341" s="1"/>
      <c r="N341" s="1"/>
    </row>
    <row r="342" spans="1:14" hidden="1" x14ac:dyDescent="0.35">
      <c r="A342" s="1" t="s">
        <v>1654</v>
      </c>
      <c r="B342" s="1" t="s">
        <v>1655</v>
      </c>
      <c r="C342" s="1" t="s">
        <v>1656</v>
      </c>
      <c r="D342" s="1" t="s">
        <v>1657</v>
      </c>
      <c r="E342" s="1" t="str">
        <f>VLOOKUP($A342,series!$A:$B,2,FALSE)</f>
        <v>Bibliothèque de l'Ecole des Hautes Etudes, Sciences Religieuses</v>
      </c>
      <c r="F342" s="1">
        <f>VLOOKUP(A342,series!A:C,3,FALSE)</f>
        <v>145</v>
      </c>
      <c r="G342" s="1" t="str">
        <f>VLOOKUP(A342,series!A:D,4,FALSE)</f>
        <v>Comparative religion &amp; religions not otherwise listed</v>
      </c>
      <c r="H342" s="2" t="s">
        <v>11</v>
      </c>
      <c r="I342" s="1" t="s">
        <v>176</v>
      </c>
      <c r="J342" s="1" t="s">
        <v>19</v>
      </c>
      <c r="K342" s="1"/>
      <c r="L342" s="1"/>
      <c r="M342" s="1"/>
      <c r="N342" s="1" t="s">
        <v>551</v>
      </c>
    </row>
    <row r="343" spans="1:14" hidden="1" x14ac:dyDescent="0.35">
      <c r="A343" s="1" t="s">
        <v>1658</v>
      </c>
      <c r="B343" s="1" t="s">
        <v>1659</v>
      </c>
      <c r="C343" s="1" t="s">
        <v>1660</v>
      </c>
      <c r="D343" s="1" t="s">
        <v>1647</v>
      </c>
      <c r="E343" s="1" t="str">
        <f>VLOOKUP($A343,series!$A:$B,2,FALSE)</f>
        <v>CIVICIMA</v>
      </c>
      <c r="F343" s="1">
        <f>VLOOKUP(A343,series!A:C,3,FALSE)</f>
        <v>2</v>
      </c>
      <c r="G343" s="1" t="str">
        <f>VLOOKUP(A343,series!A:D,4,FALSE)</f>
        <v>Cultural &amp; intellectual history</v>
      </c>
      <c r="H343" s="2" t="s">
        <v>11</v>
      </c>
      <c r="I343" s="1" t="s">
        <v>11</v>
      </c>
      <c r="J343" s="1" t="s">
        <v>12</v>
      </c>
      <c r="K343" s="1" t="s">
        <v>18</v>
      </c>
      <c r="L343" s="1"/>
      <c r="M343" s="1" t="s">
        <v>18</v>
      </c>
      <c r="N343" s="1">
        <v>0</v>
      </c>
    </row>
    <row r="344" spans="1:14" hidden="1" x14ac:dyDescent="0.35">
      <c r="A344" s="1" t="s">
        <v>1661</v>
      </c>
      <c r="B344" s="1" t="s">
        <v>1662</v>
      </c>
      <c r="C344" s="1"/>
      <c r="D344" s="1" t="s">
        <v>1663</v>
      </c>
      <c r="E344" s="1" t="str">
        <f>VLOOKUP($A344,series!$A:$B,2,FALSE)</f>
        <v>Bibliothèque de l'Ecole des Hautes Etudes, Sciences Religieuses</v>
      </c>
      <c r="F344" s="1">
        <f>VLOOKUP(A344,series!A:C,3,FALSE)</f>
        <v>105</v>
      </c>
      <c r="G344" s="1" t="str">
        <f>VLOOKUP(A344,series!A:D,4,FALSE)</f>
        <v>Oriental &amp; non-Western Philosophies</v>
      </c>
      <c r="H344" s="2" t="s">
        <v>11</v>
      </c>
      <c r="I344" s="1" t="s">
        <v>11</v>
      </c>
      <c r="J344" s="1" t="s">
        <v>19</v>
      </c>
      <c r="K344" s="1"/>
      <c r="L344" s="1"/>
      <c r="M344" s="1"/>
      <c r="N344" s="1" t="s">
        <v>543</v>
      </c>
    </row>
    <row r="345" spans="1:14" hidden="1" x14ac:dyDescent="0.35">
      <c r="A345" s="1" t="s">
        <v>1664</v>
      </c>
      <c r="B345" s="1" t="s">
        <v>1665</v>
      </c>
      <c r="C345" s="1" t="s">
        <v>1666</v>
      </c>
      <c r="D345" s="1" t="s">
        <v>1647</v>
      </c>
      <c r="E345" s="1" t="str">
        <f>VLOOKUP($A345,series!$A:$B,2,FALSE)</f>
        <v>CIVICIMA</v>
      </c>
      <c r="F345" s="1">
        <f>VLOOKUP(A345,series!A:C,3,FALSE)</f>
        <v>3</v>
      </c>
      <c r="G345" s="1" t="str">
        <f>VLOOKUP(A345,series!A:D,4,FALSE)</f>
        <v>Cultural &amp; intellectual history</v>
      </c>
      <c r="H345" s="2" t="s">
        <v>11</v>
      </c>
      <c r="I345" s="1" t="s">
        <v>11</v>
      </c>
      <c r="J345" s="1" t="s">
        <v>12</v>
      </c>
      <c r="K345" s="1" t="s">
        <v>18</v>
      </c>
      <c r="L345" s="1"/>
      <c r="M345" s="1" t="s">
        <v>18</v>
      </c>
      <c r="N345" s="1">
        <v>0</v>
      </c>
    </row>
    <row r="346" spans="1:14" hidden="1" x14ac:dyDescent="0.35">
      <c r="A346" s="1" t="s">
        <v>1667</v>
      </c>
      <c r="B346" s="1" t="s">
        <v>1668</v>
      </c>
      <c r="C346" s="1" t="s">
        <v>1669</v>
      </c>
      <c r="D346" s="1" t="s">
        <v>1647</v>
      </c>
      <c r="E346" s="1" t="str">
        <f>VLOOKUP($A346,series!$A:$B,2,FALSE)</f>
        <v>CIVICIMA</v>
      </c>
      <c r="F346" s="1">
        <f>VLOOKUP(A346,series!A:C,3,FALSE)</f>
        <v>4</v>
      </c>
      <c r="G346" s="1" t="str">
        <f>VLOOKUP(A346,series!A:D,4,FALSE)</f>
        <v>Cultural &amp; intellectual history</v>
      </c>
      <c r="H346" s="2" t="s">
        <v>11</v>
      </c>
      <c r="I346" s="1" t="s">
        <v>11</v>
      </c>
      <c r="J346" s="1" t="s">
        <v>55</v>
      </c>
      <c r="K346" s="1"/>
      <c r="L346" s="1" t="s">
        <v>18</v>
      </c>
      <c r="M346" s="1"/>
      <c r="N346" s="1">
        <v>0</v>
      </c>
    </row>
    <row r="347" spans="1:14" hidden="1" x14ac:dyDescent="0.35">
      <c r="A347" s="1" t="s">
        <v>1670</v>
      </c>
      <c r="B347" s="1" t="s">
        <v>1671</v>
      </c>
      <c r="C347" s="1" t="s">
        <v>1672</v>
      </c>
      <c r="D347" s="1" t="s">
        <v>1647</v>
      </c>
      <c r="E347" s="1" t="str">
        <f>VLOOKUP($A347,series!$A:$B,2,FALSE)</f>
        <v>CIVICIMA</v>
      </c>
      <c r="F347" s="1">
        <f>VLOOKUP(A347,series!A:C,3,FALSE)</f>
        <v>5</v>
      </c>
      <c r="G347" s="1" t="str">
        <f>VLOOKUP(A347,series!A:D,4,FALSE)</f>
        <v>Cultural &amp; intellectual history</v>
      </c>
      <c r="H347" s="2" t="s">
        <v>11</v>
      </c>
      <c r="I347" s="1" t="s">
        <v>11</v>
      </c>
      <c r="J347" s="1" t="s">
        <v>12</v>
      </c>
      <c r="K347" s="1" t="s">
        <v>18</v>
      </c>
      <c r="L347" s="1"/>
      <c r="M347" s="1" t="s">
        <v>18</v>
      </c>
      <c r="N347" s="1">
        <v>0</v>
      </c>
    </row>
    <row r="348" spans="1:14" hidden="1" x14ac:dyDescent="0.35">
      <c r="A348" s="1" t="s">
        <v>1673</v>
      </c>
      <c r="B348" s="1" t="s">
        <v>1674</v>
      </c>
      <c r="C348" s="1" t="s">
        <v>1675</v>
      </c>
      <c r="D348" s="1" t="s">
        <v>1647</v>
      </c>
      <c r="E348" s="1" t="str">
        <f>VLOOKUP($A348,series!$A:$B,2,FALSE)</f>
        <v>CIVICIMA</v>
      </c>
      <c r="F348" s="1">
        <f>VLOOKUP(A348,series!A:C,3,FALSE)</f>
        <v>6</v>
      </c>
      <c r="G348" s="1" t="str">
        <f>VLOOKUP(A348,series!A:D,4,FALSE)</f>
        <v>Cultural &amp; intellectual history</v>
      </c>
      <c r="H348" s="2" t="s">
        <v>11</v>
      </c>
      <c r="I348" s="1" t="s">
        <v>11</v>
      </c>
      <c r="J348" s="1" t="s">
        <v>12</v>
      </c>
      <c r="K348" s="1" t="s">
        <v>18</v>
      </c>
      <c r="L348" s="1"/>
      <c r="M348" s="1" t="s">
        <v>18</v>
      </c>
      <c r="N348" s="1">
        <v>0</v>
      </c>
    </row>
    <row r="349" spans="1:14" hidden="1" x14ac:dyDescent="0.35">
      <c r="A349" s="1" t="s">
        <v>1676</v>
      </c>
      <c r="B349" s="1" t="s">
        <v>1677</v>
      </c>
      <c r="C349" s="1"/>
      <c r="D349" s="1" t="s">
        <v>1678</v>
      </c>
      <c r="E349" s="1" t="str">
        <f>VLOOKUP($A349,series!$A:$B,2,FALSE)</f>
        <v>CIVICIMA</v>
      </c>
      <c r="F349" s="1">
        <f>VLOOKUP(A349,series!A:C,3,FALSE)</f>
        <v>7</v>
      </c>
      <c r="G349" s="1" t="str">
        <f>VLOOKUP(A349,series!A:D,4,FALSE)</f>
        <v>Cultural &amp; intellectual history</v>
      </c>
      <c r="H349" s="2" t="s">
        <v>11</v>
      </c>
      <c r="I349" s="1" t="s">
        <v>11</v>
      </c>
      <c r="J349" s="1" t="s">
        <v>12</v>
      </c>
      <c r="K349" s="1" t="s">
        <v>18</v>
      </c>
      <c r="L349" s="1"/>
      <c r="M349" s="1" t="s">
        <v>18</v>
      </c>
      <c r="N349" s="1">
        <v>0</v>
      </c>
    </row>
    <row r="350" spans="1:14" hidden="1" x14ac:dyDescent="0.35">
      <c r="A350" s="1" t="s">
        <v>80</v>
      </c>
      <c r="B350" s="1" t="s">
        <v>81</v>
      </c>
      <c r="C350" s="1" t="s">
        <v>82</v>
      </c>
      <c r="D350" s="1" t="s">
        <v>83</v>
      </c>
      <c r="E350" s="1" t="str">
        <f>VLOOKUP($A350,series!$A:$B,2,FALSE)</f>
        <v>Publications of the Journal of Medieval Latin</v>
      </c>
      <c r="F350" s="1">
        <f>VLOOKUP(A350,series!A:C,3,FALSE)</f>
        <v>5</v>
      </c>
      <c r="G350" s="1" t="str">
        <f>VLOOKUP(A350,series!A:D,4,FALSE)</f>
        <v>Medieval Latin literature</v>
      </c>
      <c r="H350" s="2" t="s">
        <v>11</v>
      </c>
      <c r="I350" s="1" t="s">
        <v>11</v>
      </c>
      <c r="J350" s="1" t="s">
        <v>12</v>
      </c>
      <c r="K350" s="1" t="s">
        <v>18</v>
      </c>
      <c r="L350" s="1"/>
      <c r="M350" s="1" t="s">
        <v>18</v>
      </c>
      <c r="N350" s="1" t="s">
        <v>17</v>
      </c>
    </row>
    <row r="351" spans="1:14" hidden="1" x14ac:dyDescent="0.35">
      <c r="A351" s="1" t="s">
        <v>1679</v>
      </c>
      <c r="B351" s="1" t="s">
        <v>1680</v>
      </c>
      <c r="C351" s="1"/>
      <c r="D351" s="1" t="s">
        <v>1681</v>
      </c>
      <c r="E351" s="1" t="str">
        <f>VLOOKUP($A351,series!$A:$B,2,FALSE)</f>
        <v>Arizona Studies in the Middle Ages and the Renaissance</v>
      </c>
      <c r="F351" s="1">
        <f>VLOOKUP(A351,series!A:C,3,FALSE)</f>
        <v>44</v>
      </c>
      <c r="G351" s="1" t="str">
        <f>VLOOKUP(A351,series!A:D,4,FALSE)</f>
        <v>Cultural studies (general &amp; theoretical)</v>
      </c>
      <c r="H351" s="2" t="s">
        <v>390</v>
      </c>
      <c r="I351" s="1" t="s">
        <v>385</v>
      </c>
      <c r="J351" s="1" t="s">
        <v>12</v>
      </c>
      <c r="K351" s="1" t="s">
        <v>18</v>
      </c>
      <c r="L351" s="1"/>
      <c r="M351" s="1" t="s">
        <v>18</v>
      </c>
      <c r="N351" s="1" t="s">
        <v>756</v>
      </c>
    </row>
    <row r="352" spans="1:14" hidden="1" x14ac:dyDescent="0.35">
      <c r="A352" s="1" t="s">
        <v>1682</v>
      </c>
      <c r="B352" s="1" t="s">
        <v>1683</v>
      </c>
      <c r="C352" s="1" t="s">
        <v>1684</v>
      </c>
      <c r="D352" s="1" t="s">
        <v>1647</v>
      </c>
      <c r="E352" s="1" t="str">
        <f>VLOOKUP($A352,series!$A:$B,2,FALSE)</f>
        <v>CIVICIMA</v>
      </c>
      <c r="F352" s="1">
        <f>VLOOKUP(A352,series!A:C,3,FALSE)</f>
        <v>8</v>
      </c>
      <c r="G352" s="1" t="str">
        <f>VLOOKUP(A352,series!A:D,4,FALSE)</f>
        <v>Cultural &amp; intellectual history</v>
      </c>
      <c r="H352" s="2" t="s">
        <v>11</v>
      </c>
      <c r="I352" s="1" t="s">
        <v>11</v>
      </c>
      <c r="J352" s="1" t="s">
        <v>12</v>
      </c>
      <c r="K352" s="1" t="s">
        <v>18</v>
      </c>
      <c r="L352" s="1"/>
      <c r="M352" s="1" t="s">
        <v>18</v>
      </c>
      <c r="N352" s="1">
        <v>0</v>
      </c>
    </row>
    <row r="353" spans="1:14" hidden="1" x14ac:dyDescent="0.35">
      <c r="A353" s="1" t="s">
        <v>1685</v>
      </c>
      <c r="B353" s="1" t="s">
        <v>1686</v>
      </c>
      <c r="C353" s="1" t="s">
        <v>1687</v>
      </c>
      <c r="D353" s="1" t="s">
        <v>1688</v>
      </c>
      <c r="E353" s="1" t="str">
        <f>VLOOKUP($A353,series!$A:$B,2,FALSE)</f>
        <v>CIVICIMA</v>
      </c>
      <c r="F353" s="1">
        <f>VLOOKUP(A353,series!A:C,3,FALSE)</f>
        <v>9</v>
      </c>
      <c r="G353" s="1" t="str">
        <f>VLOOKUP(A353,series!A:D,4,FALSE)</f>
        <v>Cultural &amp; intellectual history</v>
      </c>
      <c r="H353" s="2" t="s">
        <v>11</v>
      </c>
      <c r="I353" s="1" t="s">
        <v>11</v>
      </c>
      <c r="J353" s="1" t="s">
        <v>12</v>
      </c>
      <c r="K353" s="1" t="s">
        <v>18</v>
      </c>
      <c r="L353" s="1"/>
      <c r="M353" s="1" t="s">
        <v>18</v>
      </c>
      <c r="N353" s="1">
        <v>0</v>
      </c>
    </row>
    <row r="354" spans="1:14" hidden="1" x14ac:dyDescent="0.35">
      <c r="A354" s="1" t="s">
        <v>1689</v>
      </c>
      <c r="B354" s="1" t="s">
        <v>1690</v>
      </c>
      <c r="C354" s="1" t="s">
        <v>1691</v>
      </c>
      <c r="D354" s="1" t="s">
        <v>1692</v>
      </c>
      <c r="E354" s="1" t="str">
        <f>VLOOKUP($A354,series!$A:$B,2,FALSE)</f>
        <v>Bibliothèque de l'Ecole des Hautes Etudes, Sciences Religieuses</v>
      </c>
      <c r="F354" s="1">
        <f>VLOOKUP(A354,series!A:C,3,FALSE)</f>
        <v>146</v>
      </c>
      <c r="G354" s="1" t="str">
        <f>VLOOKUP(A354,series!A:D,4,FALSE)</f>
        <v>Comparative religion &amp; religions not otherwise listed</v>
      </c>
      <c r="H354" s="2" t="s">
        <v>11</v>
      </c>
      <c r="I354" s="1" t="s">
        <v>176</v>
      </c>
      <c r="J354" s="1" t="s">
        <v>24</v>
      </c>
      <c r="K354" s="1"/>
      <c r="L354" s="1"/>
      <c r="M354" s="1" t="s">
        <v>18</v>
      </c>
      <c r="N354" s="1" t="s">
        <v>551</v>
      </c>
    </row>
    <row r="355" spans="1:14" hidden="1" x14ac:dyDescent="0.35">
      <c r="A355" s="1" t="s">
        <v>84</v>
      </c>
      <c r="B355" s="1" t="s">
        <v>85</v>
      </c>
      <c r="C355" s="1" t="s">
        <v>86</v>
      </c>
      <c r="D355" s="1" t="s">
        <v>87</v>
      </c>
      <c r="E355" s="1" t="str">
        <f>VLOOKUP($A355,series!$A:$B,2,FALSE)</f>
        <v>Bibliothèque de l'Ecole des Hautes Etudes, Sciences Religieuses</v>
      </c>
      <c r="F355" s="1">
        <f>VLOOKUP(A355,series!A:C,3,FALSE)</f>
        <v>123</v>
      </c>
      <c r="G355" s="1" t="str">
        <f>VLOOKUP(A355,series!A:D,4,FALSE)</f>
        <v>Ancient &amp; Oriental religions (excl. Judaism &amp; offshoots)</v>
      </c>
      <c r="H355" s="2" t="s">
        <v>11</v>
      </c>
      <c r="I355" s="1" t="s">
        <v>11</v>
      </c>
      <c r="J355" s="1" t="s">
        <v>19</v>
      </c>
      <c r="K355" s="1"/>
      <c r="L355" s="1"/>
      <c r="M355" s="1"/>
      <c r="N355" s="1" t="s">
        <v>17</v>
      </c>
    </row>
    <row r="356" spans="1:14" hidden="1" x14ac:dyDescent="0.35">
      <c r="A356" s="1" t="s">
        <v>1693</v>
      </c>
      <c r="B356" s="1" t="s">
        <v>1694</v>
      </c>
      <c r="C356" s="1"/>
      <c r="D356" s="1" t="s">
        <v>1695</v>
      </c>
      <c r="E356" s="1" t="str">
        <f>VLOOKUP($A356,series!$A:$B,2,FALSE)</f>
        <v>Convivium Supplementum</v>
      </c>
      <c r="F356" s="1">
        <f>VLOOKUP(A356,series!A:C,3,FALSE)</f>
        <v>1</v>
      </c>
      <c r="G356" s="1" t="str">
        <f>VLOOKUP(A356,series!A:D,4,FALSE)</f>
        <v>Art History (general)</v>
      </c>
      <c r="H356" s="2" t="s">
        <v>11</v>
      </c>
      <c r="I356" s="1" t="s">
        <v>240</v>
      </c>
      <c r="J356" s="1" t="s">
        <v>12</v>
      </c>
      <c r="K356" s="1" t="s">
        <v>18</v>
      </c>
      <c r="L356" s="1"/>
      <c r="M356" s="1" t="s">
        <v>18</v>
      </c>
      <c r="N356" s="1">
        <v>0</v>
      </c>
    </row>
    <row r="357" spans="1:14" hidden="1" x14ac:dyDescent="0.35">
      <c r="A357" s="1" t="s">
        <v>88</v>
      </c>
      <c r="B357" s="1" t="s">
        <v>89</v>
      </c>
      <c r="C357" s="1" t="s">
        <v>90</v>
      </c>
      <c r="D357" s="1" t="s">
        <v>91</v>
      </c>
      <c r="E357" s="1" t="str">
        <f>VLOOKUP($A357,series!$A:$B,2,FALSE)</f>
        <v>Publications of the Journal of Medieval Latin</v>
      </c>
      <c r="F357" s="1">
        <f>VLOOKUP(A357,series!A:C,3,FALSE)</f>
        <v>6</v>
      </c>
      <c r="G357" s="1" t="str">
        <f>VLOOKUP(A357,series!A:D,4,FALSE)</f>
        <v>Medieval Latin literature</v>
      </c>
      <c r="H357" s="2" t="s">
        <v>11</v>
      </c>
      <c r="I357" s="1" t="s">
        <v>11</v>
      </c>
      <c r="J357" s="1" t="s">
        <v>12</v>
      </c>
      <c r="K357" s="1" t="s">
        <v>18</v>
      </c>
      <c r="L357" s="1"/>
      <c r="M357" s="1" t="s">
        <v>18</v>
      </c>
      <c r="N357" s="1" t="s">
        <v>17</v>
      </c>
    </row>
    <row r="358" spans="1:14" hidden="1" x14ac:dyDescent="0.35">
      <c r="A358" s="1" t="s">
        <v>1696</v>
      </c>
      <c r="B358" s="1" t="s">
        <v>1697</v>
      </c>
      <c r="C358" s="1"/>
      <c r="D358" s="1" t="s">
        <v>1698</v>
      </c>
      <c r="E358" s="1" t="str">
        <f>VLOOKUP($A358,series!$A:$B,2,FALSE)</f>
        <v>Convivium Supplementum</v>
      </c>
      <c r="F358" s="1">
        <f>VLOOKUP(A358,series!A:C,3,FALSE)</f>
        <v>2</v>
      </c>
      <c r="G358" s="1" t="str">
        <f>VLOOKUP(A358,series!A:D,4,FALSE)</f>
        <v>Art History (general)</v>
      </c>
      <c r="H358" s="2" t="s">
        <v>344</v>
      </c>
      <c r="I358" s="1" t="s">
        <v>339</v>
      </c>
      <c r="J358" s="1" t="s">
        <v>12</v>
      </c>
      <c r="K358" s="1" t="s">
        <v>18</v>
      </c>
      <c r="L358" s="1"/>
      <c r="M358" s="1" t="s">
        <v>18</v>
      </c>
      <c r="N358" s="1">
        <v>0</v>
      </c>
    </row>
    <row r="359" spans="1:14" hidden="1" x14ac:dyDescent="0.35">
      <c r="A359" s="1" t="s">
        <v>1699</v>
      </c>
      <c r="B359" s="1" t="s">
        <v>1700</v>
      </c>
      <c r="C359" s="1"/>
      <c r="D359" s="1" t="s">
        <v>1695</v>
      </c>
      <c r="E359" s="1" t="str">
        <f>VLOOKUP($A359,series!$A:$B,2,FALSE)</f>
        <v>Convivium Supplementum</v>
      </c>
      <c r="F359" s="1">
        <f>VLOOKUP(A359,series!A:C,3,FALSE)</f>
        <v>3</v>
      </c>
      <c r="G359" s="1" t="str">
        <f>VLOOKUP(A359,series!A:D,4,FALSE)</f>
        <v>Medieval art history</v>
      </c>
      <c r="H359" s="2" t="s">
        <v>449</v>
      </c>
      <c r="I359" s="1" t="s">
        <v>444</v>
      </c>
      <c r="J359" s="1" t="s">
        <v>12</v>
      </c>
      <c r="K359" s="1" t="s">
        <v>18</v>
      </c>
      <c r="L359" s="1"/>
      <c r="M359" s="1" t="s">
        <v>18</v>
      </c>
      <c r="N359" s="1">
        <v>0</v>
      </c>
    </row>
    <row r="360" spans="1:14" hidden="1" x14ac:dyDescent="0.35">
      <c r="A360" s="1" t="s">
        <v>1701</v>
      </c>
      <c r="B360" s="1" t="s">
        <v>1702</v>
      </c>
      <c r="C360" s="1"/>
      <c r="D360" s="1" t="s">
        <v>1695</v>
      </c>
      <c r="E360" s="1" t="str">
        <f>VLOOKUP($A360,series!$A:$B,2,FALSE)</f>
        <v>Convivium Supplementum</v>
      </c>
      <c r="F360" s="1">
        <f>VLOOKUP(A360,series!A:C,3,FALSE)</f>
        <v>4</v>
      </c>
      <c r="G360" s="1" t="str">
        <f>VLOOKUP(A360,series!A:D,4,FALSE)</f>
        <v>Art History (general)</v>
      </c>
      <c r="H360" s="2" t="s">
        <v>678</v>
      </c>
      <c r="I360" s="1" t="s">
        <v>673</v>
      </c>
      <c r="J360" s="1" t="s">
        <v>12</v>
      </c>
      <c r="K360" s="1" t="s">
        <v>18</v>
      </c>
      <c r="L360" s="1"/>
      <c r="M360" s="1" t="s">
        <v>18</v>
      </c>
      <c r="N360" s="1">
        <v>0</v>
      </c>
    </row>
    <row r="361" spans="1:14" hidden="1" x14ac:dyDescent="0.35">
      <c r="A361" s="1" t="s">
        <v>1703</v>
      </c>
      <c r="B361" s="1" t="s">
        <v>1704</v>
      </c>
      <c r="C361" s="1"/>
      <c r="D361" s="1" t="s">
        <v>1705</v>
      </c>
      <c r="E361" s="1" t="str">
        <f>VLOOKUP($A361,series!$A:$B,2,FALSE)</f>
        <v>Convivium Supplementum</v>
      </c>
      <c r="F361" s="1">
        <f>VLOOKUP(A361,series!A:C,3,FALSE)</f>
        <v>5</v>
      </c>
      <c r="G361" s="1" t="str">
        <f>VLOOKUP(A361,series!A:D,4,FALSE)</f>
        <v>Art History (general)</v>
      </c>
      <c r="H361" s="2" t="s">
        <v>678</v>
      </c>
      <c r="I361" s="1" t="s">
        <v>673</v>
      </c>
      <c r="J361" s="1" t="s">
        <v>12</v>
      </c>
      <c r="K361" s="1" t="s">
        <v>18</v>
      </c>
      <c r="L361" s="1"/>
      <c r="M361" s="1" t="s">
        <v>18</v>
      </c>
      <c r="N361" s="1">
        <v>0</v>
      </c>
    </row>
    <row r="362" spans="1:14" x14ac:dyDescent="0.35">
      <c r="A362" s="1" t="s">
        <v>1706</v>
      </c>
      <c r="B362" s="1" t="s">
        <v>1707</v>
      </c>
      <c r="C362" s="1"/>
      <c r="D362" s="1" t="s">
        <v>1708</v>
      </c>
      <c r="E362" s="1" t="str">
        <f>VLOOKUP($A362,series!$A:$B,2,FALSE)</f>
        <v>De Diversis Artibus</v>
      </c>
      <c r="F362" s="1" t="str">
        <f>VLOOKUP(A362,series!A:C,3,FALSE)</f>
        <v>69 (N.S. 32)</v>
      </c>
      <c r="G362" s="1" t="str">
        <f>VLOOKUP(A362,series!A:D,4,FALSE)</f>
        <v>History of Science</v>
      </c>
      <c r="H362" s="2" t="s">
        <v>11</v>
      </c>
      <c r="I362" s="1" t="s">
        <v>11</v>
      </c>
      <c r="J362" s="1" t="s">
        <v>24</v>
      </c>
      <c r="K362" s="1"/>
      <c r="L362" s="1"/>
      <c r="M362" s="1" t="s">
        <v>18</v>
      </c>
      <c r="N362" s="1" t="s">
        <v>926</v>
      </c>
    </row>
    <row r="363" spans="1:14" hidden="1" x14ac:dyDescent="0.35">
      <c r="A363" s="1" t="s">
        <v>1709</v>
      </c>
      <c r="B363" s="1" t="s">
        <v>1710</v>
      </c>
      <c r="C363" s="1" t="s">
        <v>1711</v>
      </c>
      <c r="D363" s="1" t="s">
        <v>1712</v>
      </c>
      <c r="E363" s="1" t="str">
        <f>VLOOKUP($A363,series!$A:$B,2,FALSE)</f>
        <v>Convivium Supplementum</v>
      </c>
      <c r="F363" s="1">
        <f>VLOOKUP(A363,series!A:C,3,FALSE)</f>
        <v>6</v>
      </c>
      <c r="G363" s="1" t="str">
        <f>VLOOKUP(A363,series!A:D,4,FALSE)</f>
        <v>Art History (general)</v>
      </c>
      <c r="H363" s="2" t="s">
        <v>678</v>
      </c>
      <c r="I363" s="1" t="s">
        <v>673</v>
      </c>
      <c r="J363" s="1" t="s">
        <v>12</v>
      </c>
      <c r="K363" s="1" t="s">
        <v>18</v>
      </c>
      <c r="L363" s="1"/>
      <c r="M363" s="1" t="s">
        <v>18</v>
      </c>
      <c r="N363" s="1">
        <v>0</v>
      </c>
    </row>
    <row r="364" spans="1:14" hidden="1" x14ac:dyDescent="0.35">
      <c r="A364" s="1" t="s">
        <v>1713</v>
      </c>
      <c r="B364" s="1" t="s">
        <v>1714</v>
      </c>
      <c r="C364" s="1"/>
      <c r="D364" s="1" t="s">
        <v>1715</v>
      </c>
      <c r="E364" s="1" t="str">
        <f>VLOOKUP($A364,series!$A:$B,2,FALSE)</f>
        <v>Arizona Studies in the Middle Ages and the Renaissance</v>
      </c>
      <c r="F364" s="1">
        <f>VLOOKUP(A364,series!A:C,3,FALSE)</f>
        <v>45</v>
      </c>
      <c r="G364" s="1" t="str">
        <f>VLOOKUP(A364,series!A:D,4,FALSE)</f>
        <v>Cultural studies (general &amp; theoretical)</v>
      </c>
      <c r="H364" s="2" t="s">
        <v>449</v>
      </c>
      <c r="I364" s="1" t="s">
        <v>444</v>
      </c>
      <c r="J364" s="1" t="s">
        <v>12</v>
      </c>
      <c r="K364" s="1" t="s">
        <v>18</v>
      </c>
      <c r="L364" s="1"/>
      <c r="M364" s="1" t="s">
        <v>18</v>
      </c>
      <c r="N364" s="1" t="s">
        <v>756</v>
      </c>
    </row>
    <row r="365" spans="1:14" hidden="1" x14ac:dyDescent="0.35">
      <c r="A365" s="1" t="s">
        <v>1716</v>
      </c>
      <c r="B365" s="1" t="s">
        <v>1717</v>
      </c>
      <c r="C365" s="1" t="s">
        <v>1718</v>
      </c>
      <c r="D365" s="1" t="s">
        <v>1719</v>
      </c>
      <c r="E365" s="1" t="str">
        <f>VLOOKUP($A365,series!$A:$B,2,FALSE)</f>
        <v>Convivium Supplementum</v>
      </c>
      <c r="F365" s="1">
        <f>VLOOKUP(A365,series!A:C,3,FALSE)</f>
        <v>7</v>
      </c>
      <c r="G365" s="1" t="str">
        <f>VLOOKUP(A365,series!A:D,4,FALSE)</f>
        <v>Translation &amp; vernacularity</v>
      </c>
      <c r="H365" s="2" t="s">
        <v>678</v>
      </c>
      <c r="I365" s="1" t="s">
        <v>673</v>
      </c>
      <c r="J365" s="1" t="s">
        <v>12</v>
      </c>
      <c r="K365" s="1" t="s">
        <v>18</v>
      </c>
      <c r="L365" s="1"/>
      <c r="M365" s="1" t="s">
        <v>18</v>
      </c>
      <c r="N365" s="1">
        <v>0</v>
      </c>
    </row>
    <row r="366" spans="1:14" hidden="1" x14ac:dyDescent="0.35">
      <c r="A366" s="1" t="s">
        <v>1720</v>
      </c>
      <c r="B366" s="1" t="s">
        <v>1721</v>
      </c>
      <c r="C366" s="1"/>
      <c r="D366" s="1" t="s">
        <v>1722</v>
      </c>
      <c r="E366" s="1" t="str">
        <f>VLOOKUP($A366,series!$A:$B,2,FALSE)</f>
        <v>Bibliothèque de l'Ecole des Hautes Etudes, Sciences Religieuses</v>
      </c>
      <c r="F366" s="1">
        <f>VLOOKUP(A366,series!A:C,3,FALSE)</f>
        <v>129</v>
      </c>
      <c r="G366" s="1" t="str">
        <f>VLOOKUP(A366,series!A:D,4,FALSE)</f>
        <v>Historiography (contemporary accounts of the period)</v>
      </c>
      <c r="H366" s="2" t="s">
        <v>11</v>
      </c>
      <c r="I366" s="1" t="s">
        <v>11</v>
      </c>
      <c r="J366" s="1" t="s">
        <v>19</v>
      </c>
      <c r="K366" s="1"/>
      <c r="L366" s="1"/>
      <c r="M366" s="1"/>
      <c r="N366" s="1" t="s">
        <v>543</v>
      </c>
    </row>
    <row r="367" spans="1:14" hidden="1" x14ac:dyDescent="0.35">
      <c r="A367" s="1" t="s">
        <v>1723</v>
      </c>
      <c r="B367" s="1" t="s">
        <v>1724</v>
      </c>
      <c r="C367" s="1" t="s">
        <v>1725</v>
      </c>
      <c r="D367" s="1" t="s">
        <v>1726</v>
      </c>
      <c r="E367" s="1" t="str">
        <f>VLOOKUP($A367,series!$A:$B,2,FALSE)</f>
        <v>Convivium Supplementum</v>
      </c>
      <c r="F367" s="1">
        <f>VLOOKUP(A367,series!A:C,3,FALSE)</f>
        <v>8</v>
      </c>
      <c r="G367" s="1" t="str">
        <f>VLOOKUP(A367,series!A:D,4,FALSE)</f>
        <v>Mission, conversion &amp; baptism</v>
      </c>
      <c r="H367" s="2" t="s">
        <v>586</v>
      </c>
      <c r="I367" s="1" t="s">
        <v>582</v>
      </c>
      <c r="J367" s="1" t="s">
        <v>24</v>
      </c>
      <c r="K367" s="1"/>
      <c r="L367" s="1"/>
      <c r="M367" s="1" t="s">
        <v>18</v>
      </c>
      <c r="N367" s="1">
        <v>0</v>
      </c>
    </row>
    <row r="368" spans="1:14" hidden="1" x14ac:dyDescent="0.35">
      <c r="A368" s="1" t="s">
        <v>1727</v>
      </c>
      <c r="B368" s="1" t="s">
        <v>1728</v>
      </c>
      <c r="C368" s="1" t="s">
        <v>1729</v>
      </c>
      <c r="D368" s="1" t="s">
        <v>1730</v>
      </c>
      <c r="E368" s="1" t="str">
        <f>VLOOKUP($A368,series!$A:$B,2,FALSE)</f>
        <v>Convivium Supplementum</v>
      </c>
      <c r="F368" s="1">
        <f>VLOOKUP(A368,series!A:C,3,FALSE)</f>
        <v>9</v>
      </c>
      <c r="G368" s="1" t="str">
        <f>VLOOKUP(A368,series!A:D,4,FALSE)</f>
        <v>Art History (general)</v>
      </c>
      <c r="H368" s="2" t="s">
        <v>586</v>
      </c>
      <c r="I368" s="1" t="s">
        <v>582</v>
      </c>
      <c r="J368" s="1" t="s">
        <v>12</v>
      </c>
      <c r="K368" s="1" t="s">
        <v>18</v>
      </c>
      <c r="L368" s="1"/>
      <c r="M368" s="1" t="s">
        <v>18</v>
      </c>
      <c r="N368" s="1"/>
    </row>
    <row r="369" spans="1:14" hidden="1" x14ac:dyDescent="0.35">
      <c r="A369" s="1" t="s">
        <v>1731</v>
      </c>
      <c r="B369" s="1" t="s">
        <v>1732</v>
      </c>
      <c r="C369" s="1" t="s">
        <v>1733</v>
      </c>
      <c r="D369" s="1" t="s">
        <v>1734</v>
      </c>
      <c r="E369" s="1" t="str">
        <f>VLOOKUP($A369,series!$A:$B,2,FALSE)</f>
        <v>Bibliothèque de l'Ecole des Hautes Etudes, Sciences Religieuses</v>
      </c>
      <c r="F369" s="1">
        <f>VLOOKUP(A369,series!A:C,3,FALSE)</f>
        <v>148</v>
      </c>
      <c r="G369" s="1" t="str">
        <f>VLOOKUP(A369,series!A:D,4,FALSE)</f>
        <v>Comparative religion &amp; religions not otherwise listed</v>
      </c>
      <c r="H369" s="2" t="s">
        <v>11</v>
      </c>
      <c r="I369" s="1" t="s">
        <v>98</v>
      </c>
      <c r="J369" s="1" t="s">
        <v>12</v>
      </c>
      <c r="K369" s="1" t="s">
        <v>18</v>
      </c>
      <c r="L369" s="1"/>
      <c r="M369" s="1" t="s">
        <v>18</v>
      </c>
      <c r="N369" s="1" t="s">
        <v>551</v>
      </c>
    </row>
    <row r="370" spans="1:14" hidden="1" x14ac:dyDescent="0.35">
      <c r="A370" s="1" t="s">
        <v>1735</v>
      </c>
      <c r="B370" s="1" t="s">
        <v>1736</v>
      </c>
      <c r="C370" s="1"/>
      <c r="D370" s="1" t="s">
        <v>1737</v>
      </c>
      <c r="E370" s="1" t="str">
        <f>VLOOKUP($A370,series!$A:$B,2,FALSE)</f>
        <v>Comparative Rural History Network- Publications</v>
      </c>
      <c r="F370" s="1">
        <f>VLOOKUP(A370,series!A:C,3,FALSE)</f>
        <v>2</v>
      </c>
      <c r="G370" s="1" t="str">
        <f>VLOOKUP(A370,series!A:D,4,FALSE)</f>
        <v>North Sea lands studies</v>
      </c>
      <c r="H370" s="2" t="s">
        <v>11</v>
      </c>
      <c r="I370" s="1" t="s">
        <v>11</v>
      </c>
      <c r="J370" s="1" t="s">
        <v>24</v>
      </c>
      <c r="K370" s="1"/>
      <c r="L370" s="1"/>
      <c r="M370" s="1" t="s">
        <v>18</v>
      </c>
      <c r="N370" s="1">
        <v>0</v>
      </c>
    </row>
    <row r="371" spans="1:14" hidden="1" x14ac:dyDescent="0.35">
      <c r="A371" s="1" t="s">
        <v>1738</v>
      </c>
      <c r="B371" s="1" t="s">
        <v>1739</v>
      </c>
      <c r="C371" s="1" t="s">
        <v>1740</v>
      </c>
      <c r="D371" s="1" t="s">
        <v>1741</v>
      </c>
      <c r="E371" s="1" t="str">
        <f>VLOOKUP($A371,series!$A:$B,2,FALSE)</f>
        <v>Bibliothèque de l'Ecole des Hautes Etudes, Sciences Religieuses</v>
      </c>
      <c r="F371" s="1">
        <f>VLOOKUP(A371,series!A:C,3,FALSE)</f>
        <v>147</v>
      </c>
      <c r="G371" s="1" t="str">
        <f>VLOOKUP(A371,series!A:D,4,FALSE)</f>
        <v>Modern Western Philosophy (c. 1650-present)</v>
      </c>
      <c r="H371" s="2" t="s">
        <v>11</v>
      </c>
      <c r="I371" s="1" t="s">
        <v>98</v>
      </c>
      <c r="J371" s="1" t="s">
        <v>19</v>
      </c>
      <c r="K371" s="1"/>
      <c r="L371" s="1"/>
      <c r="M371" s="1"/>
      <c r="N371" s="1" t="s">
        <v>543</v>
      </c>
    </row>
    <row r="372" spans="1:14" hidden="1" x14ac:dyDescent="0.35">
      <c r="A372" s="1" t="s">
        <v>1742</v>
      </c>
      <c r="B372" s="1" t="s">
        <v>1743</v>
      </c>
      <c r="C372" s="1"/>
      <c r="D372" s="1" t="s">
        <v>1744</v>
      </c>
      <c r="E372" s="1" t="str">
        <f>VLOOKUP($A372,series!$A:$B,2,FALSE)</f>
        <v>Comparative Rural History Network- Publications</v>
      </c>
      <c r="F372" s="1">
        <f>VLOOKUP(A372,series!A:C,3,FALSE)</f>
        <v>3</v>
      </c>
      <c r="G372" s="1" t="str">
        <f>VLOOKUP(A372,series!A:D,4,FALSE)</f>
        <v>Economic history</v>
      </c>
      <c r="H372" s="2" t="s">
        <v>11</v>
      </c>
      <c r="I372" s="1" t="s">
        <v>11</v>
      </c>
      <c r="J372" s="1" t="s">
        <v>24</v>
      </c>
      <c r="K372" s="1"/>
      <c r="L372" s="1"/>
      <c r="M372" s="1" t="s">
        <v>18</v>
      </c>
      <c r="N372" s="1">
        <v>0</v>
      </c>
    </row>
    <row r="373" spans="1:14" hidden="1" x14ac:dyDescent="0.35">
      <c r="A373" s="1" t="s">
        <v>1745</v>
      </c>
      <c r="B373" s="1" t="s">
        <v>1746</v>
      </c>
      <c r="C373" s="1" t="s">
        <v>1747</v>
      </c>
      <c r="D373" s="1" t="s">
        <v>1748</v>
      </c>
      <c r="E373" s="1" t="str">
        <f>VLOOKUP($A373,series!$A:$B,2,FALSE)</f>
        <v>Comparative Rural History Network- Publications</v>
      </c>
      <c r="F373" s="1">
        <f>VLOOKUP(A373,series!A:C,3,FALSE)</f>
        <v>4</v>
      </c>
      <c r="G373" s="1" t="str">
        <f>VLOOKUP(A373,series!A:D,4,FALSE)</f>
        <v>Social history</v>
      </c>
      <c r="H373" s="2" t="s">
        <v>11</v>
      </c>
      <c r="I373" s="1" t="s">
        <v>11</v>
      </c>
      <c r="J373" s="1" t="s">
        <v>12</v>
      </c>
      <c r="K373" s="1" t="s">
        <v>18</v>
      </c>
      <c r="L373" s="1"/>
      <c r="M373" s="1" t="s">
        <v>18</v>
      </c>
      <c r="N373" s="1"/>
    </row>
    <row r="374" spans="1:14" hidden="1" x14ac:dyDescent="0.35">
      <c r="A374" s="1" t="s">
        <v>1749</v>
      </c>
      <c r="B374" s="1" t="s">
        <v>1750</v>
      </c>
      <c r="C374" s="1"/>
      <c r="D374" s="1" t="s">
        <v>1751</v>
      </c>
      <c r="E374" s="1" t="str">
        <f>VLOOKUP($A374,series!$A:$B,2,FALSE)</f>
        <v>Silk Road Studies</v>
      </c>
      <c r="F374" s="1">
        <f>VLOOKUP(A374,series!A:C,3,FALSE)</f>
        <v>8</v>
      </c>
      <c r="G374" s="1" t="str">
        <f>VLOOKUP(A374,series!A:D,4,FALSE)</f>
        <v>Non Indo-European langs &amp; lits</v>
      </c>
      <c r="H374" s="2" t="s">
        <v>11</v>
      </c>
      <c r="I374" s="1" t="s">
        <v>11</v>
      </c>
      <c r="J374" s="1" t="s">
        <v>19</v>
      </c>
      <c r="K374" s="1"/>
      <c r="L374" s="1"/>
      <c r="M374" s="1"/>
      <c r="N374" s="1">
        <v>0</v>
      </c>
    </row>
    <row r="375" spans="1:14" hidden="1" x14ac:dyDescent="0.35">
      <c r="A375" s="1" t="s">
        <v>1752</v>
      </c>
      <c r="B375" s="1" t="s">
        <v>1753</v>
      </c>
      <c r="C375" s="1"/>
      <c r="D375" s="1" t="s">
        <v>1754</v>
      </c>
      <c r="E375" s="1" t="str">
        <f>VLOOKUP($A375,series!$A:$B,2,FALSE)</f>
        <v>Comparative Rural History Network- Publications</v>
      </c>
      <c r="F375" s="1">
        <f>VLOOKUP(A375,series!A:C,3,FALSE)</f>
        <v>6</v>
      </c>
      <c r="G375" s="1" t="str">
        <f>VLOOKUP(A375,series!A:D,4,FALSE)</f>
        <v>Social history</v>
      </c>
      <c r="H375" s="2" t="s">
        <v>11</v>
      </c>
      <c r="I375" s="1" t="s">
        <v>11</v>
      </c>
      <c r="J375" s="1" t="s">
        <v>12</v>
      </c>
      <c r="K375" s="1" t="s">
        <v>18</v>
      </c>
      <c r="L375" s="1"/>
      <c r="M375" s="1" t="s">
        <v>18</v>
      </c>
      <c r="N375" s="1">
        <v>0</v>
      </c>
    </row>
    <row r="376" spans="1:14" hidden="1" x14ac:dyDescent="0.35">
      <c r="A376" s="1" t="s">
        <v>1755</v>
      </c>
      <c r="B376" s="1" t="s">
        <v>1756</v>
      </c>
      <c r="C376" s="1"/>
      <c r="D376" s="1" t="s">
        <v>1757</v>
      </c>
      <c r="E376" s="1" t="str">
        <f>VLOOKUP($A376,series!$A:$B,2,FALSE)</f>
        <v>Comparative Rural History Network- Publications</v>
      </c>
      <c r="F376" s="1">
        <f>VLOOKUP(A376,series!A:C,3,FALSE)</f>
        <v>7</v>
      </c>
      <c r="G376" s="1" t="str">
        <f>VLOOKUP(A376,series!A:D,4,FALSE)</f>
        <v>Economic history</v>
      </c>
      <c r="H376" s="2" t="s">
        <v>11</v>
      </c>
      <c r="I376" s="1" t="s">
        <v>11</v>
      </c>
      <c r="J376" s="1" t="s">
        <v>24</v>
      </c>
      <c r="K376" s="1"/>
      <c r="L376" s="1"/>
      <c r="M376" s="1" t="s">
        <v>18</v>
      </c>
      <c r="N376" s="1">
        <v>0</v>
      </c>
    </row>
    <row r="377" spans="1:14" hidden="1" x14ac:dyDescent="0.35">
      <c r="A377" s="1" t="s">
        <v>1758</v>
      </c>
      <c r="B377" s="1" t="s">
        <v>1759</v>
      </c>
      <c r="C377" s="1"/>
      <c r="D377" s="1" t="s">
        <v>1760</v>
      </c>
      <c r="E377" s="1" t="str">
        <f>VLOOKUP($A377,series!$A:$B,2,FALSE)</f>
        <v>Comparative Rural History Network- Publications</v>
      </c>
      <c r="F377" s="1">
        <f>VLOOKUP(A377,series!A:C,3,FALSE)</f>
        <v>8</v>
      </c>
      <c r="G377" s="1" t="str">
        <f>VLOOKUP(A377,series!A:D,4,FALSE)</f>
        <v>Social history</v>
      </c>
      <c r="H377" s="2" t="s">
        <v>11</v>
      </c>
      <c r="I377" s="1" t="s">
        <v>11</v>
      </c>
      <c r="J377" s="1" t="s">
        <v>24</v>
      </c>
      <c r="K377" s="1"/>
      <c r="L377" s="1"/>
      <c r="M377" s="1" t="s">
        <v>18</v>
      </c>
      <c r="N377" s="1"/>
    </row>
    <row r="378" spans="1:14" hidden="1" x14ac:dyDescent="0.35">
      <c r="A378" s="1" t="s">
        <v>92</v>
      </c>
      <c r="B378" s="1" t="s">
        <v>93</v>
      </c>
      <c r="C378" s="1"/>
      <c r="D378" s="1" t="s">
        <v>94</v>
      </c>
      <c r="E378" s="1" t="str">
        <f>VLOOKUP($A378,series!$A:$B,2,FALSE)</f>
        <v>Classical Language &amp; Literature (Outside a Series)</v>
      </c>
      <c r="F378" s="1"/>
      <c r="G378" s="1" t="str">
        <f>VLOOKUP(A378,series!A:D,4,FALSE)</f>
        <v>Latin literature</v>
      </c>
      <c r="H378" s="2" t="s">
        <v>11</v>
      </c>
      <c r="I378" s="1" t="s">
        <v>11</v>
      </c>
      <c r="J378" s="1" t="s">
        <v>19</v>
      </c>
      <c r="K378" s="1"/>
      <c r="L378" s="1"/>
      <c r="M378" s="1"/>
      <c r="N378" s="1" t="s">
        <v>17</v>
      </c>
    </row>
    <row r="379" spans="1:14" hidden="1" x14ac:dyDescent="0.35">
      <c r="A379" s="1" t="s">
        <v>1761</v>
      </c>
      <c r="B379" s="1" t="s">
        <v>1762</v>
      </c>
      <c r="C379" s="1" t="s">
        <v>1763</v>
      </c>
      <c r="D379" s="1" t="s">
        <v>1764</v>
      </c>
      <c r="E379" s="1" t="str">
        <f>VLOOKUP($A379,series!$A:$B,2,FALSE)</f>
        <v>Arizona Studies in the Middle Ages and the Renaissance</v>
      </c>
      <c r="F379" s="1">
        <f>VLOOKUP(A379,series!A:C,3,FALSE)</f>
        <v>46</v>
      </c>
      <c r="G379" s="1" t="str">
        <f>VLOOKUP(A379,series!A:D,4,FALSE)</f>
        <v>Cultural studies (general &amp; theoretical)</v>
      </c>
      <c r="H379" s="2" t="s">
        <v>449</v>
      </c>
      <c r="I379" s="1" t="s">
        <v>444</v>
      </c>
      <c r="J379" s="1" t="s">
        <v>12</v>
      </c>
      <c r="K379" s="1" t="s">
        <v>18</v>
      </c>
      <c r="L379" s="1"/>
      <c r="M379" s="1" t="s">
        <v>18</v>
      </c>
      <c r="N379" s="1" t="s">
        <v>756</v>
      </c>
    </row>
    <row r="380" spans="1:14" hidden="1" x14ac:dyDescent="0.35">
      <c r="A380" s="1" t="s">
        <v>1765</v>
      </c>
      <c r="B380" s="1" t="s">
        <v>1766</v>
      </c>
      <c r="C380" s="1"/>
      <c r="D380" s="1" t="s">
        <v>1767</v>
      </c>
      <c r="E380" s="1" t="str">
        <f>VLOOKUP($A380,series!$A:$B,2,FALSE)</f>
        <v>Silk Road Studies</v>
      </c>
      <c r="F380" s="1">
        <f>VLOOKUP(A380,series!A:C,3,FALSE)</f>
        <v>9</v>
      </c>
      <c r="G380" s="1" t="str">
        <f>VLOOKUP(A380,series!A:D,4,FALSE)</f>
        <v>Other langs &amp; lits of East &amp; Southeast Asia</v>
      </c>
      <c r="H380" s="2" t="s">
        <v>11</v>
      </c>
      <c r="I380" s="1" t="s">
        <v>11</v>
      </c>
      <c r="J380" s="1" t="s">
        <v>19</v>
      </c>
      <c r="K380" s="1"/>
      <c r="L380" s="1"/>
      <c r="M380" s="1"/>
      <c r="N380" s="1">
        <v>0</v>
      </c>
    </row>
    <row r="381" spans="1:14" hidden="1" x14ac:dyDescent="0.35">
      <c r="A381" s="1" t="s">
        <v>1768</v>
      </c>
      <c r="B381" s="1" t="s">
        <v>1769</v>
      </c>
      <c r="C381" s="1" t="s">
        <v>1770</v>
      </c>
      <c r="D381" s="1" t="s">
        <v>1771</v>
      </c>
      <c r="E381" s="1" t="str">
        <f>VLOOKUP($A381,series!$A:$B,2,FALSE)</f>
        <v>Bibliothèque d'histoire culturelle du Moyen Âge</v>
      </c>
      <c r="F381" s="1">
        <f>VLOOKUP(A381,series!A:C,3,FALSE)</f>
        <v>4</v>
      </c>
      <c r="G381" s="1" t="str">
        <f>VLOOKUP(A381,series!A:D,4,FALSE)</f>
        <v>Early Medieval Philosophy (c. 650-1100)</v>
      </c>
      <c r="H381" s="2" t="s">
        <v>11</v>
      </c>
      <c r="I381" s="1" t="s">
        <v>11</v>
      </c>
      <c r="J381" s="1" t="s">
        <v>55</v>
      </c>
      <c r="K381" s="1"/>
      <c r="L381" s="1" t="s">
        <v>18</v>
      </c>
      <c r="M381" s="1"/>
      <c r="N381" s="1" t="s">
        <v>543</v>
      </c>
    </row>
    <row r="382" spans="1:14" hidden="1" x14ac:dyDescent="0.35">
      <c r="A382" s="1" t="s">
        <v>1772</v>
      </c>
      <c r="B382" s="1" t="s">
        <v>1773</v>
      </c>
      <c r="C382" s="1"/>
      <c r="D382" s="1" t="s">
        <v>1774</v>
      </c>
      <c r="E382" s="1" t="str">
        <f>VLOOKUP($A382,series!$A:$B,2,FALSE)</f>
        <v>Bibliologia</v>
      </c>
      <c r="F382" s="1">
        <f>VLOOKUP(A382,series!A:C,3,FALSE)</f>
        <v>53</v>
      </c>
      <c r="G382" s="1" t="str">
        <f>VLOOKUP(A382,series!A:D,4,FALSE)</f>
        <v>Codicology</v>
      </c>
      <c r="H382" s="2" t="s">
        <v>390</v>
      </c>
      <c r="I382" s="1" t="s">
        <v>385</v>
      </c>
      <c r="J382" s="1" t="s">
        <v>24</v>
      </c>
      <c r="K382" s="1"/>
      <c r="L382" s="1"/>
      <c r="M382" s="1" t="s">
        <v>18</v>
      </c>
      <c r="N382" s="1" t="s">
        <v>756</v>
      </c>
    </row>
    <row r="383" spans="1:14" hidden="1" x14ac:dyDescent="0.35">
      <c r="A383" s="1" t="s">
        <v>1775</v>
      </c>
      <c r="B383" s="1" t="s">
        <v>1776</v>
      </c>
      <c r="C383" s="1"/>
      <c r="D383" s="1" t="s">
        <v>1777</v>
      </c>
      <c r="E383" s="1" t="str">
        <f>VLOOKUP($A383,series!$A:$B,2,FALSE)</f>
        <v>Comparative Rural History Network- Publications</v>
      </c>
      <c r="F383" s="1">
        <f>VLOOKUP(A383,series!A:C,3,FALSE)</f>
        <v>10</v>
      </c>
      <c r="G383" s="1" t="str">
        <f>VLOOKUP(A383,series!A:D,4,FALSE)</f>
        <v>Social history</v>
      </c>
      <c r="H383" s="2" t="s">
        <v>11</v>
      </c>
      <c r="I383" s="1" t="s">
        <v>11</v>
      </c>
      <c r="J383" s="1" t="s">
        <v>12</v>
      </c>
      <c r="K383" s="1" t="s">
        <v>18</v>
      </c>
      <c r="L383" s="1"/>
      <c r="M383" s="1" t="s">
        <v>18</v>
      </c>
      <c r="N383" s="1">
        <v>0</v>
      </c>
    </row>
    <row r="384" spans="1:14" hidden="1" x14ac:dyDescent="0.35">
      <c r="A384" s="1" t="s">
        <v>1778</v>
      </c>
      <c r="B384" s="1" t="s">
        <v>1779</v>
      </c>
      <c r="C384" s="1" t="s">
        <v>1780</v>
      </c>
      <c r="D384" s="1" t="s">
        <v>1781</v>
      </c>
      <c r="E384" s="1" t="str">
        <f>VLOOKUP($A384,series!$A:$B,2,FALSE)</f>
        <v>Comparative Rural History Network- Publications</v>
      </c>
      <c r="F384" s="1">
        <f>VLOOKUP(A384,series!A:C,3,FALSE)</f>
        <v>13</v>
      </c>
      <c r="G384" s="1" t="str">
        <f>VLOOKUP(A384,series!A:D,4,FALSE)</f>
        <v>Environmental history</v>
      </c>
      <c r="H384" s="2" t="s">
        <v>11</v>
      </c>
      <c r="I384" s="1" t="s">
        <v>160</v>
      </c>
      <c r="J384" s="1" t="s">
        <v>12</v>
      </c>
      <c r="K384" s="1" t="s">
        <v>18</v>
      </c>
      <c r="L384" s="1"/>
      <c r="M384" s="1" t="s">
        <v>18</v>
      </c>
      <c r="N384" s="1">
        <v>0</v>
      </c>
    </row>
    <row r="385" spans="1:14" hidden="1" x14ac:dyDescent="0.35">
      <c r="A385" s="1" t="s">
        <v>1782</v>
      </c>
      <c r="B385" s="1" t="s">
        <v>1783</v>
      </c>
      <c r="C385" s="1" t="s">
        <v>1784</v>
      </c>
      <c r="D385" s="1" t="s">
        <v>1785</v>
      </c>
      <c r="E385" s="1" t="str">
        <f>VLOOKUP($A385,series!$A:$B,2,FALSE)</f>
        <v>Comparative Rural History Network- Publications</v>
      </c>
      <c r="F385" s="1">
        <f>VLOOKUP(A385,series!A:C,3,FALSE)</f>
        <v>15</v>
      </c>
      <c r="G385" s="1" t="str">
        <f>VLOOKUP(A385,series!A:D,4,FALSE)</f>
        <v>Economic history</v>
      </c>
      <c r="H385" s="2" t="s">
        <v>11</v>
      </c>
      <c r="I385" s="1" t="s">
        <v>256</v>
      </c>
      <c r="J385" s="1" t="s">
        <v>24</v>
      </c>
      <c r="K385" s="1"/>
      <c r="L385" s="1"/>
      <c r="M385" s="1" t="s">
        <v>18</v>
      </c>
      <c r="N385" s="1">
        <v>0</v>
      </c>
    </row>
    <row r="386" spans="1:14" hidden="1" x14ac:dyDescent="0.35">
      <c r="A386" s="1" t="s">
        <v>1786</v>
      </c>
      <c r="B386" s="1" t="s">
        <v>1787</v>
      </c>
      <c r="C386" s="1" t="s">
        <v>1788</v>
      </c>
      <c r="D386" s="1" t="s">
        <v>1789</v>
      </c>
      <c r="E386" s="1" t="str">
        <f>VLOOKUP($A386,series!$A:$B,2,FALSE)</f>
        <v>Cultural Encounters in Late Antiquity and the Middle Ages</v>
      </c>
      <c r="F386" s="1">
        <f>VLOOKUP(A386,series!A:C,3,FALSE)</f>
        <v>8</v>
      </c>
      <c r="G386" s="1" t="str">
        <f>VLOOKUP(A386,series!A:D,4,FALSE)</f>
        <v>Early Medieval Philosophy (c. 650-1100)</v>
      </c>
      <c r="H386" s="2" t="s">
        <v>11</v>
      </c>
      <c r="I386" s="1" t="s">
        <v>11</v>
      </c>
      <c r="J386" s="1" t="s">
        <v>12</v>
      </c>
      <c r="K386" s="1" t="s">
        <v>18</v>
      </c>
      <c r="L386" s="1"/>
      <c r="M386" s="1" t="s">
        <v>18</v>
      </c>
      <c r="N386" s="1" t="s">
        <v>543</v>
      </c>
    </row>
    <row r="387" spans="1:14" hidden="1" x14ac:dyDescent="0.35">
      <c r="A387" s="1" t="s">
        <v>1790</v>
      </c>
      <c r="B387" s="1" t="s">
        <v>1791</v>
      </c>
      <c r="C387" s="1" t="s">
        <v>1792</v>
      </c>
      <c r="D387" s="1" t="s">
        <v>1793</v>
      </c>
      <c r="E387" s="1" t="str">
        <f>VLOOKUP($A387,series!$A:$B,2,FALSE)</f>
        <v>Comparative Rural History Network- Publications</v>
      </c>
      <c r="F387" s="1">
        <f>VLOOKUP(A387,series!A:C,3,FALSE)</f>
        <v>16</v>
      </c>
      <c r="G387" s="1" t="str">
        <f>VLOOKUP(A387,series!A:D,4,FALSE)</f>
        <v>Environmental history</v>
      </c>
      <c r="H387" s="2" t="s">
        <v>344</v>
      </c>
      <c r="I387" s="1" t="s">
        <v>339</v>
      </c>
      <c r="J387" s="1" t="s">
        <v>24</v>
      </c>
      <c r="K387" s="1"/>
      <c r="L387" s="1"/>
      <c r="M387" s="1" t="s">
        <v>18</v>
      </c>
      <c r="N387" s="1">
        <v>0</v>
      </c>
    </row>
    <row r="388" spans="1:14" hidden="1" x14ac:dyDescent="0.35">
      <c r="A388" s="1" t="s">
        <v>1794</v>
      </c>
      <c r="B388" s="1" t="s">
        <v>1795</v>
      </c>
      <c r="C388" s="1" t="s">
        <v>1796</v>
      </c>
      <c r="D388" s="1" t="s">
        <v>1797</v>
      </c>
      <c r="E388" s="1" t="str">
        <f>VLOOKUP($A388,series!$A:$B,2,FALSE)</f>
        <v>Comparative Rural History Network- Publications</v>
      </c>
      <c r="F388" s="1">
        <f>VLOOKUP(A388,series!A:C,3,FALSE)</f>
        <v>17</v>
      </c>
      <c r="G388" s="1" t="str">
        <f>VLOOKUP(A388,series!A:D,4,FALSE)</f>
        <v>Economic history</v>
      </c>
      <c r="H388" s="2" t="s">
        <v>390</v>
      </c>
      <c r="I388" s="1" t="s">
        <v>385</v>
      </c>
      <c r="J388" s="1" t="s">
        <v>24</v>
      </c>
      <c r="K388" s="1"/>
      <c r="L388" s="1"/>
      <c r="M388" s="1" t="s">
        <v>18</v>
      </c>
      <c r="N388" s="1">
        <v>0</v>
      </c>
    </row>
    <row r="389" spans="1:14" hidden="1" x14ac:dyDescent="0.35">
      <c r="A389" s="1" t="s">
        <v>1798</v>
      </c>
      <c r="B389" s="1" t="s">
        <v>1799</v>
      </c>
      <c r="C389" s="1" t="s">
        <v>1800</v>
      </c>
      <c r="D389" s="1" t="s">
        <v>1801</v>
      </c>
      <c r="E389" s="1" t="str">
        <f>VLOOKUP($A389,series!$A:$B,2,FALSE)</f>
        <v>Comparative Rural History Network- Publications</v>
      </c>
      <c r="F389" s="1">
        <f>VLOOKUP(A389,series!A:C,3,FALSE)</f>
        <v>18</v>
      </c>
      <c r="G389" s="1" t="str">
        <f>VLOOKUP(A389,series!A:D,4,FALSE)</f>
        <v>Social history</v>
      </c>
      <c r="H389" s="2" t="s">
        <v>678</v>
      </c>
      <c r="I389" s="1" t="s">
        <v>673</v>
      </c>
      <c r="J389" s="1" t="s">
        <v>24</v>
      </c>
      <c r="K389" s="1"/>
      <c r="L389" s="1"/>
      <c r="M389" s="1" t="s">
        <v>18</v>
      </c>
      <c r="N389" s="1">
        <v>0</v>
      </c>
    </row>
    <row r="390" spans="1:14" hidden="1" x14ac:dyDescent="0.35">
      <c r="A390" s="1" t="s">
        <v>1802</v>
      </c>
      <c r="B390" s="1" t="s">
        <v>1803</v>
      </c>
      <c r="C390" s="1"/>
      <c r="D390" s="1" t="s">
        <v>1804</v>
      </c>
      <c r="E390" s="1" t="str">
        <f>VLOOKUP($A390,series!$A:$B,2,FALSE)</f>
        <v>Comparative Rural History Network- Publications</v>
      </c>
      <c r="F390" s="1">
        <f>VLOOKUP(A390,series!A:C,3,FALSE)</f>
        <v>19</v>
      </c>
      <c r="G390" s="1" t="str">
        <f>VLOOKUP(A390,series!A:D,4,FALSE)</f>
        <v>Political &amp; institutional history</v>
      </c>
      <c r="H390" s="2" t="s">
        <v>586</v>
      </c>
      <c r="I390" s="1" t="s">
        <v>582</v>
      </c>
      <c r="J390" s="1" t="s">
        <v>24</v>
      </c>
      <c r="K390" s="1"/>
      <c r="L390" s="1"/>
      <c r="M390" s="1" t="s">
        <v>18</v>
      </c>
      <c r="N390" s="1">
        <v>0</v>
      </c>
    </row>
    <row r="391" spans="1:14" hidden="1" x14ac:dyDescent="0.35">
      <c r="A391" s="1" t="s">
        <v>1805</v>
      </c>
      <c r="B391" s="1" t="s">
        <v>1806</v>
      </c>
      <c r="C391" s="1" t="s">
        <v>1807</v>
      </c>
      <c r="D391" s="1" t="s">
        <v>1808</v>
      </c>
      <c r="E391" s="1" t="str">
        <f>VLOOKUP($A391,series!$A:$B,2,FALSE)</f>
        <v>Comparative Rural History Network- Publications</v>
      </c>
      <c r="F391" s="1">
        <f>VLOOKUP(A391,series!A:C,3,FALSE)</f>
        <v>20</v>
      </c>
      <c r="G391" s="1" t="str">
        <f>VLOOKUP(A391,series!A:D,4,FALSE)</f>
        <v>Social history</v>
      </c>
      <c r="H391" s="2" t="s">
        <v>586</v>
      </c>
      <c r="I391" s="1" t="s">
        <v>582</v>
      </c>
      <c r="J391" s="1" t="s">
        <v>12</v>
      </c>
      <c r="K391" s="1" t="s">
        <v>18</v>
      </c>
      <c r="L391" s="1"/>
      <c r="M391" s="1" t="s">
        <v>18</v>
      </c>
      <c r="N391" s="1">
        <v>0</v>
      </c>
    </row>
    <row r="392" spans="1:14" hidden="1" x14ac:dyDescent="0.35">
      <c r="A392" s="1" t="s">
        <v>1809</v>
      </c>
      <c r="B392" s="1" t="s">
        <v>1810</v>
      </c>
      <c r="C392" s="1"/>
      <c r="D392" s="1" t="s">
        <v>1811</v>
      </c>
      <c r="E392" s="1" t="str">
        <f>VLOOKUP($A392,series!$A:$B,2,FALSE)</f>
        <v>Culture et société médiévales</v>
      </c>
      <c r="F392" s="1">
        <f>VLOOKUP(A392,series!A:C,3,FALSE)</f>
        <v>1</v>
      </c>
      <c r="G392" s="1" t="str">
        <f>VLOOKUP(A392,series!A:D,4,FALSE)</f>
        <v>Medieval sculpture</v>
      </c>
      <c r="H392" s="2" t="s">
        <v>11</v>
      </c>
      <c r="I392" s="1" t="s">
        <v>11</v>
      </c>
      <c r="J392" s="1" t="s">
        <v>55</v>
      </c>
      <c r="K392" s="1"/>
      <c r="L392" s="1" t="s">
        <v>18</v>
      </c>
      <c r="M392" s="1"/>
      <c r="N392" s="1"/>
    </row>
    <row r="393" spans="1:14" hidden="1" x14ac:dyDescent="0.35">
      <c r="A393" s="1" t="s">
        <v>1812</v>
      </c>
      <c r="B393" s="1" t="s">
        <v>1813</v>
      </c>
      <c r="C393" s="1" t="s">
        <v>1814</v>
      </c>
      <c r="D393" s="1" t="s">
        <v>1815</v>
      </c>
      <c r="E393" s="1" t="str">
        <f>VLOOKUP($A393,series!$A:$B,2,FALSE)</f>
        <v>Culture et société médiévales</v>
      </c>
      <c r="F393" s="1">
        <f>VLOOKUP(A393,series!A:C,3,FALSE)</f>
        <v>2</v>
      </c>
      <c r="G393" s="1" t="str">
        <f>VLOOKUP(A393,series!A:D,4,FALSE)</f>
        <v>Cultural &amp; intellectual history</v>
      </c>
      <c r="H393" s="2" t="s">
        <v>11</v>
      </c>
      <c r="I393" s="1" t="s">
        <v>11</v>
      </c>
      <c r="J393" s="1" t="s">
        <v>55</v>
      </c>
      <c r="K393" s="1"/>
      <c r="L393" s="1" t="s">
        <v>18</v>
      </c>
      <c r="M393" s="1"/>
      <c r="N393" s="1">
        <v>0</v>
      </c>
    </row>
    <row r="394" spans="1:14" hidden="1" x14ac:dyDescent="0.35">
      <c r="A394" s="1" t="s">
        <v>1816</v>
      </c>
      <c r="B394" s="1" t="s">
        <v>1817</v>
      </c>
      <c r="C394" s="1" t="s">
        <v>1818</v>
      </c>
      <c r="D394" s="1" t="s">
        <v>1819</v>
      </c>
      <c r="E394" s="1" t="str">
        <f>VLOOKUP($A394,series!$A:$B,2,FALSE)</f>
        <v>Cursor Mundi</v>
      </c>
      <c r="F394" s="1">
        <f>VLOOKUP(A394,series!A:C,3,FALSE)</f>
        <v>3</v>
      </c>
      <c r="G394" s="1" t="str">
        <f>VLOOKUP(A394,series!A:D,4,FALSE)</f>
        <v>Ethics &amp; moral philosophy</v>
      </c>
      <c r="H394" s="2" t="s">
        <v>11</v>
      </c>
      <c r="I394" s="1" t="s">
        <v>160</v>
      </c>
      <c r="J394" s="1" t="s">
        <v>24</v>
      </c>
      <c r="K394" s="1"/>
      <c r="L394" s="1"/>
      <c r="M394" s="1" t="s">
        <v>18</v>
      </c>
      <c r="N394" s="1" t="s">
        <v>543</v>
      </c>
    </row>
    <row r="395" spans="1:14" hidden="1" x14ac:dyDescent="0.35">
      <c r="A395" s="1" t="s">
        <v>1820</v>
      </c>
      <c r="B395" s="1" t="s">
        <v>1821</v>
      </c>
      <c r="C395" s="1" t="s">
        <v>1822</v>
      </c>
      <c r="D395" s="1" t="s">
        <v>1823</v>
      </c>
      <c r="E395" s="1" t="str">
        <f>VLOOKUP($A395,series!$A:$B,2,FALSE)</f>
        <v>Culture et société médiévales</v>
      </c>
      <c r="F395" s="1">
        <f>VLOOKUP(A395,series!A:C,3,FALSE)</f>
        <v>3</v>
      </c>
      <c r="G395" s="1" t="str">
        <f>VLOOKUP(A395,series!A:D,4,FALSE)</f>
        <v>Cultural &amp; intellectual history</v>
      </c>
      <c r="H395" s="2" t="s">
        <v>11</v>
      </c>
      <c r="I395" s="1" t="s">
        <v>11</v>
      </c>
      <c r="J395" s="1" t="s">
        <v>12</v>
      </c>
      <c r="K395" s="1" t="s">
        <v>18</v>
      </c>
      <c r="L395" s="1"/>
      <c r="M395" s="1" t="s">
        <v>18</v>
      </c>
      <c r="N395" s="1">
        <v>0</v>
      </c>
    </row>
    <row r="396" spans="1:14" hidden="1" x14ac:dyDescent="0.35">
      <c r="A396" s="1" t="s">
        <v>1824</v>
      </c>
      <c r="B396" s="1" t="s">
        <v>1825</v>
      </c>
      <c r="C396" s="1" t="s">
        <v>1826</v>
      </c>
      <c r="D396" s="1" t="s">
        <v>1827</v>
      </c>
      <c r="E396" s="1" t="str">
        <f>VLOOKUP($A396,series!$A:$B,2,FALSE)</f>
        <v>Bibliothèque de l'Ecole des Hautes Etudes, Sciences Religieuses</v>
      </c>
      <c r="F396" s="1">
        <f>VLOOKUP(A396,series!A:C,3,FALSE)</f>
        <v>149</v>
      </c>
      <c r="G396" s="1" t="str">
        <f>VLOOKUP(A396,series!A:D,4,FALSE)</f>
        <v>Comparative religion &amp; religions not otherwise listed</v>
      </c>
      <c r="H396" s="2" t="s">
        <v>11</v>
      </c>
      <c r="I396" s="1" t="s">
        <v>98</v>
      </c>
      <c r="J396" s="1" t="s">
        <v>24</v>
      </c>
      <c r="K396" s="1"/>
      <c r="L396" s="1"/>
      <c r="M396" s="1" t="s">
        <v>18</v>
      </c>
      <c r="N396" s="1" t="s">
        <v>551</v>
      </c>
    </row>
    <row r="397" spans="1:14" hidden="1" x14ac:dyDescent="0.35">
      <c r="A397" s="1" t="s">
        <v>1828</v>
      </c>
      <c r="B397" s="1" t="s">
        <v>1829</v>
      </c>
      <c r="C397" s="1" t="s">
        <v>1830</v>
      </c>
      <c r="D397" s="1" t="s">
        <v>1061</v>
      </c>
      <c r="E397" s="1" t="str">
        <f>VLOOKUP($A397,series!$A:$B,2,FALSE)</f>
        <v>Bibliothèque de l'Ecole des Hautes Etudes, Sciences Religieuses</v>
      </c>
      <c r="F397" s="1">
        <f>VLOOKUP(A397,series!A:C,3,FALSE)</f>
        <v>150</v>
      </c>
      <c r="G397" s="1" t="str">
        <f>VLOOKUP(A397,series!A:D,4,FALSE)</f>
        <v>Comparative religion &amp; religions not otherwise listed</v>
      </c>
      <c r="H397" s="2" t="s">
        <v>11</v>
      </c>
      <c r="I397" s="1" t="s">
        <v>98</v>
      </c>
      <c r="J397" s="1" t="s">
        <v>19</v>
      </c>
      <c r="K397" s="1"/>
      <c r="L397" s="1"/>
      <c r="M397" s="1"/>
      <c r="N397" s="1" t="s">
        <v>551</v>
      </c>
    </row>
    <row r="398" spans="1:14" hidden="1" x14ac:dyDescent="0.35">
      <c r="A398" s="1" t="s">
        <v>1831</v>
      </c>
      <c r="B398" s="1" t="s">
        <v>1832</v>
      </c>
      <c r="C398" s="1"/>
      <c r="D398" s="1" t="s">
        <v>1833</v>
      </c>
      <c r="E398" s="1" t="str">
        <f>VLOOKUP($A398,series!$A:$B,2,FALSE)</f>
        <v>Cursor Mundi</v>
      </c>
      <c r="F398" s="1">
        <f>VLOOKUP(A398,series!A:C,3,FALSE)</f>
        <v>4</v>
      </c>
      <c r="G398" s="1" t="str">
        <f>VLOOKUP(A398,series!A:D,4,FALSE)</f>
        <v>History of Philosophy &amp; Philosophical Traditions</v>
      </c>
      <c r="H398" s="2" t="s">
        <v>11</v>
      </c>
      <c r="I398" s="1" t="s">
        <v>98</v>
      </c>
      <c r="J398" s="1" t="s">
        <v>12</v>
      </c>
      <c r="K398" s="1" t="s">
        <v>18</v>
      </c>
      <c r="L398" s="1"/>
      <c r="M398" s="1" t="s">
        <v>18</v>
      </c>
      <c r="N398" s="1" t="s">
        <v>543</v>
      </c>
    </row>
    <row r="399" spans="1:14" hidden="1" x14ac:dyDescent="0.35">
      <c r="A399" s="1" t="s">
        <v>1834</v>
      </c>
      <c r="B399" s="1" t="s">
        <v>1835</v>
      </c>
      <c r="C399" s="1" t="s">
        <v>1836</v>
      </c>
      <c r="D399" s="1" t="s">
        <v>1837</v>
      </c>
      <c r="E399" s="1" t="str">
        <f>VLOOKUP($A399,series!$A:$B,2,FALSE)</f>
        <v>Culture et société médiévales</v>
      </c>
      <c r="F399" s="1">
        <f>VLOOKUP(A399,series!A:C,3,FALSE)</f>
        <v>4</v>
      </c>
      <c r="G399" s="1" t="str">
        <f>VLOOKUP(A399,series!A:D,4,FALSE)</f>
        <v>Political &amp; institutional history</v>
      </c>
      <c r="H399" s="2" t="s">
        <v>11</v>
      </c>
      <c r="I399" s="1" t="s">
        <v>11</v>
      </c>
      <c r="J399" s="1" t="s">
        <v>12</v>
      </c>
      <c r="K399" s="1" t="s">
        <v>18</v>
      </c>
      <c r="L399" s="1"/>
      <c r="M399" s="1" t="s">
        <v>18</v>
      </c>
      <c r="N399" s="1">
        <v>0</v>
      </c>
    </row>
    <row r="400" spans="1:14" hidden="1" x14ac:dyDescent="0.35">
      <c r="A400" s="1" t="s">
        <v>1838</v>
      </c>
      <c r="B400" s="1" t="s">
        <v>1839</v>
      </c>
      <c r="C400" s="1" t="s">
        <v>1840</v>
      </c>
      <c r="D400" s="1" t="s">
        <v>1030</v>
      </c>
      <c r="E400" s="1" t="str">
        <f>VLOOKUP($A400,series!$A:$B,2,FALSE)</f>
        <v>Bibliothèque de Transmédie</v>
      </c>
      <c r="F400" s="1">
        <f>VLOOKUP(A400,series!A:C,3,FALSE)</f>
        <v>2</v>
      </c>
      <c r="G400" s="1" t="str">
        <f>VLOOKUP(A400,series!A:D,4,FALSE)</f>
        <v>Translation &amp; vernacularity</v>
      </c>
      <c r="H400" s="2" t="s">
        <v>11</v>
      </c>
      <c r="I400" s="1" t="s">
        <v>274</v>
      </c>
      <c r="J400" s="1" t="s">
        <v>12</v>
      </c>
      <c r="K400" s="1" t="s">
        <v>18</v>
      </c>
      <c r="L400" s="1"/>
      <c r="M400" s="1" t="s">
        <v>18</v>
      </c>
      <c r="N400" s="1" t="s">
        <v>756</v>
      </c>
    </row>
    <row r="401" spans="1:14" hidden="1" x14ac:dyDescent="0.35">
      <c r="A401" s="1" t="s">
        <v>1841</v>
      </c>
      <c r="B401" s="1" t="s">
        <v>1842</v>
      </c>
      <c r="C401" s="1" t="s">
        <v>1843</v>
      </c>
      <c r="D401" s="1" t="s">
        <v>1844</v>
      </c>
      <c r="E401" s="1" t="str">
        <f>VLOOKUP($A401,series!$A:$B,2,FALSE)</f>
        <v>Culture et société médiévales</v>
      </c>
      <c r="F401" s="1">
        <f>VLOOKUP(A401,series!A:C,3,FALSE)</f>
        <v>5</v>
      </c>
      <c r="G401" s="1" t="str">
        <f>VLOOKUP(A401,series!A:D,4,FALSE)</f>
        <v>Cultural &amp; intellectual history</v>
      </c>
      <c r="H401" s="2" t="s">
        <v>11</v>
      </c>
      <c r="I401" s="1" t="s">
        <v>11</v>
      </c>
      <c r="J401" s="1" t="s">
        <v>12</v>
      </c>
      <c r="K401" s="1" t="s">
        <v>18</v>
      </c>
      <c r="L401" s="1"/>
      <c r="M401" s="1" t="s">
        <v>18</v>
      </c>
      <c r="N401" s="1">
        <v>0</v>
      </c>
    </row>
    <row r="402" spans="1:14" hidden="1" x14ac:dyDescent="0.35">
      <c r="A402" s="1" t="s">
        <v>1845</v>
      </c>
      <c r="B402" s="1" t="s">
        <v>1846</v>
      </c>
      <c r="C402" s="1" t="s">
        <v>1847</v>
      </c>
      <c r="D402" s="1" t="s">
        <v>1848</v>
      </c>
      <c r="E402" s="1" t="str">
        <f>VLOOKUP($A402,series!$A:$B,2,FALSE)</f>
        <v>Bibliothèque de l'Ecole des Hautes Etudes, Sciences Religieuses</v>
      </c>
      <c r="F402" s="1">
        <f>VLOOKUP(A402,series!A:C,3,FALSE)</f>
        <v>151</v>
      </c>
      <c r="G402" s="1" t="str">
        <f>VLOOKUP(A402,series!A:D,4,FALSE)</f>
        <v>Comparative religion &amp; religions not otherwise listed</v>
      </c>
      <c r="H402" s="2" t="s">
        <v>11</v>
      </c>
      <c r="I402" s="1" t="s">
        <v>98</v>
      </c>
      <c r="J402" s="1" t="s">
        <v>24</v>
      </c>
      <c r="K402" s="1"/>
      <c r="L402" s="1"/>
      <c r="M402" s="1" t="s">
        <v>18</v>
      </c>
      <c r="N402" s="1" t="s">
        <v>551</v>
      </c>
    </row>
    <row r="403" spans="1:14" hidden="1" x14ac:dyDescent="0.35">
      <c r="A403" s="1" t="s">
        <v>1849</v>
      </c>
      <c r="B403" s="1" t="s">
        <v>1850</v>
      </c>
      <c r="C403" s="1" t="s">
        <v>1851</v>
      </c>
      <c r="D403" s="1" t="s">
        <v>1852</v>
      </c>
      <c r="E403" s="1" t="str">
        <f>VLOOKUP($A403,series!$A:$B,2,FALSE)</f>
        <v>Culture et société médiévales</v>
      </c>
      <c r="F403" s="1">
        <f>VLOOKUP(A403,series!A:C,3,FALSE)</f>
        <v>6</v>
      </c>
      <c r="G403" s="1" t="str">
        <f>VLOOKUP(A403,series!A:D,4,FALSE)</f>
        <v>Political &amp; institutional history</v>
      </c>
      <c r="H403" s="2" t="s">
        <v>11</v>
      </c>
      <c r="I403" s="1" t="s">
        <v>11</v>
      </c>
      <c r="J403" s="1" t="s">
        <v>55</v>
      </c>
      <c r="K403" s="1"/>
      <c r="L403" s="1" t="s">
        <v>18</v>
      </c>
      <c r="M403" s="1"/>
      <c r="N403" s="1">
        <v>0</v>
      </c>
    </row>
    <row r="404" spans="1:14" hidden="1" x14ac:dyDescent="0.35">
      <c r="A404" s="1" t="s">
        <v>1853</v>
      </c>
      <c r="B404" s="1" t="s">
        <v>1854</v>
      </c>
      <c r="C404" s="1" t="s">
        <v>1855</v>
      </c>
      <c r="D404" s="1" t="s">
        <v>1856</v>
      </c>
      <c r="E404" s="1" t="str">
        <f>VLOOKUP($A404,series!$A:$B,2,FALSE)</f>
        <v>Bibliothèque de l'Ecole des Hautes Etudes, Sciences Religieuses</v>
      </c>
      <c r="F404" s="1">
        <f>VLOOKUP(A404,series!A:C,3,FALSE)</f>
        <v>152</v>
      </c>
      <c r="G404" s="1" t="str">
        <f>VLOOKUP(A404,series!A:D,4,FALSE)</f>
        <v>Comparative religion &amp; religions not otherwise listed</v>
      </c>
      <c r="H404" s="2" t="s">
        <v>11</v>
      </c>
      <c r="I404" s="1" t="s">
        <v>256</v>
      </c>
      <c r="J404" s="1" t="s">
        <v>19</v>
      </c>
      <c r="K404" s="1"/>
      <c r="L404" s="1"/>
      <c r="M404" s="1"/>
      <c r="N404" s="1" t="s">
        <v>551</v>
      </c>
    </row>
    <row r="405" spans="1:14" hidden="1" x14ac:dyDescent="0.35">
      <c r="A405" s="1" t="s">
        <v>1857</v>
      </c>
      <c r="B405" s="1" t="s">
        <v>1858</v>
      </c>
      <c r="C405" s="1" t="s">
        <v>1859</v>
      </c>
      <c r="D405" s="1" t="s">
        <v>1860</v>
      </c>
      <c r="E405" s="1" t="str">
        <f>VLOOKUP($A405,series!$A:$B,2,FALSE)</f>
        <v>Bibliothèque de l'Ecole des Hautes Etudes, Sciences Religieuses</v>
      </c>
      <c r="F405" s="1">
        <f>VLOOKUP(A405,series!A:C,3,FALSE)</f>
        <v>153</v>
      </c>
      <c r="G405" s="1" t="str">
        <f>VLOOKUP(A405,series!A:D,4,FALSE)</f>
        <v>Comparative religion &amp; religions not otherwise listed</v>
      </c>
      <c r="H405" s="2" t="s">
        <v>11</v>
      </c>
      <c r="I405" s="1" t="s">
        <v>98</v>
      </c>
      <c r="J405" s="1" t="s">
        <v>24</v>
      </c>
      <c r="K405" s="1"/>
      <c r="L405" s="1"/>
      <c r="M405" s="1" t="s">
        <v>18</v>
      </c>
      <c r="N405" s="1" t="s">
        <v>551</v>
      </c>
    </row>
    <row r="406" spans="1:14" hidden="1" x14ac:dyDescent="0.35">
      <c r="A406" s="1" t="s">
        <v>1861</v>
      </c>
      <c r="B406" s="1" t="s">
        <v>1862</v>
      </c>
      <c r="C406" s="1" t="s">
        <v>1863</v>
      </c>
      <c r="D406" s="1" t="s">
        <v>1864</v>
      </c>
      <c r="E406" s="1" t="str">
        <f>VLOOKUP($A406,series!$A:$B,2,FALSE)</f>
        <v>Bibliothèque de l'Ecole des Hautes Etudes, Sciences Religieuses</v>
      </c>
      <c r="F406" s="1">
        <f>VLOOKUP(A406,series!A:C,3,FALSE)</f>
        <v>154</v>
      </c>
      <c r="G406" s="1" t="str">
        <f>VLOOKUP(A406,series!A:D,4,FALSE)</f>
        <v>Comparative religion &amp; religions not otherwise listed</v>
      </c>
      <c r="H406" s="2" t="s">
        <v>11</v>
      </c>
      <c r="I406" s="1" t="s">
        <v>98</v>
      </c>
      <c r="J406" s="1" t="s">
        <v>24</v>
      </c>
      <c r="K406" s="1"/>
      <c r="L406" s="1"/>
      <c r="M406" s="1" t="s">
        <v>18</v>
      </c>
      <c r="N406" s="1" t="s">
        <v>551</v>
      </c>
    </row>
    <row r="407" spans="1:14" hidden="1" x14ac:dyDescent="0.35">
      <c r="A407" s="1" t="s">
        <v>1865</v>
      </c>
      <c r="B407" s="1" t="s">
        <v>1866</v>
      </c>
      <c r="C407" s="1" t="s">
        <v>1867</v>
      </c>
      <c r="D407" s="1" t="s">
        <v>1868</v>
      </c>
      <c r="E407" s="1" t="str">
        <f>VLOOKUP($A407,series!$A:$B,2,FALSE)</f>
        <v>Bibliothèque de l'Ecole des Hautes Etudes, Sciences Religieuses</v>
      </c>
      <c r="F407" s="1">
        <f>VLOOKUP(A407,series!A:C,3,FALSE)</f>
        <v>155</v>
      </c>
      <c r="G407" s="1" t="str">
        <f>VLOOKUP(A407,series!A:D,4,FALSE)</f>
        <v>Comparative religion &amp; religions not otherwise listed</v>
      </c>
      <c r="H407" s="2" t="s">
        <v>11</v>
      </c>
      <c r="I407" s="1" t="s">
        <v>98</v>
      </c>
      <c r="J407" s="1" t="s">
        <v>24</v>
      </c>
      <c r="K407" s="1"/>
      <c r="L407" s="1"/>
      <c r="M407" s="1" t="s">
        <v>18</v>
      </c>
      <c r="N407" s="1" t="s">
        <v>551</v>
      </c>
    </row>
    <row r="408" spans="1:14" x14ac:dyDescent="0.35">
      <c r="A408" s="1" t="s">
        <v>1869</v>
      </c>
      <c r="B408" s="1" t="s">
        <v>1870</v>
      </c>
      <c r="C408" s="1"/>
      <c r="D408" s="1" t="s">
        <v>1871</v>
      </c>
      <c r="E408" s="1" t="str">
        <f>VLOOKUP($A408,series!$A:$B,2,FALSE)</f>
        <v>Epitome musical</v>
      </c>
      <c r="F408" s="1"/>
      <c r="G408" s="1" t="str">
        <f>VLOOKUP(A408,series!A:D,4,FALSE)</f>
        <v>History of Music</v>
      </c>
      <c r="H408" s="2" t="s">
        <v>11</v>
      </c>
      <c r="I408" s="1" t="s">
        <v>11</v>
      </c>
      <c r="J408" s="1" t="s">
        <v>12</v>
      </c>
      <c r="K408" s="1" t="s">
        <v>18</v>
      </c>
      <c r="L408" s="1"/>
      <c r="M408" s="1" t="s">
        <v>18</v>
      </c>
      <c r="N408" s="1" t="s">
        <v>926</v>
      </c>
    </row>
    <row r="409" spans="1:14" hidden="1" x14ac:dyDescent="0.35">
      <c r="A409" s="1" t="s">
        <v>1872</v>
      </c>
      <c r="B409" s="1" t="s">
        <v>1873</v>
      </c>
      <c r="C409" s="1"/>
      <c r="D409" s="1" t="s">
        <v>1874</v>
      </c>
      <c r="E409" s="1" t="str">
        <f>VLOOKUP($A409,series!$A:$B,2,FALSE)</f>
        <v>Culture et société médiévales</v>
      </c>
      <c r="F409" s="1">
        <f>VLOOKUP(A409,series!A:C,3,FALSE)</f>
        <v>7</v>
      </c>
      <c r="G409" s="1" t="str">
        <f>VLOOKUP(A409,series!A:D,4,FALSE)</f>
        <v>Cultural &amp; intellectual history</v>
      </c>
      <c r="H409" s="2" t="s">
        <v>11</v>
      </c>
      <c r="I409" s="1" t="s">
        <v>11</v>
      </c>
      <c r="J409" s="1" t="s">
        <v>55</v>
      </c>
      <c r="K409" s="1"/>
      <c r="L409" s="1" t="s">
        <v>18</v>
      </c>
      <c r="M409" s="1"/>
      <c r="N409" s="1">
        <v>0</v>
      </c>
    </row>
    <row r="410" spans="1:14" hidden="1" x14ac:dyDescent="0.35">
      <c r="A410" s="1" t="s">
        <v>1875</v>
      </c>
      <c r="B410" s="1" t="s">
        <v>1876</v>
      </c>
      <c r="C410" s="1" t="s">
        <v>1877</v>
      </c>
      <c r="D410" s="1" t="s">
        <v>1878</v>
      </c>
      <c r="E410" s="1" t="str">
        <f>VLOOKUP($A410,series!$A:$B,2,FALSE)</f>
        <v>Cursor Mundi</v>
      </c>
      <c r="F410" s="1">
        <f>VLOOKUP(A410,series!A:C,3,FALSE)</f>
        <v>30</v>
      </c>
      <c r="G410" s="1" t="str">
        <f>VLOOKUP(A410,series!A:D,4,FALSE)</f>
        <v>Early Medieval Philosophy (c. 650-1100)</v>
      </c>
      <c r="H410" s="2" t="s">
        <v>139</v>
      </c>
      <c r="I410" s="1" t="s">
        <v>134</v>
      </c>
      <c r="J410" s="1" t="s">
        <v>55</v>
      </c>
      <c r="K410" s="1"/>
      <c r="L410" s="1" t="s">
        <v>18</v>
      </c>
      <c r="M410" s="1"/>
      <c r="N410" s="1" t="s">
        <v>543</v>
      </c>
    </row>
    <row r="411" spans="1:14" hidden="1" x14ac:dyDescent="0.35">
      <c r="A411" s="1" t="s">
        <v>1879</v>
      </c>
      <c r="B411" s="1" t="s">
        <v>1880</v>
      </c>
      <c r="C411" s="1" t="s">
        <v>1881</v>
      </c>
      <c r="D411" s="1" t="s">
        <v>1882</v>
      </c>
      <c r="E411" s="1" t="str">
        <f>VLOOKUP($A411,series!$A:$B,2,FALSE)</f>
        <v>Culture et société médiévales</v>
      </c>
      <c r="F411" s="1">
        <f>VLOOKUP(A411,series!A:C,3,FALSE)</f>
        <v>8</v>
      </c>
      <c r="G411" s="1" t="str">
        <f>VLOOKUP(A411,series!A:D,4,FALSE)</f>
        <v>Medieval art history</v>
      </c>
      <c r="H411" s="2" t="s">
        <v>11</v>
      </c>
      <c r="I411" s="1" t="s">
        <v>11</v>
      </c>
      <c r="J411" s="1" t="s">
        <v>12</v>
      </c>
      <c r="K411" s="1" t="s">
        <v>18</v>
      </c>
      <c r="L411" s="1"/>
      <c r="M411" s="1" t="s">
        <v>18</v>
      </c>
      <c r="N411" s="1">
        <v>0</v>
      </c>
    </row>
    <row r="412" spans="1:14" hidden="1" x14ac:dyDescent="0.35">
      <c r="A412" s="1" t="s">
        <v>1883</v>
      </c>
      <c r="B412" s="1" t="s">
        <v>1884</v>
      </c>
      <c r="C412" s="1" t="s">
        <v>1885</v>
      </c>
      <c r="D412" s="1" t="s">
        <v>1886</v>
      </c>
      <c r="E412" s="1" t="str">
        <f>VLOOKUP($A412,series!$A:$B,2,FALSE)</f>
        <v>Culture et société médiévales</v>
      </c>
      <c r="F412" s="1">
        <f>VLOOKUP(A412,series!A:C,3,FALSE)</f>
        <v>9</v>
      </c>
      <c r="G412" s="1" t="str">
        <f>VLOOKUP(A412,series!A:D,4,FALSE)</f>
        <v>Political &amp; institutional history</v>
      </c>
      <c r="H412" s="2" t="s">
        <v>11</v>
      </c>
      <c r="I412" s="1" t="s">
        <v>11</v>
      </c>
      <c r="J412" s="1" t="s">
        <v>12</v>
      </c>
      <c r="K412" s="1" t="s">
        <v>18</v>
      </c>
      <c r="L412" s="1"/>
      <c r="M412" s="1" t="s">
        <v>18</v>
      </c>
      <c r="N412" s="1">
        <v>0</v>
      </c>
    </row>
    <row r="413" spans="1:14" hidden="1" x14ac:dyDescent="0.35">
      <c r="A413" s="1" t="s">
        <v>1887</v>
      </c>
      <c r="B413" s="1" t="s">
        <v>1888</v>
      </c>
      <c r="C413" s="1" t="s">
        <v>1889</v>
      </c>
      <c r="D413" s="1" t="s">
        <v>1882</v>
      </c>
      <c r="E413" s="1" t="str">
        <f>VLOOKUP($A413,series!$A:$B,2,FALSE)</f>
        <v>Culture et société médiévales</v>
      </c>
      <c r="F413" s="1">
        <f>VLOOKUP(A413,series!A:C,3,FALSE)</f>
        <v>10</v>
      </c>
      <c r="G413" s="1" t="str">
        <f>VLOOKUP(A413,series!A:D,4,FALSE)</f>
        <v>Medieval art history</v>
      </c>
      <c r="H413" s="2" t="s">
        <v>11</v>
      </c>
      <c r="I413" s="1" t="s">
        <v>11</v>
      </c>
      <c r="J413" s="1" t="s">
        <v>12</v>
      </c>
      <c r="K413" s="1" t="s">
        <v>18</v>
      </c>
      <c r="L413" s="1"/>
      <c r="M413" s="1" t="s">
        <v>18</v>
      </c>
      <c r="N413" s="1"/>
    </row>
    <row r="414" spans="1:14" hidden="1" x14ac:dyDescent="0.35">
      <c r="A414" s="1" t="s">
        <v>1890</v>
      </c>
      <c r="B414" s="1" t="s">
        <v>1891</v>
      </c>
      <c r="C414" s="1" t="s">
        <v>1892</v>
      </c>
      <c r="D414" s="1" t="s">
        <v>1893</v>
      </c>
      <c r="E414" s="1" t="str">
        <f>VLOOKUP($A414,series!$A:$B,2,FALSE)</f>
        <v>Bibliothèque de l'Ecole des Hautes Etudes, Sciences Religieuses</v>
      </c>
      <c r="F414" s="1">
        <f>VLOOKUP(A414,series!A:C,3,FALSE)</f>
        <v>157</v>
      </c>
      <c r="G414" s="1" t="str">
        <f>VLOOKUP(A414,series!A:D,4,FALSE)</f>
        <v>Judaism</v>
      </c>
      <c r="H414" s="2" t="s">
        <v>11</v>
      </c>
      <c r="I414" s="1" t="s">
        <v>98</v>
      </c>
      <c r="J414" s="1" t="s">
        <v>19</v>
      </c>
      <c r="K414" s="1"/>
      <c r="L414" s="1"/>
      <c r="M414" s="1"/>
      <c r="N414" s="1" t="s">
        <v>551</v>
      </c>
    </row>
    <row r="415" spans="1:14" hidden="1" x14ac:dyDescent="0.35">
      <c r="A415" s="1" t="s">
        <v>1894</v>
      </c>
      <c r="B415" s="1" t="s">
        <v>1895</v>
      </c>
      <c r="C415" s="1" t="s">
        <v>1896</v>
      </c>
      <c r="D415" s="1" t="s">
        <v>1030</v>
      </c>
      <c r="E415" s="1" t="str">
        <f>VLOOKUP($A415,series!$A:$B,2,FALSE)</f>
        <v>Bibliothèque de Transmédie</v>
      </c>
      <c r="F415" s="1">
        <f>VLOOKUP(A415,series!A:C,3,FALSE)</f>
        <v>4</v>
      </c>
      <c r="G415" s="1" t="str">
        <f>VLOOKUP(A415,series!A:D,4,FALSE)</f>
        <v>Translation &amp; vernacularity</v>
      </c>
      <c r="H415" s="2" t="s">
        <v>139</v>
      </c>
      <c r="I415" s="1" t="s">
        <v>134</v>
      </c>
      <c r="J415" s="1" t="s">
        <v>12</v>
      </c>
      <c r="K415" s="1" t="s">
        <v>18</v>
      </c>
      <c r="L415" s="1"/>
      <c r="M415" s="1" t="s">
        <v>18</v>
      </c>
      <c r="N415" s="1" t="s">
        <v>756</v>
      </c>
    </row>
    <row r="416" spans="1:14" hidden="1" x14ac:dyDescent="0.35">
      <c r="A416" s="1" t="s">
        <v>1897</v>
      </c>
      <c r="B416" s="1" t="s">
        <v>1898</v>
      </c>
      <c r="C416" s="1"/>
      <c r="D416" s="1" t="s">
        <v>1899</v>
      </c>
      <c r="E416" s="1" t="str">
        <f>VLOOKUP($A416,series!$A:$B,2,FALSE)</f>
        <v>Culture et société médiévales</v>
      </c>
      <c r="F416" s="1">
        <f>VLOOKUP(A416,series!A:C,3,FALSE)</f>
        <v>11</v>
      </c>
      <c r="G416" s="1" t="str">
        <f>VLOOKUP(A416,series!A:D,4,FALSE)</f>
        <v>Political &amp; institutional history</v>
      </c>
      <c r="H416" s="2" t="s">
        <v>11</v>
      </c>
      <c r="I416" s="1" t="s">
        <v>11</v>
      </c>
      <c r="J416" s="1" t="s">
        <v>55</v>
      </c>
      <c r="K416" s="1"/>
      <c r="L416" s="1" t="s">
        <v>18</v>
      </c>
      <c r="M416" s="1"/>
      <c r="N416" s="1">
        <v>0</v>
      </c>
    </row>
    <row r="417" spans="1:14" hidden="1" x14ac:dyDescent="0.35">
      <c r="A417" s="1" t="s">
        <v>1900</v>
      </c>
      <c r="B417" s="1" t="s">
        <v>1901</v>
      </c>
      <c r="C417" s="1"/>
      <c r="D417" s="1" t="s">
        <v>1902</v>
      </c>
      <c r="E417" s="1" t="str">
        <f>VLOOKUP($A417,series!$A:$B,2,FALSE)</f>
        <v>Culture et société médiévales</v>
      </c>
      <c r="F417" s="1">
        <f>VLOOKUP(A417,series!A:C,3,FALSE)</f>
        <v>12</v>
      </c>
      <c r="G417" s="1" t="str">
        <f>VLOOKUP(A417,series!A:D,4,FALSE)</f>
        <v>Cultural &amp; intellectual history</v>
      </c>
      <c r="H417" s="2" t="s">
        <v>11</v>
      </c>
      <c r="I417" s="1" t="s">
        <v>11</v>
      </c>
      <c r="J417" s="1" t="s">
        <v>55</v>
      </c>
      <c r="K417" s="1"/>
      <c r="L417" s="1" t="s">
        <v>18</v>
      </c>
      <c r="M417" s="1"/>
      <c r="N417" s="1">
        <v>0</v>
      </c>
    </row>
    <row r="418" spans="1:14" hidden="1" x14ac:dyDescent="0.35">
      <c r="A418" s="1" t="s">
        <v>1903</v>
      </c>
      <c r="B418" s="1" t="s">
        <v>1904</v>
      </c>
      <c r="C418" s="1" t="s">
        <v>1905</v>
      </c>
      <c r="D418" s="1" t="s">
        <v>1906</v>
      </c>
      <c r="E418" s="1" t="str">
        <f>VLOOKUP($A418,series!$A:$B,2,FALSE)</f>
        <v>Culture et société médiévales</v>
      </c>
      <c r="F418" s="1">
        <f>VLOOKUP(A418,series!A:C,3,FALSE)</f>
        <v>13</v>
      </c>
      <c r="G418" s="1" t="str">
        <f>VLOOKUP(A418,series!A:D,4,FALSE)</f>
        <v>Cultural &amp; intellectual history</v>
      </c>
      <c r="H418" s="2" t="s">
        <v>11</v>
      </c>
      <c r="I418" s="1" t="s">
        <v>11</v>
      </c>
      <c r="J418" s="1" t="s">
        <v>55</v>
      </c>
      <c r="K418" s="1"/>
      <c r="L418" s="1" t="s">
        <v>18</v>
      </c>
      <c r="M418" s="1"/>
      <c r="N418" s="1">
        <v>0</v>
      </c>
    </row>
    <row r="419" spans="1:14" hidden="1" x14ac:dyDescent="0.35">
      <c r="A419" s="1" t="s">
        <v>1907</v>
      </c>
      <c r="B419" s="1" t="s">
        <v>1908</v>
      </c>
      <c r="C419" s="1"/>
      <c r="D419" s="1" t="s">
        <v>1909</v>
      </c>
      <c r="E419" s="1" t="str">
        <f>VLOOKUP($A419,series!$A:$B,2,FALSE)</f>
        <v>The Age of Descartes</v>
      </c>
      <c r="F419" s="1">
        <f>VLOOKUP(A419,series!A:C,3,FALSE)</f>
        <v>2</v>
      </c>
      <c r="G419" s="1" t="str">
        <f>VLOOKUP(A419,series!A:D,4,FALSE)</f>
        <v>Modern Western Philosophy (c. 1650-present)</v>
      </c>
      <c r="H419" s="2" t="s">
        <v>390</v>
      </c>
      <c r="I419" s="1" t="s">
        <v>385</v>
      </c>
      <c r="J419" s="1" t="s">
        <v>24</v>
      </c>
      <c r="K419" s="1"/>
      <c r="L419" s="1"/>
      <c r="M419" s="1" t="s">
        <v>18</v>
      </c>
      <c r="N419" s="1" t="s">
        <v>543</v>
      </c>
    </row>
    <row r="420" spans="1:14" hidden="1" x14ac:dyDescent="0.35">
      <c r="A420" s="1" t="s">
        <v>1910</v>
      </c>
      <c r="B420" s="1" t="s">
        <v>1911</v>
      </c>
      <c r="C420" s="1" t="s">
        <v>1912</v>
      </c>
      <c r="D420" s="1" t="s">
        <v>1913</v>
      </c>
      <c r="E420" s="1" t="str">
        <f>VLOOKUP($A420,series!$A:$B,2,FALSE)</f>
        <v>Culture et société médiévales</v>
      </c>
      <c r="F420" s="1">
        <f>VLOOKUP(A420,series!A:C,3,FALSE)</f>
        <v>14</v>
      </c>
      <c r="G420" s="1" t="str">
        <f>VLOOKUP(A420,series!A:D,4,FALSE)</f>
        <v>Medieval painting</v>
      </c>
      <c r="H420" s="2" t="s">
        <v>11</v>
      </c>
      <c r="I420" s="1" t="s">
        <v>11</v>
      </c>
      <c r="J420" s="1" t="s">
        <v>55</v>
      </c>
      <c r="K420" s="1"/>
      <c r="L420" s="1" t="s">
        <v>18</v>
      </c>
      <c r="M420" s="1"/>
      <c r="N420" s="1">
        <v>0</v>
      </c>
    </row>
    <row r="421" spans="1:14" hidden="1" x14ac:dyDescent="0.35">
      <c r="A421" s="1" t="s">
        <v>1914</v>
      </c>
      <c r="B421" s="1" t="s">
        <v>1915</v>
      </c>
      <c r="C421" s="1"/>
      <c r="D421" s="1" t="s">
        <v>1916</v>
      </c>
      <c r="E421" s="1" t="str">
        <f>VLOOKUP($A421,series!$A:$B,2,FALSE)</f>
        <v>Bibliothèque de l'Ecole des Hautes Etudes, Sciences Religieuses</v>
      </c>
      <c r="F421" s="1">
        <f>VLOOKUP(A421,series!A:C,3,FALSE)</f>
        <v>158</v>
      </c>
      <c r="G421" s="1" t="str">
        <f>VLOOKUP(A421,series!A:D,4,FALSE)</f>
        <v>Comparative religion &amp; religions not otherwise listed</v>
      </c>
      <c r="H421" s="2" t="s">
        <v>11</v>
      </c>
      <c r="I421" s="1" t="s">
        <v>98</v>
      </c>
      <c r="J421" s="1" t="s">
        <v>19</v>
      </c>
      <c r="K421" s="1"/>
      <c r="L421" s="1"/>
      <c r="M421" s="1"/>
      <c r="N421" s="1" t="s">
        <v>551</v>
      </c>
    </row>
    <row r="422" spans="1:14" hidden="1" x14ac:dyDescent="0.35">
      <c r="A422" s="1" t="s">
        <v>1917</v>
      </c>
      <c r="B422" s="1" t="s">
        <v>1918</v>
      </c>
      <c r="C422" s="1" t="s">
        <v>1919</v>
      </c>
      <c r="D422" s="1" t="s">
        <v>1920</v>
      </c>
      <c r="E422" s="1" t="str">
        <f>VLOOKUP($A422,series!$A:$B,2,FALSE)</f>
        <v>Culture et société médiévales</v>
      </c>
      <c r="F422" s="1">
        <f>VLOOKUP(A422,series!A:C,3,FALSE)</f>
        <v>17</v>
      </c>
      <c r="G422" s="1" t="str">
        <f>VLOOKUP(A422,series!A:D,4,FALSE)</f>
        <v>Medieval painting</v>
      </c>
      <c r="H422" s="2" t="s">
        <v>11</v>
      </c>
      <c r="I422" s="1" t="s">
        <v>11</v>
      </c>
      <c r="J422" s="1" t="s">
        <v>55</v>
      </c>
      <c r="K422" s="1"/>
      <c r="L422" s="1" t="s">
        <v>18</v>
      </c>
      <c r="M422" s="1"/>
      <c r="N422" s="1">
        <v>0</v>
      </c>
    </row>
    <row r="423" spans="1:14" hidden="1" x14ac:dyDescent="0.35">
      <c r="A423" s="1" t="s">
        <v>1921</v>
      </c>
      <c r="B423" s="1" t="s">
        <v>1922</v>
      </c>
      <c r="C423" s="1" t="s">
        <v>1923</v>
      </c>
      <c r="D423" s="1" t="s">
        <v>1924</v>
      </c>
      <c r="E423" s="1" t="str">
        <f>VLOOKUP($A423,series!$A:$B,2,FALSE)</f>
        <v>Culture et société médiévales</v>
      </c>
      <c r="F423" s="1">
        <f>VLOOKUP(A423,series!A:C,3,FALSE)</f>
        <v>18</v>
      </c>
      <c r="G423" s="1" t="str">
        <f>VLOOKUP(A423,series!A:D,4,FALSE)</f>
        <v>Cultural &amp; intellectual history</v>
      </c>
      <c r="H423" s="2" t="s">
        <v>11</v>
      </c>
      <c r="I423" s="1" t="s">
        <v>11</v>
      </c>
      <c r="J423" s="1" t="s">
        <v>12</v>
      </c>
      <c r="K423" s="1" t="s">
        <v>18</v>
      </c>
      <c r="L423" s="1"/>
      <c r="M423" s="1" t="s">
        <v>18</v>
      </c>
      <c r="N423" s="1">
        <v>0</v>
      </c>
    </row>
    <row r="424" spans="1:14" hidden="1" x14ac:dyDescent="0.35">
      <c r="A424" s="1" t="s">
        <v>1925</v>
      </c>
      <c r="B424" s="1" t="s">
        <v>1926</v>
      </c>
      <c r="C424" s="1"/>
      <c r="D424" s="1" t="s">
        <v>1927</v>
      </c>
      <c r="E424" s="1" t="str">
        <f>VLOOKUP($A424,series!$A:$B,2,FALSE)</f>
        <v>The Age of Descartes</v>
      </c>
      <c r="F424" s="1">
        <f>VLOOKUP(A424,series!A:C,3,FALSE)</f>
        <v>4</v>
      </c>
      <c r="G424" s="1" t="str">
        <f>VLOOKUP(A424,series!A:D,4,FALSE)</f>
        <v>Modern Western Philosophy (c. 1650-present)</v>
      </c>
      <c r="H424" s="2" t="s">
        <v>449</v>
      </c>
      <c r="I424" s="1" t="s">
        <v>444</v>
      </c>
      <c r="J424" s="1" t="s">
        <v>24</v>
      </c>
      <c r="K424" s="1"/>
      <c r="L424" s="1"/>
      <c r="M424" s="1" t="s">
        <v>18</v>
      </c>
      <c r="N424" s="1" t="s">
        <v>543</v>
      </c>
    </row>
    <row r="425" spans="1:14" hidden="1" x14ac:dyDescent="0.35">
      <c r="A425" s="1" t="s">
        <v>1928</v>
      </c>
      <c r="B425" s="1" t="s">
        <v>1929</v>
      </c>
      <c r="C425" s="1"/>
      <c r="D425" s="1" t="s">
        <v>1930</v>
      </c>
      <c r="E425" s="1" t="str">
        <f>VLOOKUP($A425,series!$A:$B,2,FALSE)</f>
        <v>Bibliothèque de l'Ecole des Hautes Etudes, Sciences Religieuses</v>
      </c>
      <c r="F425" s="1">
        <f>VLOOKUP(A425,series!A:C,3,FALSE)</f>
        <v>159</v>
      </c>
      <c r="G425" s="1" t="str">
        <f>VLOOKUP(A425,series!A:D,4,FALSE)</f>
        <v>Comparative religion &amp; religions not otherwise listed</v>
      </c>
      <c r="H425" s="2" t="s">
        <v>11</v>
      </c>
      <c r="I425" s="1" t="s">
        <v>98</v>
      </c>
      <c r="J425" s="1" t="s">
        <v>12</v>
      </c>
      <c r="K425" s="1" t="s">
        <v>18</v>
      </c>
      <c r="L425" s="1"/>
      <c r="M425" s="1" t="s">
        <v>18</v>
      </c>
      <c r="N425" s="1" t="s">
        <v>551</v>
      </c>
    </row>
    <row r="426" spans="1:14" hidden="1" x14ac:dyDescent="0.35">
      <c r="A426" s="1" t="s">
        <v>1931</v>
      </c>
      <c r="B426" s="1" t="s">
        <v>1932</v>
      </c>
      <c r="C426" s="1" t="s">
        <v>1933</v>
      </c>
      <c r="D426" s="1" t="s">
        <v>1934</v>
      </c>
      <c r="E426" s="1" t="str">
        <f>VLOOKUP($A426,series!$A:$B,2,FALSE)</f>
        <v>Culture et société médiévales</v>
      </c>
      <c r="F426" s="1">
        <f>VLOOKUP(A426,series!A:C,3,FALSE)</f>
        <v>19</v>
      </c>
      <c r="G426" s="1" t="str">
        <f>VLOOKUP(A426,series!A:D,4,FALSE)</f>
        <v>Social history</v>
      </c>
      <c r="H426" s="2" t="s">
        <v>11</v>
      </c>
      <c r="I426" s="1" t="s">
        <v>11</v>
      </c>
      <c r="J426" s="1" t="s">
        <v>12</v>
      </c>
      <c r="K426" s="1" t="s">
        <v>18</v>
      </c>
      <c r="L426" s="1"/>
      <c r="M426" s="1" t="s">
        <v>18</v>
      </c>
      <c r="N426" s="1">
        <v>0</v>
      </c>
    </row>
    <row r="427" spans="1:14" hidden="1" x14ac:dyDescent="0.35">
      <c r="A427" s="1" t="s">
        <v>1935</v>
      </c>
      <c r="B427" s="1" t="s">
        <v>1936</v>
      </c>
      <c r="C427" s="1" t="s">
        <v>1937</v>
      </c>
      <c r="D427" s="1" t="s">
        <v>1886</v>
      </c>
      <c r="E427" s="1" t="str">
        <f>VLOOKUP($A427,series!$A:$B,2,FALSE)</f>
        <v>Culture et société médiévales</v>
      </c>
      <c r="F427" s="1">
        <f>VLOOKUP(A427,series!A:C,3,FALSE)</f>
        <v>20</v>
      </c>
      <c r="G427" s="1" t="str">
        <f>VLOOKUP(A427,series!A:D,4,FALSE)</f>
        <v>Cultural &amp; intellectual history</v>
      </c>
      <c r="H427" s="2" t="s">
        <v>11</v>
      </c>
      <c r="I427" s="1" t="s">
        <v>176</v>
      </c>
      <c r="J427" s="1" t="s">
        <v>55</v>
      </c>
      <c r="K427" s="1"/>
      <c r="L427" s="1" t="s">
        <v>18</v>
      </c>
      <c r="M427" s="1"/>
      <c r="N427" s="1">
        <v>0</v>
      </c>
    </row>
    <row r="428" spans="1:14" hidden="1" x14ac:dyDescent="0.35">
      <c r="A428" s="1" t="s">
        <v>1938</v>
      </c>
      <c r="B428" s="1" t="s">
        <v>1939</v>
      </c>
      <c r="C428" s="1"/>
      <c r="D428" s="1" t="s">
        <v>1940</v>
      </c>
      <c r="E428" s="1" t="str">
        <f>VLOOKUP($A428,series!$A:$B,2,FALSE)</f>
        <v>Culture et société médiévales</v>
      </c>
      <c r="F428" s="1">
        <f>VLOOKUP(A428,series!A:C,3,FALSE)</f>
        <v>21</v>
      </c>
      <c r="G428" s="1" t="str">
        <f>VLOOKUP(A428,series!A:D,4,FALSE)</f>
        <v>Cultural &amp; intellectual history</v>
      </c>
      <c r="H428" s="2" t="s">
        <v>11</v>
      </c>
      <c r="I428" s="1" t="s">
        <v>176</v>
      </c>
      <c r="J428" s="1" t="s">
        <v>12</v>
      </c>
      <c r="K428" s="1" t="s">
        <v>18</v>
      </c>
      <c r="L428" s="1"/>
      <c r="M428" s="1" t="s">
        <v>18</v>
      </c>
      <c r="N428" s="1">
        <v>0</v>
      </c>
    </row>
    <row r="429" spans="1:14" hidden="1" x14ac:dyDescent="0.35">
      <c r="A429" s="1" t="s">
        <v>1941</v>
      </c>
      <c r="B429" s="1" t="s">
        <v>1942</v>
      </c>
      <c r="C429" s="1"/>
      <c r="D429" s="1" t="s">
        <v>1943</v>
      </c>
      <c r="E429" s="1" t="str">
        <f>VLOOKUP($A429,series!$A:$B,2,FALSE)</f>
        <v>British Manuscripts</v>
      </c>
      <c r="F429" s="1">
        <f>VLOOKUP(A429,series!A:C,3,FALSE)</f>
        <v>1</v>
      </c>
      <c r="G429" s="1" t="str">
        <f>VLOOKUP(A429,series!A:D,4,FALSE)</f>
        <v>Book History, Manuscript Studies &amp; Palaeography</v>
      </c>
      <c r="H429" s="2" t="s">
        <v>390</v>
      </c>
      <c r="I429" s="1" t="s">
        <v>385</v>
      </c>
      <c r="J429" s="1" t="s">
        <v>24</v>
      </c>
      <c r="K429" s="1"/>
      <c r="L429" s="1"/>
      <c r="M429" s="1" t="s">
        <v>18</v>
      </c>
      <c r="N429" s="1" t="s">
        <v>756</v>
      </c>
    </row>
    <row r="430" spans="1:14" x14ac:dyDescent="0.35">
      <c r="A430" s="1" t="s">
        <v>1944</v>
      </c>
      <c r="B430" s="1" t="s">
        <v>1945</v>
      </c>
      <c r="C430" s="1" t="s">
        <v>1946</v>
      </c>
      <c r="D430" s="1" t="s">
        <v>1947</v>
      </c>
      <c r="E430" s="1" t="str">
        <f>VLOOKUP($A430,series!$A:$B,2,FALSE)</f>
        <v>De Diversis Artibus</v>
      </c>
      <c r="F430" s="1" t="str">
        <f>VLOOKUP(A430,series!A:C,3,FALSE)</f>
        <v>71  (N.S. 34)</v>
      </c>
      <c r="G430" s="1" t="str">
        <f>VLOOKUP(A430,series!A:D,4,FALSE)</f>
        <v>History of Science</v>
      </c>
      <c r="H430" s="2" t="s">
        <v>11</v>
      </c>
      <c r="I430" s="1" t="s">
        <v>11</v>
      </c>
      <c r="J430" s="1" t="s">
        <v>12</v>
      </c>
      <c r="K430" s="1" t="s">
        <v>18</v>
      </c>
      <c r="L430" s="1"/>
      <c r="M430" s="1" t="s">
        <v>18</v>
      </c>
      <c r="N430" s="1" t="s">
        <v>926</v>
      </c>
    </row>
    <row r="431" spans="1:14" hidden="1" x14ac:dyDescent="0.35">
      <c r="A431" s="1" t="s">
        <v>1948</v>
      </c>
      <c r="B431" s="1" t="s">
        <v>1949</v>
      </c>
      <c r="C431" s="1" t="s">
        <v>1950</v>
      </c>
      <c r="D431" s="1" t="s">
        <v>1951</v>
      </c>
      <c r="E431" s="1" t="str">
        <f>VLOOKUP($A431,series!$A:$B,2,FALSE)</f>
        <v>Burgundica</v>
      </c>
      <c r="F431" s="1">
        <f>VLOOKUP(A431,series!A:C,3,FALSE)</f>
        <v>29</v>
      </c>
      <c r="G431" s="1" t="str">
        <f>VLOOKUP(A431,series!A:D,4,FALSE)</f>
        <v>Cultural &amp; intellectual history</v>
      </c>
      <c r="H431" s="2" t="s">
        <v>449</v>
      </c>
      <c r="I431" s="1" t="s">
        <v>444</v>
      </c>
      <c r="J431" s="1" t="s">
        <v>55</v>
      </c>
      <c r="K431" s="1"/>
      <c r="L431" s="1" t="s">
        <v>18</v>
      </c>
      <c r="M431" s="1"/>
      <c r="N431" s="1" t="s">
        <v>756</v>
      </c>
    </row>
    <row r="432" spans="1:14" hidden="1" x14ac:dyDescent="0.35">
      <c r="A432" s="1" t="s">
        <v>1952</v>
      </c>
      <c r="B432" s="1" t="s">
        <v>1953</v>
      </c>
      <c r="C432" s="1"/>
      <c r="D432" s="1" t="s">
        <v>1954</v>
      </c>
      <c r="E432" s="1" t="str">
        <f>VLOOKUP($A432,series!$A:$B,2,FALSE)</f>
        <v>Cappellae Apostolicae Sixtinaeque Collectanea, Acta, Monumenta</v>
      </c>
      <c r="F432" s="1">
        <f>VLOOKUP(A432,series!A:C,3,FALSE)</f>
        <v>9</v>
      </c>
      <c r="G432" s="1" t="str">
        <f>VLOOKUP(A432,series!A:D,4,FALSE)</f>
        <v>Musicology</v>
      </c>
      <c r="H432" s="2" t="s">
        <v>11</v>
      </c>
      <c r="I432" s="1" t="s">
        <v>11</v>
      </c>
      <c r="J432" s="1" t="s">
        <v>12</v>
      </c>
      <c r="K432" s="1" t="s">
        <v>18</v>
      </c>
      <c r="L432" s="1"/>
      <c r="M432" s="1" t="s">
        <v>18</v>
      </c>
      <c r="N432" s="1" t="s">
        <v>756</v>
      </c>
    </row>
    <row r="433" spans="1:14" hidden="1" x14ac:dyDescent="0.35">
      <c r="A433" s="1" t="s">
        <v>1955</v>
      </c>
      <c r="B433" s="1" t="s">
        <v>1956</v>
      </c>
      <c r="C433" s="1"/>
      <c r="D433" s="1" t="s">
        <v>1913</v>
      </c>
      <c r="E433" s="1" t="str">
        <f>VLOOKUP($A433,series!$A:$B,2,FALSE)</f>
        <v>Culture et société médiévales</v>
      </c>
      <c r="F433" s="1">
        <f>VLOOKUP(A433,series!A:C,3,FALSE)</f>
        <v>22</v>
      </c>
      <c r="G433" s="1" t="str">
        <f>VLOOKUP(A433,series!A:D,4,FALSE)</f>
        <v>Medieval painting</v>
      </c>
      <c r="H433" s="2" t="s">
        <v>11</v>
      </c>
      <c r="I433" s="1" t="s">
        <v>176</v>
      </c>
      <c r="J433" s="1" t="s">
        <v>12</v>
      </c>
      <c r="K433" s="1" t="s">
        <v>18</v>
      </c>
      <c r="L433" s="1"/>
      <c r="M433" s="1" t="s">
        <v>18</v>
      </c>
      <c r="N433" s="1">
        <v>0</v>
      </c>
    </row>
    <row r="434" spans="1:14" hidden="1" x14ac:dyDescent="0.35">
      <c r="A434" s="1" t="s">
        <v>1957</v>
      </c>
      <c r="B434" s="1" t="s">
        <v>1958</v>
      </c>
      <c r="C434" s="1" t="s">
        <v>1959</v>
      </c>
      <c r="D434" s="1" t="s">
        <v>1960</v>
      </c>
      <c r="E434" s="1" t="str">
        <f>VLOOKUP($A434,series!$A:$B,2,FALSE)</f>
        <v>Culture et société médiévales</v>
      </c>
      <c r="F434" s="1">
        <f>VLOOKUP(A434,series!A:C,3,FALSE)</f>
        <v>23</v>
      </c>
      <c r="G434" s="1" t="str">
        <f>VLOOKUP(A434,series!A:D,4,FALSE)</f>
        <v>Medieval painting</v>
      </c>
      <c r="H434" s="2" t="s">
        <v>11</v>
      </c>
      <c r="I434" s="1" t="s">
        <v>98</v>
      </c>
      <c r="J434" s="1" t="s">
        <v>55</v>
      </c>
      <c r="K434" s="1"/>
      <c r="L434" s="1" t="s">
        <v>18</v>
      </c>
      <c r="M434" s="1"/>
      <c r="N434" s="1">
        <v>0</v>
      </c>
    </row>
    <row r="435" spans="1:14" hidden="1" x14ac:dyDescent="0.35">
      <c r="A435" s="1" t="s">
        <v>95</v>
      </c>
      <c r="B435" s="1" t="s">
        <v>96</v>
      </c>
      <c r="C435" s="1" t="s">
        <v>97</v>
      </c>
      <c r="D435" s="1" t="s">
        <v>72</v>
      </c>
      <c r="E435" s="1" t="str">
        <f>VLOOKUP($A435,series!$A:$B,2,FALSE)</f>
        <v>Recherches sur les Rhétoriques Religieuses</v>
      </c>
      <c r="F435" s="1">
        <f>VLOOKUP(A435,series!A:C,3,FALSE)</f>
        <v>5</v>
      </c>
      <c r="G435" s="1" t="str">
        <f>VLOOKUP(A435,series!A:D,4,FALSE)</f>
        <v>Greek &amp; Latin Languages &amp; Literatures, Ancient History &amp; Archaeology</v>
      </c>
      <c r="H435" s="2" t="s">
        <v>11</v>
      </c>
      <c r="I435" s="1" t="s">
        <v>11</v>
      </c>
      <c r="J435" s="1" t="s">
        <v>24</v>
      </c>
      <c r="K435" s="1"/>
      <c r="L435" s="1"/>
      <c r="M435" s="1" t="s">
        <v>18</v>
      </c>
      <c r="N435" s="1" t="s">
        <v>17</v>
      </c>
    </row>
    <row r="436" spans="1:14" hidden="1" x14ac:dyDescent="0.35">
      <c r="A436" s="1" t="s">
        <v>1961</v>
      </c>
      <c r="B436" s="1" t="s">
        <v>1962</v>
      </c>
      <c r="C436" s="1"/>
      <c r="D436" s="1" t="s">
        <v>1963</v>
      </c>
      <c r="E436" s="1" t="str">
        <f>VLOOKUP($A436,series!$A:$B,2,FALSE)</f>
        <v>Culture et société médiévales</v>
      </c>
      <c r="F436" s="1">
        <f>VLOOKUP(A436,series!A:C,3,FALSE)</f>
        <v>24</v>
      </c>
      <c r="G436" s="1" t="str">
        <f>VLOOKUP(A436,series!A:D,4,FALSE)</f>
        <v>Medieval painting</v>
      </c>
      <c r="H436" s="2" t="s">
        <v>11</v>
      </c>
      <c r="I436" s="1" t="s">
        <v>160</v>
      </c>
      <c r="J436" s="1" t="s">
        <v>55</v>
      </c>
      <c r="K436" s="1"/>
      <c r="L436" s="1" t="s">
        <v>18</v>
      </c>
      <c r="M436" s="1"/>
      <c r="N436" s="1">
        <v>0</v>
      </c>
    </row>
    <row r="437" spans="1:14" hidden="1" x14ac:dyDescent="0.35">
      <c r="A437" s="1" t="s">
        <v>1964</v>
      </c>
      <c r="B437" s="1" t="s">
        <v>1965</v>
      </c>
      <c r="C437" s="1" t="s">
        <v>1966</v>
      </c>
      <c r="D437" s="1" t="s">
        <v>1967</v>
      </c>
      <c r="E437" s="1" t="str">
        <f>VLOOKUP($A437,series!$A:$B,2,FALSE)</f>
        <v>Culture et société médiévales</v>
      </c>
      <c r="F437" s="1">
        <f>VLOOKUP(A437,series!A:C,3,FALSE)</f>
        <v>25</v>
      </c>
      <c r="G437" s="1" t="str">
        <f>VLOOKUP(A437,series!A:D,4,FALSE)</f>
        <v>Medieval painting</v>
      </c>
      <c r="H437" s="2" t="s">
        <v>11</v>
      </c>
      <c r="I437" s="1" t="s">
        <v>160</v>
      </c>
      <c r="J437" s="1" t="s">
        <v>55</v>
      </c>
      <c r="K437" s="1"/>
      <c r="L437" s="1" t="s">
        <v>18</v>
      </c>
      <c r="M437" s="1"/>
      <c r="N437" s="1">
        <v>0</v>
      </c>
    </row>
    <row r="438" spans="1:14" hidden="1" x14ac:dyDescent="0.35">
      <c r="A438" s="1" t="s">
        <v>1968</v>
      </c>
      <c r="B438" s="1" t="s">
        <v>1969</v>
      </c>
      <c r="C438" s="1"/>
      <c r="D438" s="1" t="s">
        <v>1970</v>
      </c>
      <c r="E438" s="1" t="str">
        <f>VLOOKUP($A438,series!$A:$B,2,FALSE)</f>
        <v>Culture et société médiévales</v>
      </c>
      <c r="F438" s="1">
        <f>VLOOKUP(A438,series!A:C,3,FALSE)</f>
        <v>26</v>
      </c>
      <c r="G438" s="1" t="str">
        <f>VLOOKUP(A438,series!A:D,4,FALSE)</f>
        <v>History of Christianity and the Christian Church</v>
      </c>
      <c r="H438" s="2" t="s">
        <v>11</v>
      </c>
      <c r="I438" s="1" t="s">
        <v>256</v>
      </c>
      <c r="J438" s="1" t="s">
        <v>12</v>
      </c>
      <c r="K438" s="1" t="s">
        <v>18</v>
      </c>
      <c r="L438" s="1"/>
      <c r="M438" s="1" t="s">
        <v>18</v>
      </c>
      <c r="N438" s="1">
        <v>0</v>
      </c>
    </row>
    <row r="439" spans="1:14" hidden="1" x14ac:dyDescent="0.35">
      <c r="A439" s="1" t="s">
        <v>1971</v>
      </c>
      <c r="B439" s="1" t="s">
        <v>1972</v>
      </c>
      <c r="C439" s="1" t="s">
        <v>1973</v>
      </c>
      <c r="D439" s="1" t="s">
        <v>1974</v>
      </c>
      <c r="E439" s="1" t="str">
        <f>VLOOKUP($A439,series!$A:$B,2,FALSE)</f>
        <v>Culture et société médiévales</v>
      </c>
      <c r="F439" s="1">
        <f>VLOOKUP(A439,series!A:C,3,FALSE)</f>
        <v>27</v>
      </c>
      <c r="G439" s="1" t="str">
        <f>VLOOKUP(A439,series!A:D,4,FALSE)</f>
        <v>Medieval painting</v>
      </c>
      <c r="H439" s="2" t="s">
        <v>11</v>
      </c>
      <c r="I439" s="1" t="s">
        <v>274</v>
      </c>
      <c r="J439" s="1" t="s">
        <v>12</v>
      </c>
      <c r="K439" s="1" t="s">
        <v>18</v>
      </c>
      <c r="L439" s="1"/>
      <c r="M439" s="1" t="s">
        <v>18</v>
      </c>
      <c r="N439" s="1">
        <v>0</v>
      </c>
    </row>
    <row r="440" spans="1:14" hidden="1" x14ac:dyDescent="0.35">
      <c r="A440" s="1" t="s">
        <v>1975</v>
      </c>
      <c r="B440" s="1" t="s">
        <v>1976</v>
      </c>
      <c r="C440" s="1" t="s">
        <v>1977</v>
      </c>
      <c r="D440" s="1" t="s">
        <v>1978</v>
      </c>
      <c r="E440" s="1" t="str">
        <f>VLOOKUP($A440,series!$A:$B,2,FALSE)</f>
        <v>Culture et société médiévales</v>
      </c>
      <c r="F440" s="1">
        <f>VLOOKUP(A440,series!A:C,3,FALSE)</f>
        <v>28</v>
      </c>
      <c r="G440" s="1" t="str">
        <f>VLOOKUP(A440,series!A:D,4,FALSE)</f>
        <v>Medieval European history (400-1500) : main subdisciplines</v>
      </c>
      <c r="H440" s="2" t="s">
        <v>11</v>
      </c>
      <c r="I440" s="1" t="s">
        <v>240</v>
      </c>
      <c r="J440" s="1" t="s">
        <v>12</v>
      </c>
      <c r="K440" s="1" t="s">
        <v>18</v>
      </c>
      <c r="L440" s="1"/>
      <c r="M440" s="1" t="s">
        <v>18</v>
      </c>
      <c r="N440" s="1">
        <v>0</v>
      </c>
    </row>
    <row r="441" spans="1:14" hidden="1" x14ac:dyDescent="0.35">
      <c r="A441" s="1" t="s">
        <v>1979</v>
      </c>
      <c r="B441" s="1" t="s">
        <v>1980</v>
      </c>
      <c r="C441" s="1" t="s">
        <v>1981</v>
      </c>
      <c r="D441" s="1" t="s">
        <v>396</v>
      </c>
      <c r="E441" s="1" t="str">
        <f>VLOOKUP($A441,series!$A:$B,2,FALSE)</f>
        <v>Culture et société médiévales</v>
      </c>
      <c r="F441" s="1">
        <f>VLOOKUP(A441,series!A:C,3,FALSE)</f>
        <v>29</v>
      </c>
      <c r="G441" s="1" t="str">
        <f>VLOOKUP(A441,series!A:D,4,FALSE)</f>
        <v>Comparative &amp; cultural studies through literature</v>
      </c>
      <c r="H441" s="2" t="s">
        <v>11</v>
      </c>
      <c r="I441" s="1" t="s">
        <v>240</v>
      </c>
      <c r="J441" s="1" t="s">
        <v>12</v>
      </c>
      <c r="K441" s="1" t="s">
        <v>18</v>
      </c>
      <c r="L441" s="1"/>
      <c r="M441" s="1" t="s">
        <v>18</v>
      </c>
      <c r="N441" s="1">
        <v>0</v>
      </c>
    </row>
    <row r="442" spans="1:14" hidden="1" x14ac:dyDescent="0.35">
      <c r="A442" s="1" t="s">
        <v>1982</v>
      </c>
      <c r="B442" s="1" t="s">
        <v>1983</v>
      </c>
      <c r="C442" s="1" t="s">
        <v>1984</v>
      </c>
      <c r="D442" s="1" t="s">
        <v>1985</v>
      </c>
      <c r="E442" s="1" t="str">
        <f>VLOOKUP($A442,series!$A:$B,2,FALSE)</f>
        <v>Culture et société médiévales</v>
      </c>
      <c r="F442" s="1">
        <f>VLOOKUP(A442,series!A:C,3,FALSE)</f>
        <v>30</v>
      </c>
      <c r="G442" s="1" t="str">
        <f>VLOOKUP(A442,series!A:D,4,FALSE)</f>
        <v>Medieval European history (400-1500) : main subdisciplines</v>
      </c>
      <c r="H442" s="2" t="s">
        <v>344</v>
      </c>
      <c r="I442" s="1" t="s">
        <v>339</v>
      </c>
      <c r="J442" s="1" t="s">
        <v>12</v>
      </c>
      <c r="K442" s="1" t="s">
        <v>18</v>
      </c>
      <c r="L442" s="1"/>
      <c r="M442" s="1" t="s">
        <v>18</v>
      </c>
      <c r="N442" s="1">
        <v>0</v>
      </c>
    </row>
    <row r="443" spans="1:14" hidden="1" x14ac:dyDescent="0.35">
      <c r="A443" s="1" t="s">
        <v>1986</v>
      </c>
      <c r="B443" s="1" t="s">
        <v>1987</v>
      </c>
      <c r="C443" s="1" t="s">
        <v>1988</v>
      </c>
      <c r="D443" s="1" t="s">
        <v>1989</v>
      </c>
      <c r="E443" s="1" t="str">
        <f>VLOOKUP($A443,series!$A:$B,2,FALSE)</f>
        <v>Culture et société médiévales</v>
      </c>
      <c r="F443" s="1">
        <f>VLOOKUP(A443,series!A:C,3,FALSE)</f>
        <v>31</v>
      </c>
      <c r="G443" s="1" t="str">
        <f>VLOOKUP(A443,series!A:D,4,FALSE)</f>
        <v>Cultural &amp; intellectual history</v>
      </c>
      <c r="H443" s="2" t="s">
        <v>139</v>
      </c>
      <c r="I443" s="1" t="s">
        <v>134</v>
      </c>
      <c r="J443" s="1" t="s">
        <v>55</v>
      </c>
      <c r="K443" s="1"/>
      <c r="L443" s="1" t="s">
        <v>18</v>
      </c>
      <c r="M443" s="1"/>
      <c r="N443" s="1">
        <v>0</v>
      </c>
    </row>
    <row r="444" spans="1:14" hidden="1" x14ac:dyDescent="0.35">
      <c r="A444" s="1" t="s">
        <v>1990</v>
      </c>
      <c r="B444" s="1" t="s">
        <v>1991</v>
      </c>
      <c r="C444" s="1" t="s">
        <v>1992</v>
      </c>
      <c r="D444" s="1" t="s">
        <v>1993</v>
      </c>
      <c r="E444" s="1" t="str">
        <f>VLOOKUP($A444,series!$A:$B,2,FALSE)</f>
        <v>Culture et société médiévales</v>
      </c>
      <c r="F444" s="1">
        <f>VLOOKUP(A444,series!A:C,3,FALSE)</f>
        <v>32</v>
      </c>
      <c r="G444" s="1" t="str">
        <f>VLOOKUP(A444,series!A:D,4,FALSE)</f>
        <v>Medieval European history (400-1500) : main subdisciplines</v>
      </c>
      <c r="H444" s="2" t="s">
        <v>344</v>
      </c>
      <c r="I444" s="1" t="s">
        <v>339</v>
      </c>
      <c r="J444" s="1" t="s">
        <v>55</v>
      </c>
      <c r="K444" s="1"/>
      <c r="L444" s="1" t="s">
        <v>18</v>
      </c>
      <c r="M444" s="1"/>
      <c r="N444" s="1">
        <v>0</v>
      </c>
    </row>
    <row r="445" spans="1:14" hidden="1" x14ac:dyDescent="0.35">
      <c r="A445" s="1" t="s">
        <v>1994</v>
      </c>
      <c r="B445" s="1" t="s">
        <v>1995</v>
      </c>
      <c r="C445" s="1" t="s">
        <v>1996</v>
      </c>
      <c r="D445" s="1" t="s">
        <v>1811</v>
      </c>
      <c r="E445" s="1" t="str">
        <f>VLOOKUP($A445,series!$A:$B,2,FALSE)</f>
        <v>Culture et société médiévales</v>
      </c>
      <c r="F445" s="1">
        <f>VLOOKUP(A445,series!A:C,3,FALSE)</f>
        <v>33</v>
      </c>
      <c r="G445" s="1" t="str">
        <f>VLOOKUP(A445,series!A:D,4,FALSE)</f>
        <v>Fine Arts &amp; Performing Arts</v>
      </c>
      <c r="H445" s="2" t="s">
        <v>344</v>
      </c>
      <c r="I445" s="1" t="s">
        <v>339</v>
      </c>
      <c r="J445" s="1" t="s">
        <v>12</v>
      </c>
      <c r="K445" s="1" t="s">
        <v>18</v>
      </c>
      <c r="L445" s="1"/>
      <c r="M445" s="1" t="s">
        <v>18</v>
      </c>
      <c r="N445" s="1">
        <v>0</v>
      </c>
    </row>
    <row r="446" spans="1:14" hidden="1" x14ac:dyDescent="0.35">
      <c r="A446" s="1" t="s">
        <v>1997</v>
      </c>
      <c r="B446" s="1" t="s">
        <v>1998</v>
      </c>
      <c r="C446" s="1" t="s">
        <v>1999</v>
      </c>
      <c r="D446" s="1" t="s">
        <v>2000</v>
      </c>
      <c r="E446" s="1" t="str">
        <f>VLOOKUP($A446,series!$A:$B,2,FALSE)</f>
        <v>Culture et société médiévales</v>
      </c>
      <c r="F446" s="1">
        <f>VLOOKUP(A446,series!A:C,3,FALSE)</f>
        <v>34</v>
      </c>
      <c r="G446" s="1" t="str">
        <f>VLOOKUP(A446,series!A:D,4,FALSE)</f>
        <v>Medieval European history (400-1500) : main subdisciplines</v>
      </c>
      <c r="H446" s="2" t="s">
        <v>390</v>
      </c>
      <c r="I446" s="1" t="s">
        <v>385</v>
      </c>
      <c r="J446" s="1" t="s">
        <v>12</v>
      </c>
      <c r="K446" s="1" t="s">
        <v>18</v>
      </c>
      <c r="L446" s="1"/>
      <c r="M446" s="1" t="s">
        <v>18</v>
      </c>
      <c r="N446" s="1">
        <v>0</v>
      </c>
    </row>
    <row r="447" spans="1:14" hidden="1" x14ac:dyDescent="0.35">
      <c r="A447" s="1" t="s">
        <v>2001</v>
      </c>
      <c r="B447" s="1" t="s">
        <v>2002</v>
      </c>
      <c r="C447" s="1" t="s">
        <v>2003</v>
      </c>
      <c r="D447" s="1" t="s">
        <v>2004</v>
      </c>
      <c r="E447" s="1" t="str">
        <f>VLOOKUP($A447,series!$A:$B,2,FALSE)</f>
        <v>Culture et société médiévales</v>
      </c>
      <c r="F447" s="1">
        <f>VLOOKUP(A447,series!A:C,3,FALSE)</f>
        <v>35</v>
      </c>
      <c r="G447" s="1" t="str">
        <f>VLOOKUP(A447,series!A:D,4,FALSE)</f>
        <v>Cultural &amp; intellectual history</v>
      </c>
      <c r="H447" s="2" t="s">
        <v>344</v>
      </c>
      <c r="I447" s="1" t="s">
        <v>339</v>
      </c>
      <c r="J447" s="1" t="s">
        <v>12</v>
      </c>
      <c r="K447" s="1" t="s">
        <v>18</v>
      </c>
      <c r="L447" s="1"/>
      <c r="M447" s="1" t="s">
        <v>18</v>
      </c>
      <c r="N447" s="1">
        <v>0</v>
      </c>
    </row>
    <row r="448" spans="1:14" hidden="1" x14ac:dyDescent="0.35">
      <c r="A448" s="1" t="s">
        <v>2005</v>
      </c>
      <c r="B448" s="1" t="s">
        <v>2006</v>
      </c>
      <c r="C448" s="1"/>
      <c r="D448" s="1" t="s">
        <v>1781</v>
      </c>
      <c r="E448" s="1" t="str">
        <f>VLOOKUP($A448,series!$A:$B,2,FALSE)</f>
        <v>Comparative Rural History Network- Publications</v>
      </c>
      <c r="F448" s="1">
        <f>VLOOKUP(A448,series!A:C,3,FALSE)</f>
        <v>1</v>
      </c>
      <c r="G448" s="1" t="str">
        <f>VLOOKUP(A448,series!A:D,4,FALSE)</f>
        <v>Social history</v>
      </c>
      <c r="H448" s="2" t="s">
        <v>11</v>
      </c>
      <c r="I448" s="1" t="s">
        <v>11</v>
      </c>
      <c r="J448" s="1" t="s">
        <v>24</v>
      </c>
      <c r="K448" s="1"/>
      <c r="L448" s="1"/>
      <c r="M448" s="1" t="s">
        <v>18</v>
      </c>
      <c r="N448" s="1" t="s">
        <v>756</v>
      </c>
    </row>
    <row r="449" spans="1:14" hidden="1" x14ac:dyDescent="0.35">
      <c r="A449" s="1" t="s">
        <v>2007</v>
      </c>
      <c r="B449" s="1" t="s">
        <v>2008</v>
      </c>
      <c r="C449" s="1" t="s">
        <v>2009</v>
      </c>
      <c r="D449" s="1" t="s">
        <v>1534</v>
      </c>
      <c r="E449" s="1" t="str">
        <f>VLOOKUP($A449,series!$A:$B,2,FALSE)</f>
        <v>Bibliothèque de l'Ecole des Hautes Etudes, Sciences Religieuses</v>
      </c>
      <c r="F449" s="1">
        <f>VLOOKUP(A449,series!A:C,3,FALSE)</f>
        <v>160</v>
      </c>
      <c r="G449" s="1" t="str">
        <f>VLOOKUP(A449,series!A:D,4,FALSE)</f>
        <v>Comparative religion &amp; religions not otherwise listed</v>
      </c>
      <c r="H449" s="2" t="s">
        <v>11</v>
      </c>
      <c r="I449" s="1" t="s">
        <v>160</v>
      </c>
      <c r="J449" s="1" t="s">
        <v>24</v>
      </c>
      <c r="K449" s="1"/>
      <c r="L449" s="1"/>
      <c r="M449" s="1" t="s">
        <v>18</v>
      </c>
      <c r="N449" s="1" t="s">
        <v>551</v>
      </c>
    </row>
    <row r="450" spans="1:14" hidden="1" x14ac:dyDescent="0.35">
      <c r="A450" s="1" t="s">
        <v>2010</v>
      </c>
      <c r="B450" s="1" t="s">
        <v>2011</v>
      </c>
      <c r="C450" s="1" t="s">
        <v>2012</v>
      </c>
      <c r="D450" s="1" t="s">
        <v>2013</v>
      </c>
      <c r="E450" s="1" t="str">
        <f>VLOOKUP($A450,series!$A:$B,2,FALSE)</f>
        <v>Culture et société médiévales</v>
      </c>
      <c r="F450" s="1">
        <f>VLOOKUP(A450,series!A:C,3,FALSE)</f>
        <v>36</v>
      </c>
      <c r="G450" s="1" t="str">
        <f>VLOOKUP(A450,series!A:D,4,FALSE)</f>
        <v>Economic history</v>
      </c>
      <c r="H450" s="2" t="s">
        <v>390</v>
      </c>
      <c r="I450" s="1" t="s">
        <v>385</v>
      </c>
      <c r="J450" s="1" t="s">
        <v>55</v>
      </c>
      <c r="K450" s="1"/>
      <c r="L450" s="1" t="s">
        <v>18</v>
      </c>
      <c r="M450" s="1"/>
      <c r="N450" s="1">
        <v>0</v>
      </c>
    </row>
    <row r="451" spans="1:14" hidden="1" x14ac:dyDescent="0.35">
      <c r="A451" s="1" t="s">
        <v>2014</v>
      </c>
      <c r="B451" s="1" t="s">
        <v>2015</v>
      </c>
      <c r="C451" s="1" t="s">
        <v>2016</v>
      </c>
      <c r="D451" s="1" t="s">
        <v>2017</v>
      </c>
      <c r="E451" s="1" t="str">
        <f>VLOOKUP($A451,series!$A:$B,2,FALSE)</f>
        <v>Culture et société médiévales</v>
      </c>
      <c r="F451" s="1">
        <f>VLOOKUP(A451,series!A:C,3,FALSE)</f>
        <v>37</v>
      </c>
      <c r="G451" s="1" t="str">
        <f>VLOOKUP(A451,series!A:D,4,FALSE)</f>
        <v>Medieval European history (400-1500) : main subdisciplines</v>
      </c>
      <c r="H451" s="2" t="s">
        <v>390</v>
      </c>
      <c r="I451" s="1" t="s">
        <v>385</v>
      </c>
      <c r="J451" s="1" t="s">
        <v>12</v>
      </c>
      <c r="K451" s="1" t="s">
        <v>18</v>
      </c>
      <c r="L451" s="1"/>
      <c r="M451" s="1" t="s">
        <v>18</v>
      </c>
      <c r="N451" s="1">
        <v>0</v>
      </c>
    </row>
    <row r="452" spans="1:14" hidden="1" x14ac:dyDescent="0.35">
      <c r="A452" s="1" t="s">
        <v>2018</v>
      </c>
      <c r="B452" s="1" t="s">
        <v>2019</v>
      </c>
      <c r="C452" s="1" t="s">
        <v>2020</v>
      </c>
      <c r="D452" s="1" t="s">
        <v>2021</v>
      </c>
      <c r="E452" s="1" t="str">
        <f>VLOOKUP($A452,series!$A:$B,2,FALSE)</f>
        <v>Culture et société médiévales</v>
      </c>
      <c r="F452" s="1">
        <f>VLOOKUP(A452,series!A:C,3,FALSE)</f>
        <v>38</v>
      </c>
      <c r="G452" s="1" t="str">
        <f>VLOOKUP(A452,series!A:D,4,FALSE)</f>
        <v>Social history</v>
      </c>
      <c r="H452" s="2" t="s">
        <v>586</v>
      </c>
      <c r="I452" s="1" t="s">
        <v>582</v>
      </c>
      <c r="J452" s="1" t="s">
        <v>12</v>
      </c>
      <c r="K452" s="1" t="s">
        <v>18</v>
      </c>
      <c r="L452" s="1"/>
      <c r="M452" s="1" t="s">
        <v>18</v>
      </c>
      <c r="N452" s="1">
        <v>0</v>
      </c>
    </row>
    <row r="453" spans="1:14" hidden="1" x14ac:dyDescent="0.35">
      <c r="A453" s="1" t="s">
        <v>2022</v>
      </c>
      <c r="B453" s="1" t="s">
        <v>2023</v>
      </c>
      <c r="C453" s="1" t="s">
        <v>2024</v>
      </c>
      <c r="D453" s="1" t="s">
        <v>396</v>
      </c>
      <c r="E453" s="1" t="str">
        <f>VLOOKUP($A453,series!$A:$B,2,FALSE)</f>
        <v>Culture et société médiévales</v>
      </c>
      <c r="F453" s="1">
        <f>VLOOKUP(A453,series!A:C,3,FALSE)</f>
        <v>39</v>
      </c>
      <c r="G453" s="1" t="str">
        <f>VLOOKUP(A453,series!A:D,4,FALSE)</f>
        <v>Cultural &amp; intellectual history</v>
      </c>
      <c r="H453" s="2" t="s">
        <v>586</v>
      </c>
      <c r="I453" s="1" t="s">
        <v>582</v>
      </c>
      <c r="J453" s="1" t="s">
        <v>12</v>
      </c>
      <c r="K453" s="1" t="s">
        <v>18</v>
      </c>
      <c r="L453" s="1"/>
      <c r="M453" s="1" t="s">
        <v>18</v>
      </c>
      <c r="N453" s="1"/>
    </row>
    <row r="454" spans="1:14" hidden="1" x14ac:dyDescent="0.35">
      <c r="A454" s="1" t="s">
        <v>2025</v>
      </c>
      <c r="B454" s="1" t="s">
        <v>2026</v>
      </c>
      <c r="C454" s="1" t="s">
        <v>2027</v>
      </c>
      <c r="D454" s="1" t="s">
        <v>2028</v>
      </c>
      <c r="E454" s="1" t="str">
        <f>VLOOKUP($A454,series!$A:$B,2,FALSE)</f>
        <v>Disputatio</v>
      </c>
      <c r="F454" s="1">
        <f>VLOOKUP(A454,series!A:C,3,FALSE)</f>
        <v>4</v>
      </c>
      <c r="G454" s="1" t="str">
        <f>VLOOKUP(A454,series!A:D,4,FALSE)</f>
        <v>Psychology</v>
      </c>
      <c r="H454" s="2" t="s">
        <v>11</v>
      </c>
      <c r="I454" s="1" t="s">
        <v>11</v>
      </c>
      <c r="J454" s="1" t="s">
        <v>55</v>
      </c>
      <c r="K454" s="1"/>
      <c r="L454" s="1" t="s">
        <v>18</v>
      </c>
      <c r="M454" s="1"/>
      <c r="N454" s="1" t="s">
        <v>543</v>
      </c>
    </row>
    <row r="455" spans="1:14" hidden="1" x14ac:dyDescent="0.35">
      <c r="A455" s="1" t="s">
        <v>2029</v>
      </c>
      <c r="B455" s="1" t="s">
        <v>2030</v>
      </c>
      <c r="C455" s="1"/>
      <c r="D455" s="1" t="s">
        <v>2031</v>
      </c>
      <c r="E455" s="1" t="str">
        <f>VLOOKUP($A455,series!$A:$B,2,FALSE)</f>
        <v>Disputatio</v>
      </c>
      <c r="F455" s="1">
        <f>VLOOKUP(A455,series!A:C,3,FALSE)</f>
        <v>8</v>
      </c>
      <c r="G455" s="1" t="str">
        <f>VLOOKUP(A455,series!A:D,4,FALSE)</f>
        <v>Early Medieval Philosophy (c. 650-1100)</v>
      </c>
      <c r="H455" s="2" t="s">
        <v>11</v>
      </c>
      <c r="I455" s="1" t="s">
        <v>98</v>
      </c>
      <c r="J455" s="1" t="s">
        <v>55</v>
      </c>
      <c r="K455" s="1"/>
      <c r="L455" s="1" t="s">
        <v>18</v>
      </c>
      <c r="M455" s="1"/>
      <c r="N455" s="1" t="s">
        <v>543</v>
      </c>
    </row>
    <row r="456" spans="1:14" hidden="1" x14ac:dyDescent="0.35">
      <c r="A456" s="1" t="s">
        <v>2032</v>
      </c>
      <c r="B456" s="1" t="s">
        <v>2033</v>
      </c>
      <c r="C456" s="1" t="s">
        <v>2034</v>
      </c>
      <c r="D456" s="1" t="s">
        <v>2035</v>
      </c>
      <c r="E456" s="1" t="str">
        <f>VLOOKUP($A456,series!$A:$B,2,FALSE)</f>
        <v>Disputatio</v>
      </c>
      <c r="F456" s="1">
        <f>VLOOKUP(A456,series!A:C,3,FALSE)</f>
        <v>14</v>
      </c>
      <c r="G456" s="1" t="str">
        <f>VLOOKUP(A456,series!A:D,4,FALSE)</f>
        <v>Scholastic Philosophy (c. 1100-1500)</v>
      </c>
      <c r="H456" s="2" t="s">
        <v>11</v>
      </c>
      <c r="I456" s="1" t="s">
        <v>256</v>
      </c>
      <c r="J456" s="1" t="s">
        <v>12</v>
      </c>
      <c r="K456" s="1" t="s">
        <v>18</v>
      </c>
      <c r="L456" s="1"/>
      <c r="M456" s="1" t="s">
        <v>18</v>
      </c>
      <c r="N456" s="1" t="s">
        <v>543</v>
      </c>
    </row>
    <row r="457" spans="1:14" hidden="1" x14ac:dyDescent="0.35">
      <c r="A457" s="1" t="s">
        <v>2036</v>
      </c>
      <c r="B457" s="1" t="s">
        <v>2037</v>
      </c>
      <c r="C457" s="1" t="s">
        <v>2038</v>
      </c>
      <c r="D457" s="1" t="s">
        <v>2039</v>
      </c>
      <c r="E457" s="1" t="str">
        <f>VLOOKUP($A457,series!$A:$B,2,FALSE)</f>
        <v>Disputatio</v>
      </c>
      <c r="F457" s="1">
        <f>VLOOKUP(A457,series!A:C,3,FALSE)</f>
        <v>17</v>
      </c>
      <c r="G457" s="1" t="str">
        <f>VLOOKUP(A457,series!A:D,4,FALSE)</f>
        <v>Psychology</v>
      </c>
      <c r="H457" s="2" t="s">
        <v>11</v>
      </c>
      <c r="I457" s="1" t="s">
        <v>11</v>
      </c>
      <c r="J457" s="1" t="s">
        <v>55</v>
      </c>
      <c r="K457" s="1"/>
      <c r="L457" s="1" t="s">
        <v>18</v>
      </c>
      <c r="M457" s="1"/>
      <c r="N457" s="1" t="s">
        <v>543</v>
      </c>
    </row>
    <row r="458" spans="1:14" hidden="1" x14ac:dyDescent="0.35">
      <c r="A458" s="1" t="s">
        <v>2040</v>
      </c>
      <c r="B458" s="1" t="s">
        <v>2041</v>
      </c>
      <c r="C458" s="1" t="s">
        <v>2042</v>
      </c>
      <c r="D458" s="1" t="s">
        <v>2043</v>
      </c>
      <c r="E458" s="1" t="str">
        <f>VLOOKUP($A458,series!$A:$B,2,FALSE)</f>
        <v>Disputatio</v>
      </c>
      <c r="F458" s="1">
        <f>VLOOKUP(A458,series!A:C,3,FALSE)</f>
        <v>21</v>
      </c>
      <c r="G458" s="1" t="str">
        <f>VLOOKUP(A458,series!A:D,4,FALSE)</f>
        <v>Political theory</v>
      </c>
      <c r="H458" s="2" t="s">
        <v>11</v>
      </c>
      <c r="I458" s="1" t="s">
        <v>11</v>
      </c>
      <c r="J458" s="1" t="s">
        <v>12</v>
      </c>
      <c r="K458" s="1" t="s">
        <v>18</v>
      </c>
      <c r="L458" s="1"/>
      <c r="M458" s="1" t="s">
        <v>18</v>
      </c>
      <c r="N458" s="1" t="s">
        <v>543</v>
      </c>
    </row>
    <row r="459" spans="1:14" hidden="1" x14ac:dyDescent="0.35">
      <c r="A459" s="1" t="s">
        <v>2044</v>
      </c>
      <c r="B459" s="1" t="s">
        <v>2045</v>
      </c>
      <c r="C459" s="1"/>
      <c r="D459" s="1" t="s">
        <v>2046</v>
      </c>
      <c r="E459" s="1" t="str">
        <f>VLOOKUP($A459,series!$A:$B,2,FALSE)</f>
        <v>Disputatio</v>
      </c>
      <c r="F459" s="1">
        <f>VLOOKUP(A459,series!A:C,3,FALSE)</f>
        <v>24</v>
      </c>
      <c r="G459" s="1" t="str">
        <f>VLOOKUP(A459,series!A:D,4,FALSE)</f>
        <v>Renaissance (humanist) Philosophy (c. 1300-1650)</v>
      </c>
      <c r="H459" s="2" t="s">
        <v>11</v>
      </c>
      <c r="I459" s="1" t="s">
        <v>256</v>
      </c>
      <c r="J459" s="1" t="s">
        <v>24</v>
      </c>
      <c r="K459" s="1"/>
      <c r="L459" s="1"/>
      <c r="M459" s="1" t="s">
        <v>18</v>
      </c>
      <c r="N459" s="1" t="s">
        <v>543</v>
      </c>
    </row>
    <row r="460" spans="1:14" hidden="1" x14ac:dyDescent="0.35">
      <c r="A460" s="1" t="s">
        <v>2047</v>
      </c>
      <c r="B460" s="1" t="s">
        <v>2048</v>
      </c>
      <c r="C460" s="1"/>
      <c r="D460" s="1" t="s">
        <v>2049</v>
      </c>
      <c r="E460" s="1" t="str">
        <f>VLOOKUP($A460,series!$A:$B,2,FALSE)</f>
        <v>Disputatio</v>
      </c>
      <c r="F460" s="1">
        <f>VLOOKUP(A460,series!A:C,3,FALSE)</f>
        <v>25</v>
      </c>
      <c r="G460" s="1" t="str">
        <f>VLOOKUP(A460,series!A:D,4,FALSE)</f>
        <v>Psychology</v>
      </c>
      <c r="H460" s="2" t="s">
        <v>11</v>
      </c>
      <c r="I460" s="1" t="s">
        <v>160</v>
      </c>
      <c r="J460" s="1" t="s">
        <v>12</v>
      </c>
      <c r="K460" s="1" t="s">
        <v>18</v>
      </c>
      <c r="L460" s="1"/>
      <c r="M460" s="1" t="s">
        <v>18</v>
      </c>
      <c r="N460" s="1" t="s">
        <v>543</v>
      </c>
    </row>
    <row r="461" spans="1:14" hidden="1" x14ac:dyDescent="0.35">
      <c r="A461" s="1" t="s">
        <v>2050</v>
      </c>
      <c r="B461" s="1" t="s">
        <v>2051</v>
      </c>
      <c r="C461" s="1"/>
      <c r="D461" s="1" t="s">
        <v>2052</v>
      </c>
      <c r="E461" s="1" t="str">
        <f>VLOOKUP($A461,series!$A:$B,2,FALSE)</f>
        <v>Disputatio</v>
      </c>
      <c r="F461" s="1">
        <f>VLOOKUP(A461,series!A:C,3,FALSE)</f>
        <v>28</v>
      </c>
      <c r="G461" s="1" t="str">
        <f>VLOOKUP(A461,series!A:D,4,FALSE)</f>
        <v>Scandinavian &amp; Baltic lands</v>
      </c>
      <c r="H461" s="2" t="s">
        <v>11</v>
      </c>
      <c r="I461" s="1" t="s">
        <v>240</v>
      </c>
      <c r="J461" s="1" t="s">
        <v>12</v>
      </c>
      <c r="K461" s="1" t="s">
        <v>18</v>
      </c>
      <c r="L461" s="1"/>
      <c r="M461" s="1" t="s">
        <v>18</v>
      </c>
      <c r="N461" s="1" t="s">
        <v>543</v>
      </c>
    </row>
    <row r="462" spans="1:14" hidden="1" x14ac:dyDescent="0.35">
      <c r="A462" s="1" t="s">
        <v>2053</v>
      </c>
      <c r="B462" s="1" t="s">
        <v>2054</v>
      </c>
      <c r="C462" s="1" t="s">
        <v>2055</v>
      </c>
      <c r="D462" s="1" t="s">
        <v>2056</v>
      </c>
      <c r="E462" s="1" t="str">
        <f>VLOOKUP($A462,series!$A:$B,2,FALSE)</f>
        <v>Disputatio</v>
      </c>
      <c r="F462" s="1">
        <f>VLOOKUP(A462,series!A:C,3,FALSE)</f>
        <v>31</v>
      </c>
      <c r="G462" s="1" t="str">
        <f>VLOOKUP(A462,series!A:D,4,FALSE)</f>
        <v>Scholastic Philosophy (c. 1100-1500)</v>
      </c>
      <c r="H462" s="2" t="s">
        <v>344</v>
      </c>
      <c r="I462" s="1" t="s">
        <v>339</v>
      </c>
      <c r="J462" s="1" t="s">
        <v>12</v>
      </c>
      <c r="K462" s="1" t="s">
        <v>18</v>
      </c>
      <c r="L462" s="1"/>
      <c r="M462" s="1" t="s">
        <v>18</v>
      </c>
      <c r="N462" s="1" t="s">
        <v>543</v>
      </c>
    </row>
    <row r="463" spans="1:14" hidden="1" x14ac:dyDescent="0.35">
      <c r="A463" s="1" t="s">
        <v>2057</v>
      </c>
      <c r="B463" s="1" t="s">
        <v>2058</v>
      </c>
      <c r="C463" s="1" t="s">
        <v>2059</v>
      </c>
      <c r="D463" s="1" t="s">
        <v>2060</v>
      </c>
      <c r="E463" s="1" t="str">
        <f>VLOOKUP($A463,series!$A:$B,2,FALSE)</f>
        <v>International Medieval Research</v>
      </c>
      <c r="F463" s="1">
        <f>VLOOKUP(A463,series!A:C,3,FALSE)</f>
        <v>17</v>
      </c>
      <c r="G463" s="1" t="str">
        <f>VLOOKUP(A463,series!A:D,4,FALSE)</f>
        <v>Psychology</v>
      </c>
      <c r="H463" s="2" t="s">
        <v>11</v>
      </c>
      <c r="I463" s="1" t="s">
        <v>176</v>
      </c>
      <c r="J463" s="1" t="s">
        <v>12</v>
      </c>
      <c r="K463" s="1" t="s">
        <v>18</v>
      </c>
      <c r="L463" s="1"/>
      <c r="M463" s="1" t="s">
        <v>18</v>
      </c>
      <c r="N463" s="1" t="s">
        <v>543</v>
      </c>
    </row>
    <row r="464" spans="1:14" hidden="1" x14ac:dyDescent="0.35">
      <c r="A464" s="1" t="s">
        <v>2061</v>
      </c>
      <c r="B464" s="1" t="s">
        <v>2062</v>
      </c>
      <c r="C464" s="1" t="s">
        <v>2063</v>
      </c>
      <c r="D464" s="1" t="s">
        <v>2064</v>
      </c>
      <c r="E464" s="1" t="str">
        <f>VLOOKUP($A464,series!$A:$B,2,FALSE)</f>
        <v>Lectio</v>
      </c>
      <c r="F464" s="1">
        <f>VLOOKUP(A464,series!A:C,3,FALSE)</f>
        <v>5</v>
      </c>
      <c r="G464" s="1" t="str">
        <f>VLOOKUP(A464,series!A:D,4,FALSE)</f>
        <v>History of Philosophy &amp; Philosophical Traditions</v>
      </c>
      <c r="H464" s="2" t="s">
        <v>344</v>
      </c>
      <c r="I464" s="1" t="s">
        <v>339</v>
      </c>
      <c r="J464" s="1" t="s">
        <v>12</v>
      </c>
      <c r="K464" s="1" t="s">
        <v>18</v>
      </c>
      <c r="L464" s="1"/>
      <c r="M464" s="1" t="s">
        <v>18</v>
      </c>
      <c r="N464" s="1" t="s">
        <v>543</v>
      </c>
    </row>
    <row r="465" spans="1:14" hidden="1" x14ac:dyDescent="0.35">
      <c r="A465" s="1" t="s">
        <v>2065</v>
      </c>
      <c r="B465" s="1" t="s">
        <v>2066</v>
      </c>
      <c r="C465" s="1"/>
      <c r="D465" s="1" t="s">
        <v>2067</v>
      </c>
      <c r="E465" s="1" t="str">
        <f>VLOOKUP($A465,series!$A:$B,2,FALSE)</f>
        <v>Monothéismes et Philosophie</v>
      </c>
      <c r="F465" s="1">
        <f>VLOOKUP(A465,series!A:C,3,FALSE)</f>
        <v>1</v>
      </c>
      <c r="G465" s="1" t="str">
        <f>VLOOKUP(A465,series!A:D,4,FALSE)</f>
        <v>Ancient Greek and Roman (Classical) Philosophy</v>
      </c>
      <c r="H465" s="2" t="s">
        <v>11</v>
      </c>
      <c r="I465" s="1" t="s">
        <v>11</v>
      </c>
      <c r="J465" s="1" t="s">
        <v>24</v>
      </c>
      <c r="K465" s="1"/>
      <c r="L465" s="1"/>
      <c r="M465" s="1" t="s">
        <v>18</v>
      </c>
      <c r="N465" s="1" t="s">
        <v>543</v>
      </c>
    </row>
    <row r="466" spans="1:14" hidden="1" x14ac:dyDescent="0.35">
      <c r="A466" s="1" t="s">
        <v>2068</v>
      </c>
      <c r="B466" s="1" t="s">
        <v>2069</v>
      </c>
      <c r="C466" s="1"/>
      <c r="D466" s="1" t="s">
        <v>2070</v>
      </c>
      <c r="E466" s="1" t="str">
        <f>VLOOKUP($A466,series!$A:$B,2,FALSE)</f>
        <v>Monothéismes et Philosophie</v>
      </c>
      <c r="F466" s="1">
        <f>VLOOKUP(A466,series!A:C,3,FALSE)</f>
        <v>2</v>
      </c>
      <c r="G466" s="1" t="str">
        <f>VLOOKUP(A466,series!A:D,4,FALSE)</f>
        <v>Ancient Greek and Roman (Classical) Philosophy</v>
      </c>
      <c r="H466" s="2" t="s">
        <v>11</v>
      </c>
      <c r="I466" s="1" t="s">
        <v>11</v>
      </c>
      <c r="J466" s="1" t="s">
        <v>19</v>
      </c>
      <c r="K466" s="1"/>
      <c r="L466" s="1"/>
      <c r="M466" s="1"/>
      <c r="N466" s="1" t="s">
        <v>543</v>
      </c>
    </row>
    <row r="467" spans="1:14" hidden="1" x14ac:dyDescent="0.35">
      <c r="A467" s="1" t="s">
        <v>2071</v>
      </c>
      <c r="B467" s="1" t="s">
        <v>2072</v>
      </c>
      <c r="C467" s="1"/>
      <c r="D467" s="1" t="s">
        <v>2073</v>
      </c>
      <c r="E467" s="1" t="str">
        <f>VLOOKUP($A467,series!$A:$B,2,FALSE)</f>
        <v>Monothéismes et Philosophie</v>
      </c>
      <c r="F467" s="1">
        <f>VLOOKUP(A467,series!A:C,3,FALSE)</f>
        <v>3</v>
      </c>
      <c r="G467" s="1" t="str">
        <f>VLOOKUP(A467,series!A:D,4,FALSE)</f>
        <v>Early Christian Philosophy (Tertullian to Bede)</v>
      </c>
      <c r="H467" s="2" t="s">
        <v>11</v>
      </c>
      <c r="I467" s="1" t="s">
        <v>11</v>
      </c>
      <c r="J467" s="1" t="s">
        <v>19</v>
      </c>
      <c r="K467" s="1"/>
      <c r="L467" s="1"/>
      <c r="M467" s="1"/>
      <c r="N467" s="1" t="s">
        <v>543</v>
      </c>
    </row>
    <row r="468" spans="1:14" hidden="1" x14ac:dyDescent="0.35">
      <c r="A468" s="1" t="s">
        <v>2074</v>
      </c>
      <c r="B468" s="1" t="s">
        <v>2075</v>
      </c>
      <c r="C468" s="1"/>
      <c r="D468" s="1" t="s">
        <v>2076</v>
      </c>
      <c r="E468" s="1" t="str">
        <f>VLOOKUP($A468,series!$A:$B,2,FALSE)</f>
        <v>Monothéismes et Philosophie</v>
      </c>
      <c r="F468" s="1">
        <f>VLOOKUP(A468,series!A:C,3,FALSE)</f>
        <v>4</v>
      </c>
      <c r="G468" s="1" t="str">
        <f>VLOOKUP(A468,series!A:D,4,FALSE)</f>
        <v>Early Christian Philosophy (Tertullian to Bede)</v>
      </c>
      <c r="H468" s="2" t="s">
        <v>11</v>
      </c>
      <c r="I468" s="1" t="s">
        <v>11</v>
      </c>
      <c r="J468" s="1" t="s">
        <v>19</v>
      </c>
      <c r="K468" s="1"/>
      <c r="L468" s="1"/>
      <c r="M468" s="1"/>
      <c r="N468" s="1" t="s">
        <v>543</v>
      </c>
    </row>
    <row r="469" spans="1:14" hidden="1" x14ac:dyDescent="0.35">
      <c r="A469" s="1" t="s">
        <v>2077</v>
      </c>
      <c r="B469" s="1" t="s">
        <v>2078</v>
      </c>
      <c r="C469" s="1"/>
      <c r="D469" s="1" t="s">
        <v>2079</v>
      </c>
      <c r="E469" s="1" t="str">
        <f>VLOOKUP($A469,series!$A:$B,2,FALSE)</f>
        <v>Monothéismes et Philosophie</v>
      </c>
      <c r="F469" s="1">
        <f>VLOOKUP(A469,series!A:C,3,FALSE)</f>
        <v>5</v>
      </c>
      <c r="G469" s="1" t="str">
        <f>VLOOKUP(A469,series!A:D,4,FALSE)</f>
        <v>Modern Western Philosophy (c. 1650-present)</v>
      </c>
      <c r="H469" s="2" t="s">
        <v>11</v>
      </c>
      <c r="I469" s="1" t="s">
        <v>11</v>
      </c>
      <c r="J469" s="1" t="s">
        <v>19</v>
      </c>
      <c r="K469" s="1"/>
      <c r="L469" s="1"/>
      <c r="M469" s="1"/>
      <c r="N469" s="1" t="s">
        <v>543</v>
      </c>
    </row>
    <row r="470" spans="1:14" hidden="1" x14ac:dyDescent="0.35">
      <c r="A470" s="1" t="s">
        <v>2080</v>
      </c>
      <c r="B470" s="1" t="s">
        <v>2081</v>
      </c>
      <c r="C470" s="1"/>
      <c r="D470" s="1" t="s">
        <v>2079</v>
      </c>
      <c r="E470" s="1" t="str">
        <f>VLOOKUP($A470,series!$A:$B,2,FALSE)</f>
        <v>Monothéismes et Philosophie</v>
      </c>
      <c r="F470" s="1">
        <f>VLOOKUP(A470,series!A:C,3,FALSE)</f>
        <v>6</v>
      </c>
      <c r="G470" s="1" t="str">
        <f>VLOOKUP(A470,series!A:D,4,FALSE)</f>
        <v>Renaissance (humanist) Philosophy (c. 1300-1650)</v>
      </c>
      <c r="H470" s="2" t="s">
        <v>11</v>
      </c>
      <c r="I470" s="1" t="s">
        <v>11</v>
      </c>
      <c r="J470" s="1" t="s">
        <v>19</v>
      </c>
      <c r="K470" s="1"/>
      <c r="L470" s="1"/>
      <c r="M470" s="1"/>
      <c r="N470" s="1" t="s">
        <v>543</v>
      </c>
    </row>
    <row r="471" spans="1:14" hidden="1" x14ac:dyDescent="0.35">
      <c r="A471" s="1" t="s">
        <v>2082</v>
      </c>
      <c r="B471" s="1" t="s">
        <v>2083</v>
      </c>
      <c r="C471" s="1"/>
      <c r="D471" s="1" t="s">
        <v>2084</v>
      </c>
      <c r="E471" s="1" t="str">
        <f>VLOOKUP($A471,series!$A:$B,2,FALSE)</f>
        <v>Monothéismes et Philosophie</v>
      </c>
      <c r="F471" s="1">
        <f>VLOOKUP(A471,series!A:C,3,FALSE)</f>
        <v>7</v>
      </c>
      <c r="G471" s="1" t="str">
        <f>VLOOKUP(A471,series!A:D,4,FALSE)</f>
        <v>Modern Western Philosophy (c. 1650-present)</v>
      </c>
      <c r="H471" s="2" t="s">
        <v>11</v>
      </c>
      <c r="I471" s="1" t="s">
        <v>11</v>
      </c>
      <c r="J471" s="1" t="s">
        <v>19</v>
      </c>
      <c r="K471" s="1"/>
      <c r="L471" s="1"/>
      <c r="M471" s="1"/>
      <c r="N471" s="1" t="s">
        <v>543</v>
      </c>
    </row>
    <row r="472" spans="1:14" hidden="1" x14ac:dyDescent="0.35">
      <c r="A472" s="1" t="s">
        <v>2085</v>
      </c>
      <c r="B472" s="1" t="s">
        <v>2086</v>
      </c>
      <c r="C472" s="1"/>
      <c r="D472" s="1" t="s">
        <v>2087</v>
      </c>
      <c r="E472" s="1" t="str">
        <f>VLOOKUP($A472,series!$A:$B,2,FALSE)</f>
        <v>Monothéismes et Philosophie</v>
      </c>
      <c r="F472" s="1">
        <f>VLOOKUP(A472,series!A:C,3,FALSE)</f>
        <v>8</v>
      </c>
      <c r="G472" s="1" t="str">
        <f>VLOOKUP(A472,series!A:D,4,FALSE)</f>
        <v>Western Fathers (c. 160-735)</v>
      </c>
      <c r="H472" s="2" t="s">
        <v>11</v>
      </c>
      <c r="I472" s="1" t="s">
        <v>11</v>
      </c>
      <c r="J472" s="1" t="s">
        <v>19</v>
      </c>
      <c r="K472" s="1"/>
      <c r="L472" s="1"/>
      <c r="M472" s="1"/>
      <c r="N472" s="1" t="s">
        <v>543</v>
      </c>
    </row>
    <row r="473" spans="1:14" hidden="1" x14ac:dyDescent="0.35">
      <c r="A473" s="1" t="s">
        <v>2088</v>
      </c>
      <c r="B473" s="1" t="s">
        <v>2089</v>
      </c>
      <c r="C473" s="1"/>
      <c r="D473" s="1" t="s">
        <v>317</v>
      </c>
      <c r="E473" s="1" t="str">
        <f>VLOOKUP($A473,series!$A:$B,2,FALSE)</f>
        <v>Monothéismes et Philosophie</v>
      </c>
      <c r="F473" s="1">
        <f>VLOOKUP(A473,series!A:C,3,FALSE)</f>
        <v>10</v>
      </c>
      <c r="G473" s="1" t="str">
        <f>VLOOKUP(A473,series!A:D,4,FALSE)</f>
        <v>Ancient Greek and Roman (Classical) Philosophy</v>
      </c>
      <c r="H473" s="2" t="s">
        <v>11</v>
      </c>
      <c r="I473" s="1" t="s">
        <v>11</v>
      </c>
      <c r="J473" s="1" t="s">
        <v>24</v>
      </c>
      <c r="K473" s="1"/>
      <c r="L473" s="1"/>
      <c r="M473" s="1" t="s">
        <v>18</v>
      </c>
      <c r="N473" s="1" t="s">
        <v>543</v>
      </c>
    </row>
    <row r="474" spans="1:14" hidden="1" x14ac:dyDescent="0.35">
      <c r="A474" s="1" t="s">
        <v>2090</v>
      </c>
      <c r="B474" s="1" t="s">
        <v>2091</v>
      </c>
      <c r="C474" s="1"/>
      <c r="D474" s="1" t="s">
        <v>2092</v>
      </c>
      <c r="E474" s="1" t="str">
        <f>VLOOKUP($A474,series!$A:$B,2,FALSE)</f>
        <v>Monothéismes et Philosophie</v>
      </c>
      <c r="F474" s="1">
        <f>VLOOKUP(A474,series!A:C,3,FALSE)</f>
        <v>11</v>
      </c>
      <c r="G474" s="1" t="str">
        <f>VLOOKUP(A474,series!A:D,4,FALSE)</f>
        <v>Philosophy &amp; Psychology</v>
      </c>
      <c r="H474" s="2" t="s">
        <v>11</v>
      </c>
      <c r="I474" s="1" t="s">
        <v>11</v>
      </c>
      <c r="J474" s="1" t="s">
        <v>19</v>
      </c>
      <c r="K474" s="1"/>
      <c r="L474" s="1"/>
      <c r="M474" s="1"/>
      <c r="N474" s="1" t="s">
        <v>543</v>
      </c>
    </row>
    <row r="475" spans="1:14" hidden="1" x14ac:dyDescent="0.35">
      <c r="A475" s="1" t="s">
        <v>2093</v>
      </c>
      <c r="B475" s="1" t="s">
        <v>2094</v>
      </c>
      <c r="C475" s="1"/>
      <c r="D475" s="1" t="s">
        <v>2095</v>
      </c>
      <c r="E475" s="1" t="str">
        <f>VLOOKUP($A475,series!$A:$B,2,FALSE)</f>
        <v>Monothéismes et Philosophie</v>
      </c>
      <c r="F475" s="1">
        <f>VLOOKUP(A475,series!A:C,3,FALSE)</f>
        <v>12</v>
      </c>
      <c r="G475" s="1" t="str">
        <f>VLOOKUP(A475,series!A:D,4,FALSE)</f>
        <v>Ancient Greek and Roman (Classical) Philosophy</v>
      </c>
      <c r="H475" s="2" t="s">
        <v>11</v>
      </c>
      <c r="I475" s="1" t="s">
        <v>176</v>
      </c>
      <c r="J475" s="1" t="s">
        <v>24</v>
      </c>
      <c r="K475" s="1"/>
      <c r="L475" s="1"/>
      <c r="M475" s="1" t="s">
        <v>18</v>
      </c>
      <c r="N475" s="1" t="s">
        <v>543</v>
      </c>
    </row>
    <row r="476" spans="1:14" hidden="1" x14ac:dyDescent="0.35">
      <c r="A476" s="1" t="s">
        <v>2096</v>
      </c>
      <c r="B476" s="1" t="s">
        <v>2097</v>
      </c>
      <c r="C476" s="1" t="s">
        <v>2098</v>
      </c>
      <c r="D476" s="1" t="s">
        <v>2099</v>
      </c>
      <c r="E476" s="1" t="str">
        <f>VLOOKUP($A476,series!$A:$B,2,FALSE)</f>
        <v>Cursor Mundi</v>
      </c>
      <c r="F476" s="1">
        <f>VLOOKUP(A476,series!A:C,3,FALSE)</f>
        <v>1</v>
      </c>
      <c r="G476" s="1" t="str">
        <f>VLOOKUP(A476,series!A:D,4,FALSE)</f>
        <v>Political theory</v>
      </c>
      <c r="H476" s="2" t="s">
        <v>11</v>
      </c>
      <c r="I476" s="1" t="s">
        <v>11</v>
      </c>
      <c r="J476" s="1" t="s">
        <v>55</v>
      </c>
      <c r="K476" s="1"/>
      <c r="L476" s="1" t="s">
        <v>18</v>
      </c>
      <c r="M476" s="1"/>
      <c r="N476" s="1">
        <v>0</v>
      </c>
    </row>
    <row r="477" spans="1:14" hidden="1" x14ac:dyDescent="0.35">
      <c r="A477" s="1" t="s">
        <v>2100</v>
      </c>
      <c r="B477" s="1" t="s">
        <v>2101</v>
      </c>
      <c r="C477" s="1" t="s">
        <v>2102</v>
      </c>
      <c r="D477" s="1" t="s">
        <v>2103</v>
      </c>
      <c r="E477" s="1" t="str">
        <f>VLOOKUP($A477,series!$A:$B,2,FALSE)</f>
        <v>Cursor Mundi</v>
      </c>
      <c r="F477" s="1">
        <f>VLOOKUP(A477,series!A:C,3,FALSE)</f>
        <v>5</v>
      </c>
      <c r="G477" s="1" t="str">
        <f>VLOOKUP(A477,series!A:D,4,FALSE)</f>
        <v>Political &amp; institutional history</v>
      </c>
      <c r="H477" s="2" t="s">
        <v>11</v>
      </c>
      <c r="I477" s="1" t="s">
        <v>11</v>
      </c>
      <c r="J477" s="1" t="s">
        <v>12</v>
      </c>
      <c r="K477" s="1" t="s">
        <v>18</v>
      </c>
      <c r="L477" s="1"/>
      <c r="M477" s="1" t="s">
        <v>18</v>
      </c>
      <c r="N477" s="1">
        <v>0</v>
      </c>
    </row>
    <row r="478" spans="1:14" hidden="1" x14ac:dyDescent="0.35">
      <c r="A478" s="1" t="s">
        <v>2104</v>
      </c>
      <c r="B478" s="1" t="s">
        <v>2105</v>
      </c>
      <c r="C478" s="1" t="s">
        <v>2106</v>
      </c>
      <c r="D478" s="1" t="s">
        <v>2107</v>
      </c>
      <c r="E478" s="1" t="str">
        <f>VLOOKUP($A478,series!$A:$B,2,FALSE)</f>
        <v>Cursor Mundi</v>
      </c>
      <c r="F478" s="1">
        <f>VLOOKUP(A478,series!A:C,3,FALSE)</f>
        <v>7</v>
      </c>
      <c r="G478" s="1" t="str">
        <f>VLOOKUP(A478,series!A:D,4,FALSE)</f>
        <v>Codicology</v>
      </c>
      <c r="H478" s="2" t="s">
        <v>11</v>
      </c>
      <c r="I478" s="1" t="s">
        <v>11</v>
      </c>
      <c r="J478" s="1" t="s">
        <v>55</v>
      </c>
      <c r="K478" s="1"/>
      <c r="L478" s="1" t="s">
        <v>18</v>
      </c>
      <c r="M478" s="1"/>
      <c r="N478" s="1">
        <v>0</v>
      </c>
    </row>
    <row r="479" spans="1:14" hidden="1" x14ac:dyDescent="0.35">
      <c r="A479" s="1" t="s">
        <v>2108</v>
      </c>
      <c r="B479" s="1" t="s">
        <v>2109</v>
      </c>
      <c r="C479" s="1" t="s">
        <v>2110</v>
      </c>
      <c r="D479" s="1" t="s">
        <v>2111</v>
      </c>
      <c r="E479" s="1" t="str">
        <f>VLOOKUP($A479,series!$A:$B,2,FALSE)</f>
        <v>Monothéismes et Philosophie</v>
      </c>
      <c r="F479" s="1">
        <f>VLOOKUP(A479,series!A:C,3,FALSE)</f>
        <v>13</v>
      </c>
      <c r="G479" s="1" t="str">
        <f>VLOOKUP(A479,series!A:D,4,FALSE)</f>
        <v>Ancient Greek and Roman (Classical) Philosophy</v>
      </c>
      <c r="H479" s="2" t="s">
        <v>11</v>
      </c>
      <c r="I479" s="1" t="s">
        <v>11</v>
      </c>
      <c r="J479" s="1" t="s">
        <v>19</v>
      </c>
      <c r="K479" s="1"/>
      <c r="L479" s="1"/>
      <c r="M479" s="1"/>
      <c r="N479" s="1" t="s">
        <v>543</v>
      </c>
    </row>
    <row r="480" spans="1:14" hidden="1" x14ac:dyDescent="0.35">
      <c r="A480" s="1" t="s">
        <v>2112</v>
      </c>
      <c r="B480" s="1" t="s">
        <v>2113</v>
      </c>
      <c r="C480" s="1"/>
      <c r="D480" s="1" t="s">
        <v>2114</v>
      </c>
      <c r="E480" s="1" t="str">
        <f>VLOOKUP($A480,series!$A:$B,2,FALSE)</f>
        <v>Monothéismes et Philosophie</v>
      </c>
      <c r="F480" s="1">
        <f>VLOOKUP(A480,series!A:C,3,FALSE)</f>
        <v>14</v>
      </c>
      <c r="G480" s="1" t="str">
        <f>VLOOKUP(A480,series!A:D,4,FALSE)</f>
        <v>Ancient Greek and Roman (Classical) Philosophy</v>
      </c>
      <c r="H480" s="2" t="s">
        <v>11</v>
      </c>
      <c r="I480" s="1" t="s">
        <v>176</v>
      </c>
      <c r="J480" s="1" t="s">
        <v>24</v>
      </c>
      <c r="K480" s="1"/>
      <c r="L480" s="1"/>
      <c r="M480" s="1" t="s">
        <v>18</v>
      </c>
      <c r="N480" s="1" t="s">
        <v>543</v>
      </c>
    </row>
    <row r="481" spans="1:14" hidden="1" x14ac:dyDescent="0.35">
      <c r="A481" s="1" t="s">
        <v>2115</v>
      </c>
      <c r="B481" s="1" t="s">
        <v>2116</v>
      </c>
      <c r="C481" s="1"/>
      <c r="D481" s="1" t="s">
        <v>2117</v>
      </c>
      <c r="E481" s="1" t="str">
        <f>VLOOKUP($A481,series!$A:$B,2,FALSE)</f>
        <v>Monothéismes et Philosophie</v>
      </c>
      <c r="F481" s="1">
        <f>VLOOKUP(A481,series!A:C,3,FALSE)</f>
        <v>15</v>
      </c>
      <c r="G481" s="1" t="str">
        <f>VLOOKUP(A481,series!A:D,4,FALSE)</f>
        <v>Philosophy &amp; Psychology</v>
      </c>
      <c r="H481" s="2" t="s">
        <v>11</v>
      </c>
      <c r="I481" s="1" t="s">
        <v>176</v>
      </c>
      <c r="J481" s="1" t="s">
        <v>24</v>
      </c>
      <c r="K481" s="1"/>
      <c r="L481" s="1"/>
      <c r="M481" s="1" t="s">
        <v>18</v>
      </c>
      <c r="N481" s="1" t="s">
        <v>543</v>
      </c>
    </row>
    <row r="482" spans="1:14" hidden="1" x14ac:dyDescent="0.35">
      <c r="A482" s="1" t="s">
        <v>2118</v>
      </c>
      <c r="B482" s="1" t="s">
        <v>2119</v>
      </c>
      <c r="C482" s="1" t="s">
        <v>2120</v>
      </c>
      <c r="D482" s="1" t="s">
        <v>2121</v>
      </c>
      <c r="E482" s="1" t="str">
        <f>VLOOKUP($A482,series!$A:$B,2,FALSE)</f>
        <v>Cursor Mundi</v>
      </c>
      <c r="F482" s="1">
        <f>VLOOKUP(A482,series!A:C,3,FALSE)</f>
        <v>9</v>
      </c>
      <c r="G482" s="1" t="str">
        <f>VLOOKUP(A482,series!A:D,4,FALSE)</f>
        <v>Hagiographical writings &amp; the cult of saints</v>
      </c>
      <c r="H482" s="2" t="s">
        <v>11</v>
      </c>
      <c r="I482" s="1" t="s">
        <v>11</v>
      </c>
      <c r="J482" s="1" t="s">
        <v>12</v>
      </c>
      <c r="K482" s="1" t="s">
        <v>18</v>
      </c>
      <c r="L482" s="1"/>
      <c r="M482" s="1" t="s">
        <v>18</v>
      </c>
      <c r="N482" s="1">
        <v>0</v>
      </c>
    </row>
    <row r="483" spans="1:14" hidden="1" x14ac:dyDescent="0.35">
      <c r="A483" s="1" t="s">
        <v>2122</v>
      </c>
      <c r="B483" s="1" t="s">
        <v>2123</v>
      </c>
      <c r="C483" s="1"/>
      <c r="D483" s="1" t="s">
        <v>2124</v>
      </c>
      <c r="E483" s="1" t="str">
        <f>VLOOKUP($A483,series!$A:$B,2,FALSE)</f>
        <v>Bibliothèque de l'Ecole des Hautes Etudes, Sciences Religieuses</v>
      </c>
      <c r="F483" s="1">
        <f>VLOOKUP(A483,series!A:C,3,FALSE)</f>
        <v>161</v>
      </c>
      <c r="G483" s="1" t="str">
        <f>VLOOKUP(A483,series!A:D,4,FALSE)</f>
        <v>Comparative religion &amp; religions not otherwise listed</v>
      </c>
      <c r="H483" s="2" t="s">
        <v>11</v>
      </c>
      <c r="I483" s="1" t="s">
        <v>160</v>
      </c>
      <c r="J483" s="1" t="s">
        <v>24</v>
      </c>
      <c r="K483" s="1"/>
      <c r="L483" s="1"/>
      <c r="M483" s="1" t="s">
        <v>18</v>
      </c>
      <c r="N483" s="1" t="s">
        <v>551</v>
      </c>
    </row>
    <row r="484" spans="1:14" hidden="1" x14ac:dyDescent="0.35">
      <c r="A484" s="1" t="s">
        <v>99</v>
      </c>
      <c r="B484" s="1" t="s">
        <v>100</v>
      </c>
      <c r="C484" s="1" t="s">
        <v>101</v>
      </c>
      <c r="D484" s="1" t="s">
        <v>102</v>
      </c>
      <c r="E484" s="1" t="str">
        <f>VLOOKUP($A484,series!$A:$B,2,FALSE)</f>
        <v>Cursor Mundi</v>
      </c>
      <c r="F484" s="1">
        <f>VLOOKUP(A484,series!A:C,3,FALSE)</f>
        <v>10</v>
      </c>
      <c r="G484" s="1" t="str">
        <f>VLOOKUP(A484,series!A:D,4,FALSE)</f>
        <v>Social History</v>
      </c>
      <c r="H484" s="2" t="s">
        <v>11</v>
      </c>
      <c r="I484" s="1" t="s">
        <v>98</v>
      </c>
      <c r="J484" s="1" t="s">
        <v>24</v>
      </c>
      <c r="K484" s="1"/>
      <c r="L484" s="1"/>
      <c r="M484" s="1" t="s">
        <v>18</v>
      </c>
      <c r="N484" s="1" t="s">
        <v>17</v>
      </c>
    </row>
    <row r="485" spans="1:14" hidden="1" x14ac:dyDescent="0.35">
      <c r="A485" s="1" t="s">
        <v>2125</v>
      </c>
      <c r="B485" s="1" t="s">
        <v>2126</v>
      </c>
      <c r="C485" s="1"/>
      <c r="D485" s="1" t="s">
        <v>2127</v>
      </c>
      <c r="E485" s="1" t="str">
        <f>VLOOKUP($A485,series!$A:$B,2,FALSE)</f>
        <v>Comparative Rural History Network- Publications</v>
      </c>
      <c r="F485" s="1">
        <f>VLOOKUP(A485,series!A:C,3,FALSE)</f>
        <v>5</v>
      </c>
      <c r="G485" s="1" t="str">
        <f>VLOOKUP(A485,series!A:D,4,FALSE)</f>
        <v>Social history</v>
      </c>
      <c r="H485" s="2" t="s">
        <v>11</v>
      </c>
      <c r="I485" s="1" t="s">
        <v>11</v>
      </c>
      <c r="J485" s="1" t="s">
        <v>24</v>
      </c>
      <c r="K485" s="1"/>
      <c r="L485" s="1"/>
      <c r="M485" s="1" t="s">
        <v>18</v>
      </c>
      <c r="N485" s="1" t="s">
        <v>756</v>
      </c>
    </row>
    <row r="486" spans="1:14" hidden="1" x14ac:dyDescent="0.35">
      <c r="A486" s="1" t="s">
        <v>2128</v>
      </c>
      <c r="B486" s="1" t="s">
        <v>2129</v>
      </c>
      <c r="C486" s="1"/>
      <c r="D486" s="1" t="s">
        <v>2130</v>
      </c>
      <c r="E486" s="1" t="str">
        <f>VLOOKUP($A486,series!$A:$B,2,FALSE)</f>
        <v>Comparative Rural History Network- Publications</v>
      </c>
      <c r="F486" s="1">
        <f>VLOOKUP(A486,series!A:C,3,FALSE)</f>
        <v>9</v>
      </c>
      <c r="G486" s="1" t="str">
        <f>VLOOKUP(A486,series!A:D,4,FALSE)</f>
        <v>Social history</v>
      </c>
      <c r="H486" s="2" t="s">
        <v>11</v>
      </c>
      <c r="I486" s="1" t="s">
        <v>11</v>
      </c>
      <c r="J486" s="1" t="s">
        <v>24</v>
      </c>
      <c r="K486" s="1"/>
      <c r="L486" s="1"/>
      <c r="M486" s="1" t="s">
        <v>18</v>
      </c>
      <c r="N486" s="1" t="s">
        <v>756</v>
      </c>
    </row>
    <row r="487" spans="1:14" hidden="1" x14ac:dyDescent="0.35">
      <c r="A487" s="1" t="s">
        <v>2131</v>
      </c>
      <c r="B487" s="1" t="s">
        <v>2132</v>
      </c>
      <c r="C487" s="1" t="s">
        <v>2133</v>
      </c>
      <c r="D487" s="1" t="s">
        <v>2134</v>
      </c>
      <c r="E487" s="1" t="str">
        <f>VLOOKUP($A487,series!$A:$B,2,FALSE)</f>
        <v>Cursor Mundi</v>
      </c>
      <c r="F487" s="1">
        <f>VLOOKUP(A487,series!A:C,3,FALSE)</f>
        <v>14</v>
      </c>
      <c r="G487" s="1" t="str">
        <f>VLOOKUP(A487,series!A:D,4,FALSE)</f>
        <v>Middle English language &amp; literature</v>
      </c>
      <c r="H487" s="2" t="s">
        <v>11</v>
      </c>
      <c r="I487" s="1" t="s">
        <v>98</v>
      </c>
      <c r="J487" s="1" t="s">
        <v>55</v>
      </c>
      <c r="K487" s="1"/>
      <c r="L487" s="1" t="s">
        <v>18</v>
      </c>
      <c r="M487" s="1"/>
      <c r="N487" s="1">
        <v>0</v>
      </c>
    </row>
    <row r="488" spans="1:14" hidden="1" x14ac:dyDescent="0.35">
      <c r="A488" s="1" t="s">
        <v>2135</v>
      </c>
      <c r="B488" s="1" t="s">
        <v>2136</v>
      </c>
      <c r="C488" s="1"/>
      <c r="D488" s="1" t="s">
        <v>2137</v>
      </c>
      <c r="E488" s="1" t="str">
        <f>VLOOKUP($A488,series!$A:$B,2,FALSE)</f>
        <v>Cursor Mundi</v>
      </c>
      <c r="F488" s="1">
        <f>VLOOKUP(A488,series!A:C,3,FALSE)</f>
        <v>17</v>
      </c>
      <c r="G488" s="1" t="str">
        <f>VLOOKUP(A488,series!A:D,4,FALSE)</f>
        <v>Comparative literature (general)</v>
      </c>
      <c r="H488" s="2" t="s">
        <v>11</v>
      </c>
      <c r="I488" s="1" t="s">
        <v>160</v>
      </c>
      <c r="J488" s="1" t="s">
        <v>12</v>
      </c>
      <c r="K488" s="1" t="s">
        <v>18</v>
      </c>
      <c r="L488" s="1"/>
      <c r="M488" s="1" t="s">
        <v>18</v>
      </c>
      <c r="N488" s="1">
        <v>0</v>
      </c>
    </row>
    <row r="489" spans="1:14" hidden="1" x14ac:dyDescent="0.35">
      <c r="A489" s="1" t="s">
        <v>2138</v>
      </c>
      <c r="B489" s="1" t="s">
        <v>2139</v>
      </c>
      <c r="C489" s="1" t="s">
        <v>2140</v>
      </c>
      <c r="D489" s="1" t="s">
        <v>2141</v>
      </c>
      <c r="E489" s="1" t="str">
        <f>VLOOKUP($A489,series!$A:$B,2,FALSE)</f>
        <v>Cursor Mundi</v>
      </c>
      <c r="F489" s="1">
        <f>VLOOKUP(A489,series!A:C,3,FALSE)</f>
        <v>18</v>
      </c>
      <c r="G489" s="1" t="str">
        <f>VLOOKUP(A489,series!A:D,4,FALSE)</f>
        <v>Middle English language &amp; literature</v>
      </c>
      <c r="H489" s="2" t="s">
        <v>11</v>
      </c>
      <c r="I489" s="1" t="s">
        <v>256</v>
      </c>
      <c r="J489" s="1" t="s">
        <v>55</v>
      </c>
      <c r="K489" s="1"/>
      <c r="L489" s="1" t="s">
        <v>18</v>
      </c>
      <c r="M489" s="1"/>
      <c r="N489" s="1">
        <v>0</v>
      </c>
    </row>
    <row r="490" spans="1:14" hidden="1" x14ac:dyDescent="0.35">
      <c r="A490" s="1" t="s">
        <v>2142</v>
      </c>
      <c r="B490" s="1" t="s">
        <v>2143</v>
      </c>
      <c r="C490" s="1" t="s">
        <v>2144</v>
      </c>
      <c r="D490" s="1" t="s">
        <v>2145</v>
      </c>
      <c r="E490" s="1" t="str">
        <f>VLOOKUP($A490,series!$A:$B,2,FALSE)</f>
        <v>Cursor Mundi</v>
      </c>
      <c r="F490" s="1">
        <f>VLOOKUP(A490,series!A:C,3,FALSE)</f>
        <v>19</v>
      </c>
      <c r="G490" s="1" t="str">
        <f>VLOOKUP(A490,series!A:D,4,FALSE)</f>
        <v xml:space="preserve">Historiography (historical writings in the period) </v>
      </c>
      <c r="H490" s="2" t="s">
        <v>11</v>
      </c>
      <c r="I490" s="1" t="s">
        <v>160</v>
      </c>
      <c r="J490" s="1" t="s">
        <v>55</v>
      </c>
      <c r="K490" s="1"/>
      <c r="L490" s="1" t="s">
        <v>18</v>
      </c>
      <c r="M490" s="1"/>
      <c r="N490" s="1">
        <v>0</v>
      </c>
    </row>
    <row r="491" spans="1:14" hidden="1" x14ac:dyDescent="0.35">
      <c r="A491" s="1" t="s">
        <v>2146</v>
      </c>
      <c r="B491" s="1" t="s">
        <v>2147</v>
      </c>
      <c r="C491" s="1" t="s">
        <v>2148</v>
      </c>
      <c r="D491" s="1" t="s">
        <v>2149</v>
      </c>
      <c r="E491" s="1" t="str">
        <f>VLOOKUP($A491,series!$A:$B,2,FALSE)</f>
        <v>Cursor Mundi</v>
      </c>
      <c r="F491" s="1">
        <f>VLOOKUP(A491,series!A:C,3,FALSE)</f>
        <v>20</v>
      </c>
      <c r="G491" s="1" t="str">
        <f>VLOOKUP(A491,series!A:D,4,FALSE)</f>
        <v>Scandinavian &amp; Baltic lands</v>
      </c>
      <c r="H491" s="2" t="s">
        <v>11</v>
      </c>
      <c r="I491" s="1" t="s">
        <v>256</v>
      </c>
      <c r="J491" s="1" t="s">
        <v>12</v>
      </c>
      <c r="K491" s="1" t="s">
        <v>18</v>
      </c>
      <c r="L491" s="1"/>
      <c r="M491" s="1" t="s">
        <v>18</v>
      </c>
      <c r="N491" s="1">
        <v>0</v>
      </c>
    </row>
    <row r="492" spans="1:14" hidden="1" x14ac:dyDescent="0.35">
      <c r="A492" s="1" t="s">
        <v>2150</v>
      </c>
      <c r="B492" s="1" t="s">
        <v>2151</v>
      </c>
      <c r="C492" s="1"/>
      <c r="D492" s="1" t="s">
        <v>2152</v>
      </c>
      <c r="E492" s="1" t="str">
        <f>VLOOKUP($A492,series!$A:$B,2,FALSE)</f>
        <v>Cursor Mundi</v>
      </c>
      <c r="F492" s="1">
        <f>VLOOKUP(A492,series!A:C,3,FALSE)</f>
        <v>21</v>
      </c>
      <c r="G492" s="1" t="str">
        <f>VLOOKUP(A492,series!A:D,4,FALSE)</f>
        <v>Celtic languages &amp; literatures</v>
      </c>
      <c r="H492" s="2" t="s">
        <v>11</v>
      </c>
      <c r="I492" s="1" t="s">
        <v>274</v>
      </c>
      <c r="J492" s="1" t="s">
        <v>55</v>
      </c>
      <c r="K492" s="1"/>
      <c r="L492" s="1" t="s">
        <v>18</v>
      </c>
      <c r="M492" s="1"/>
      <c r="N492" s="1">
        <v>0</v>
      </c>
    </row>
    <row r="493" spans="1:14" hidden="1" x14ac:dyDescent="0.35">
      <c r="A493" s="1" t="s">
        <v>2153</v>
      </c>
      <c r="B493" s="1" t="s">
        <v>2154</v>
      </c>
      <c r="C493" s="1"/>
      <c r="D493" s="1" t="s">
        <v>2155</v>
      </c>
      <c r="E493" s="1" t="str">
        <f>VLOOKUP($A493,series!$A:$B,2,FALSE)</f>
        <v>Comparative Rural History Network- Publications</v>
      </c>
      <c r="F493" s="1">
        <f>VLOOKUP(A493,series!A:C,3,FALSE)</f>
        <v>11</v>
      </c>
      <c r="G493" s="1" t="str">
        <f>VLOOKUP(A493,series!A:D,4,FALSE)</f>
        <v>Economic history</v>
      </c>
      <c r="H493" s="2" t="s">
        <v>11</v>
      </c>
      <c r="I493" s="1" t="s">
        <v>11</v>
      </c>
      <c r="J493" s="1" t="s">
        <v>24</v>
      </c>
      <c r="K493" s="1"/>
      <c r="L493" s="1"/>
      <c r="M493" s="1" t="s">
        <v>18</v>
      </c>
      <c r="N493" s="1" t="s">
        <v>756</v>
      </c>
    </row>
    <row r="494" spans="1:14" hidden="1" x14ac:dyDescent="0.35">
      <c r="A494" s="1" t="s">
        <v>2156</v>
      </c>
      <c r="B494" s="1" t="s">
        <v>2157</v>
      </c>
      <c r="C494" s="1" t="s">
        <v>2158</v>
      </c>
      <c r="D494" s="1" t="s">
        <v>2159</v>
      </c>
      <c r="E494" s="1" t="str">
        <f>VLOOKUP($A494,series!$A:$B,2,FALSE)</f>
        <v>Cursor Mundi</v>
      </c>
      <c r="F494" s="1">
        <f>VLOOKUP(A494,series!A:C,3,FALSE)</f>
        <v>26</v>
      </c>
      <c r="G494" s="1" t="str">
        <f>VLOOKUP(A494,series!A:D,4,FALSE)</f>
        <v>Iberian Peninsula</v>
      </c>
      <c r="H494" s="2" t="s">
        <v>11</v>
      </c>
      <c r="I494" s="1" t="s">
        <v>240</v>
      </c>
      <c r="J494" s="1" t="s">
        <v>55</v>
      </c>
      <c r="K494" s="1"/>
      <c r="L494" s="1" t="s">
        <v>18</v>
      </c>
      <c r="M494" s="1"/>
      <c r="N494" s="1">
        <v>0</v>
      </c>
    </row>
    <row r="495" spans="1:14" hidden="1" x14ac:dyDescent="0.35">
      <c r="A495" s="1" t="s">
        <v>2160</v>
      </c>
      <c r="B495" s="1" t="s">
        <v>2161</v>
      </c>
      <c r="C495" s="1"/>
      <c r="D495" s="1" t="s">
        <v>2162</v>
      </c>
      <c r="E495" s="1" t="str">
        <f>VLOOKUP($A495,series!$A:$B,2,FALSE)</f>
        <v>Comparative Rural History Network- Publications</v>
      </c>
      <c r="F495" s="1">
        <f>VLOOKUP(A495,series!A:C,3,FALSE)</f>
        <v>12</v>
      </c>
      <c r="G495" s="1" t="str">
        <f>VLOOKUP(A495,series!A:D,4,FALSE)</f>
        <v>Economic history</v>
      </c>
      <c r="H495" s="2" t="s">
        <v>11</v>
      </c>
      <c r="I495" s="1" t="s">
        <v>11</v>
      </c>
      <c r="J495" s="1" t="s">
        <v>24</v>
      </c>
      <c r="K495" s="1"/>
      <c r="L495" s="1"/>
      <c r="M495" s="1" t="s">
        <v>18</v>
      </c>
      <c r="N495" s="1" t="s">
        <v>756</v>
      </c>
    </row>
    <row r="496" spans="1:14" hidden="1" x14ac:dyDescent="0.35">
      <c r="A496" s="1" t="s">
        <v>2163</v>
      </c>
      <c r="B496" s="1" t="s">
        <v>2164</v>
      </c>
      <c r="C496" s="1" t="s">
        <v>2165</v>
      </c>
      <c r="D496" s="1" t="s">
        <v>2166</v>
      </c>
      <c r="E496" s="1" t="str">
        <f>VLOOKUP($A496,series!$A:$B,2,FALSE)</f>
        <v>Bibliothèque de l'Ecole des Hautes Etudes, Sciences Religieuses</v>
      </c>
      <c r="F496" s="1">
        <f>VLOOKUP(A496,series!A:C,3,FALSE)</f>
        <v>163</v>
      </c>
      <c r="G496" s="1" t="str">
        <f>VLOOKUP(A496,series!A:D,4,FALSE)</f>
        <v>Religious history</v>
      </c>
      <c r="H496" s="2" t="s">
        <v>11</v>
      </c>
      <c r="I496" s="1" t="s">
        <v>160</v>
      </c>
      <c r="J496" s="1" t="s">
        <v>24</v>
      </c>
      <c r="K496" s="1"/>
      <c r="L496" s="1"/>
      <c r="M496" s="1" t="s">
        <v>18</v>
      </c>
      <c r="N496" s="1" t="s">
        <v>551</v>
      </c>
    </row>
    <row r="497" spans="1:14" hidden="1" x14ac:dyDescent="0.35">
      <c r="A497" s="1" t="s">
        <v>2167</v>
      </c>
      <c r="B497" s="1" t="s">
        <v>2168</v>
      </c>
      <c r="C497" s="1" t="s">
        <v>2169</v>
      </c>
      <c r="D497" s="1" t="s">
        <v>2170</v>
      </c>
      <c r="E497" s="1" t="str">
        <f>VLOOKUP($A497,series!$A:$B,2,FALSE)</f>
        <v>Bibliothèque de l'Ecole des Hautes Etudes, Sciences Religieuses</v>
      </c>
      <c r="F497" s="1">
        <f>VLOOKUP(A497,series!A:C,3,FALSE)</f>
        <v>164</v>
      </c>
      <c r="G497" s="1" t="str">
        <f>VLOOKUP(A497,series!A:D,4,FALSE)</f>
        <v>Religion &amp; Theology</v>
      </c>
      <c r="H497" s="2" t="s">
        <v>11</v>
      </c>
      <c r="I497" s="1" t="s">
        <v>160</v>
      </c>
      <c r="J497" s="1" t="s">
        <v>24</v>
      </c>
      <c r="K497" s="1"/>
      <c r="L497" s="1"/>
      <c r="M497" s="1" t="s">
        <v>18</v>
      </c>
      <c r="N497" s="1" t="s">
        <v>551</v>
      </c>
    </row>
    <row r="498" spans="1:14" hidden="1" x14ac:dyDescent="0.35">
      <c r="A498" s="1" t="s">
        <v>2171</v>
      </c>
      <c r="B498" s="1" t="s">
        <v>2172</v>
      </c>
      <c r="C498" s="1" t="s">
        <v>2173</v>
      </c>
      <c r="D498" s="1" t="s">
        <v>2174</v>
      </c>
      <c r="E498" s="1" t="str">
        <f>VLOOKUP($A498,series!$A:$B,2,FALSE)</f>
        <v>Cursor Mundi</v>
      </c>
      <c r="F498" s="1">
        <f>VLOOKUP(A498,series!A:C,3,FALSE)</f>
        <v>28</v>
      </c>
      <c r="G498" s="1" t="str">
        <f>VLOOKUP(A498,series!A:D,4,FALSE)</f>
        <v xml:space="preserve">East-Central &amp; Eastern Europe </v>
      </c>
      <c r="H498" s="2" t="s">
        <v>139</v>
      </c>
      <c r="I498" s="1" t="s">
        <v>134</v>
      </c>
      <c r="J498" s="1" t="s">
        <v>12</v>
      </c>
      <c r="K498" s="1" t="s">
        <v>18</v>
      </c>
      <c r="L498" s="1"/>
      <c r="M498" s="1" t="s">
        <v>18</v>
      </c>
      <c r="N498" s="1">
        <v>0</v>
      </c>
    </row>
    <row r="499" spans="1:14" hidden="1" x14ac:dyDescent="0.35">
      <c r="A499" s="1" t="s">
        <v>2175</v>
      </c>
      <c r="B499" s="1" t="s">
        <v>2176</v>
      </c>
      <c r="C499" s="1"/>
      <c r="D499" s="1" t="s">
        <v>2177</v>
      </c>
      <c r="E499" s="1" t="str">
        <f>VLOOKUP($A499,series!$A:$B,2,FALSE)</f>
        <v>Cursor Mundi</v>
      </c>
      <c r="F499" s="1">
        <f>VLOOKUP(A499,series!A:C,3,FALSE)</f>
        <v>34</v>
      </c>
      <c r="G499" s="1" t="str">
        <f>VLOOKUP(A499,series!A:D,4,FALSE)</f>
        <v>Translation &amp; vernacularity</v>
      </c>
      <c r="H499" s="2" t="s">
        <v>344</v>
      </c>
      <c r="I499" s="1" t="s">
        <v>339</v>
      </c>
      <c r="J499" s="1" t="s">
        <v>12</v>
      </c>
      <c r="K499" s="1" t="s">
        <v>18</v>
      </c>
      <c r="L499" s="1"/>
      <c r="M499" s="1" t="s">
        <v>18</v>
      </c>
      <c r="N499" s="1">
        <v>0</v>
      </c>
    </row>
    <row r="500" spans="1:14" hidden="1" x14ac:dyDescent="0.35">
      <c r="A500" s="1" t="s">
        <v>2178</v>
      </c>
      <c r="B500" s="1" t="s">
        <v>2179</v>
      </c>
      <c r="C500" s="1" t="s">
        <v>2180</v>
      </c>
      <c r="D500" s="1" t="s">
        <v>2181</v>
      </c>
      <c r="E500" s="1" t="str">
        <f>VLOOKUP($A500,series!$A:$B,2,FALSE)</f>
        <v>Bibliothèque de l'Ecole des Hautes Etudes, Sciences Religieuses</v>
      </c>
      <c r="F500" s="1">
        <f>VLOOKUP(A500,series!A:C,3,FALSE)</f>
        <v>165</v>
      </c>
      <c r="G500" s="1" t="str">
        <f>VLOOKUP(A500,series!A:D,4,FALSE)</f>
        <v>Religion &amp; Theology</v>
      </c>
      <c r="H500" s="2" t="s">
        <v>11</v>
      </c>
      <c r="I500" s="1" t="s">
        <v>160</v>
      </c>
      <c r="J500" s="1" t="s">
        <v>24</v>
      </c>
      <c r="K500" s="1"/>
      <c r="L500" s="1"/>
      <c r="M500" s="1" t="s">
        <v>18</v>
      </c>
      <c r="N500" s="1" t="s">
        <v>551</v>
      </c>
    </row>
    <row r="501" spans="1:14" hidden="1" x14ac:dyDescent="0.35">
      <c r="A501" s="1" t="s">
        <v>2182</v>
      </c>
      <c r="B501" s="1" t="s">
        <v>2183</v>
      </c>
      <c r="C501" s="1" t="s">
        <v>2184</v>
      </c>
      <c r="D501" s="1" t="s">
        <v>1781</v>
      </c>
      <c r="E501" s="1" t="str">
        <f>VLOOKUP($A501,series!$A:$B,2,FALSE)</f>
        <v>Comparative Rural History Network- Publications</v>
      </c>
      <c r="F501" s="1">
        <f>VLOOKUP(A501,series!A:C,3,FALSE)</f>
        <v>14</v>
      </c>
      <c r="G501" s="1" t="str">
        <f>VLOOKUP(A501,series!A:D,4,FALSE)</f>
        <v>Economic history</v>
      </c>
      <c r="H501" s="2" t="s">
        <v>11</v>
      </c>
      <c r="I501" s="1" t="s">
        <v>98</v>
      </c>
      <c r="J501" s="1" t="s">
        <v>24</v>
      </c>
      <c r="K501" s="1"/>
      <c r="L501" s="1"/>
      <c r="M501" s="1" t="s">
        <v>18</v>
      </c>
      <c r="N501" s="1" t="s">
        <v>756</v>
      </c>
    </row>
    <row r="502" spans="1:14" hidden="1" x14ac:dyDescent="0.35">
      <c r="A502" s="1" t="s">
        <v>2185</v>
      </c>
      <c r="B502" s="1" t="s">
        <v>2186</v>
      </c>
      <c r="C502" s="1"/>
      <c r="D502" s="1" t="s">
        <v>2187</v>
      </c>
      <c r="E502" s="1" t="str">
        <f>VLOOKUP($A502,series!$A:$B,2,FALSE)</f>
        <v>Cursor Mundi</v>
      </c>
      <c r="F502" s="1">
        <f>VLOOKUP(A502,series!A:C,3,FALSE)</f>
        <v>6</v>
      </c>
      <c r="G502" s="1" t="str">
        <f>VLOOKUP(A502,series!A:D,4,FALSE)</f>
        <v>Early Modern English language &amp; literature (to Milton)</v>
      </c>
      <c r="H502" s="2" t="s">
        <v>11</v>
      </c>
      <c r="I502" s="1" t="s">
        <v>11</v>
      </c>
      <c r="J502" s="1" t="s">
        <v>19</v>
      </c>
      <c r="K502" s="1"/>
      <c r="L502" s="1"/>
      <c r="M502" s="1"/>
      <c r="N502" s="1" t="s">
        <v>756</v>
      </c>
    </row>
    <row r="503" spans="1:14" hidden="1" x14ac:dyDescent="0.35">
      <c r="A503" s="1" t="s">
        <v>2188</v>
      </c>
      <c r="B503" s="1" t="s">
        <v>2189</v>
      </c>
      <c r="C503" s="1" t="s">
        <v>2190</v>
      </c>
      <c r="D503" s="1" t="s">
        <v>2191</v>
      </c>
      <c r="E503" s="1" t="str">
        <f>VLOOKUP($A503,series!$A:$B,2,FALSE)</f>
        <v>Cursor Mundi</v>
      </c>
      <c r="F503" s="1">
        <f>VLOOKUP(A503,series!A:C,3,FALSE)</f>
        <v>13</v>
      </c>
      <c r="G503" s="1" t="str">
        <f>VLOOKUP(A503,series!A:D,4,FALSE)</f>
        <v>English language &amp; literature</v>
      </c>
      <c r="H503" s="2" t="s">
        <v>11</v>
      </c>
      <c r="I503" s="1" t="s">
        <v>176</v>
      </c>
      <c r="J503" s="1" t="s">
        <v>12</v>
      </c>
      <c r="K503" s="1" t="s">
        <v>18</v>
      </c>
      <c r="L503" s="1"/>
      <c r="M503" s="1" t="s">
        <v>18</v>
      </c>
      <c r="N503" s="1" t="s">
        <v>756</v>
      </c>
    </row>
    <row r="504" spans="1:14" hidden="1" x14ac:dyDescent="0.35">
      <c r="A504" s="1" t="s">
        <v>2192</v>
      </c>
      <c r="B504" s="1" t="s">
        <v>2193</v>
      </c>
      <c r="C504" s="1" t="s">
        <v>2194</v>
      </c>
      <c r="D504" s="1" t="s">
        <v>2195</v>
      </c>
      <c r="E504" s="1" t="str">
        <f>VLOOKUP($A504,series!$A:$B,2,FALSE)</f>
        <v>Cursor Mundi</v>
      </c>
      <c r="F504" s="1">
        <f>VLOOKUP(A504,series!A:C,3,FALSE)</f>
        <v>39</v>
      </c>
      <c r="G504" s="1" t="str">
        <f>VLOOKUP(A504,series!A:D,4,FALSE)</f>
        <v>Early Medieval (c. 650-1200)</v>
      </c>
      <c r="H504" s="2" t="s">
        <v>678</v>
      </c>
      <c r="I504" s="1" t="s">
        <v>673</v>
      </c>
      <c r="J504" s="1" t="s">
        <v>12</v>
      </c>
      <c r="K504" s="1" t="s">
        <v>18</v>
      </c>
      <c r="L504" s="1"/>
      <c r="M504" s="1" t="s">
        <v>18</v>
      </c>
      <c r="N504" s="1">
        <v>0</v>
      </c>
    </row>
    <row r="505" spans="1:14" hidden="1" x14ac:dyDescent="0.35">
      <c r="A505" s="1" t="s">
        <v>2196</v>
      </c>
      <c r="B505" s="1" t="s">
        <v>2197</v>
      </c>
      <c r="C505" s="1" t="s">
        <v>2198</v>
      </c>
      <c r="D505" s="1" t="s">
        <v>2199</v>
      </c>
      <c r="E505" s="1" t="str">
        <f>VLOOKUP($A505,series!$A:$B,2,FALSE)</f>
        <v>Cursor Mundi</v>
      </c>
      <c r="F505" s="1">
        <f>VLOOKUP(A505,series!A:C,3,FALSE)</f>
        <v>40</v>
      </c>
      <c r="G505" s="1" t="str">
        <f>VLOOKUP(A505,series!A:D,4,FALSE)</f>
        <v>Cultural Studies</v>
      </c>
      <c r="H505" s="2" t="s">
        <v>586</v>
      </c>
      <c r="I505" s="1" t="s">
        <v>582</v>
      </c>
      <c r="J505" s="1" t="s">
        <v>12</v>
      </c>
      <c r="K505" s="1" t="s">
        <v>18</v>
      </c>
      <c r="L505" s="1"/>
      <c r="M505" s="1" t="s">
        <v>18</v>
      </c>
      <c r="N505" s="1">
        <v>0</v>
      </c>
    </row>
    <row r="506" spans="1:14" hidden="1" x14ac:dyDescent="0.35">
      <c r="A506" s="1" t="s">
        <v>2200</v>
      </c>
      <c r="B506" s="1" t="s">
        <v>2201</v>
      </c>
      <c r="C506" s="1"/>
      <c r="D506" s="1" t="s">
        <v>2202</v>
      </c>
      <c r="E506" s="1" t="str">
        <f>VLOOKUP($A506,series!$A:$B,2,FALSE)</f>
        <v>Cursor Mundi</v>
      </c>
      <c r="F506" s="1">
        <f>VLOOKUP(A506,series!A:C,3,FALSE)</f>
        <v>22</v>
      </c>
      <c r="G506" s="1" t="str">
        <f>VLOOKUP(A506,series!A:D,4,FALSE)</f>
        <v>Political theory</v>
      </c>
      <c r="H506" s="2" t="s">
        <v>11</v>
      </c>
      <c r="I506" s="1" t="s">
        <v>274</v>
      </c>
      <c r="J506" s="1" t="s">
        <v>19</v>
      </c>
      <c r="K506" s="1"/>
      <c r="L506" s="1"/>
      <c r="M506" s="1"/>
      <c r="N506" s="1" t="s">
        <v>756</v>
      </c>
    </row>
    <row r="507" spans="1:14" hidden="1" x14ac:dyDescent="0.35">
      <c r="A507" s="1" t="s">
        <v>2203</v>
      </c>
      <c r="B507" s="1" t="s">
        <v>2204</v>
      </c>
      <c r="C507" s="1"/>
      <c r="D507" s="1" t="s">
        <v>2205</v>
      </c>
      <c r="E507" s="1" t="str">
        <f>VLOOKUP($A507,series!$A:$B,2,FALSE)</f>
        <v>Cursor Mundi</v>
      </c>
      <c r="F507" s="1">
        <f>VLOOKUP(A507,series!A:C,3,FALSE)</f>
        <v>42</v>
      </c>
      <c r="G507" s="1" t="str">
        <f>VLOOKUP(A507,series!A:D,4,FALSE)</f>
        <v>Social history</v>
      </c>
      <c r="H507" s="2" t="s">
        <v>586</v>
      </c>
      <c r="I507" s="1" t="s">
        <v>582</v>
      </c>
      <c r="J507" s="1" t="s">
        <v>12</v>
      </c>
      <c r="K507" s="1" t="s">
        <v>18</v>
      </c>
      <c r="L507" s="1"/>
      <c r="M507" s="1" t="s">
        <v>18</v>
      </c>
      <c r="N507" s="1">
        <v>0</v>
      </c>
    </row>
    <row r="508" spans="1:14" hidden="1" x14ac:dyDescent="0.35">
      <c r="A508" s="1" t="s">
        <v>2206</v>
      </c>
      <c r="B508" s="1" t="s">
        <v>2207</v>
      </c>
      <c r="C508" s="1" t="s">
        <v>2208</v>
      </c>
      <c r="D508" s="1" t="s">
        <v>2209</v>
      </c>
      <c r="E508" s="1" t="str">
        <f>VLOOKUP($A508,series!$A:$B,2,FALSE)</f>
        <v>Cursor Mundi</v>
      </c>
      <c r="F508" s="1">
        <f>VLOOKUP(A508,series!A:C,3,FALSE)</f>
        <v>24</v>
      </c>
      <c r="G508" s="1" t="str">
        <f>VLOOKUP(A508,series!A:D,4,FALSE)</f>
        <v>Demography, migration &amp; settlement studies</v>
      </c>
      <c r="H508" s="2" t="s">
        <v>11</v>
      </c>
      <c r="I508" s="1" t="s">
        <v>240</v>
      </c>
      <c r="J508" s="1" t="s">
        <v>19</v>
      </c>
      <c r="K508" s="1"/>
      <c r="L508" s="1"/>
      <c r="M508" s="1"/>
      <c r="N508" s="1" t="s">
        <v>756</v>
      </c>
    </row>
    <row r="509" spans="1:14" hidden="1" x14ac:dyDescent="0.35">
      <c r="A509" s="1" t="s">
        <v>2210</v>
      </c>
      <c r="B509" s="1" t="s">
        <v>2211</v>
      </c>
      <c r="C509" s="1" t="s">
        <v>2212</v>
      </c>
      <c r="D509" s="1" t="s">
        <v>2213</v>
      </c>
      <c r="E509" s="1" t="str">
        <f>VLOOKUP($A509,series!$A:$B,2,FALSE)</f>
        <v>Cursor Mundi</v>
      </c>
      <c r="F509" s="1">
        <f>VLOOKUP(A509,series!A:C,3,FALSE)</f>
        <v>25</v>
      </c>
      <c r="G509" s="1" t="str">
        <f>VLOOKUP(A509,series!A:D,4,FALSE)</f>
        <v>Cultural studies (general &amp; theoretical)</v>
      </c>
      <c r="H509" s="2" t="s">
        <v>11</v>
      </c>
      <c r="I509" s="1" t="s">
        <v>240</v>
      </c>
      <c r="J509" s="1" t="s">
        <v>12</v>
      </c>
      <c r="K509" s="1" t="s">
        <v>18</v>
      </c>
      <c r="L509" s="1"/>
      <c r="M509" s="1" t="s">
        <v>18</v>
      </c>
      <c r="N509" s="1" t="s">
        <v>756</v>
      </c>
    </row>
    <row r="510" spans="1:14" hidden="1" x14ac:dyDescent="0.35">
      <c r="A510" s="1" t="s">
        <v>2214</v>
      </c>
      <c r="B510" s="1" t="s">
        <v>2215</v>
      </c>
      <c r="C510" s="1" t="s">
        <v>2216</v>
      </c>
      <c r="D510" s="1" t="s">
        <v>2217</v>
      </c>
      <c r="E510" s="1" t="str">
        <f>VLOOKUP($A510,series!$A:$B,2,FALSE)</f>
        <v>Monothéismes et Philosophie</v>
      </c>
      <c r="F510" s="1">
        <f>VLOOKUP(A510,series!A:C,3,FALSE)</f>
        <v>16</v>
      </c>
      <c r="G510" s="1" t="str">
        <f>VLOOKUP(A510,series!A:D,4,FALSE)</f>
        <v>Ancient Greek and Roman (Classical) Philosophy</v>
      </c>
      <c r="H510" s="2" t="s">
        <v>11</v>
      </c>
      <c r="I510" s="1" t="s">
        <v>98</v>
      </c>
      <c r="J510" s="1" t="s">
        <v>19</v>
      </c>
      <c r="K510" s="1"/>
      <c r="L510" s="1"/>
      <c r="M510" s="1"/>
      <c r="N510" s="1" t="s">
        <v>543</v>
      </c>
    </row>
    <row r="511" spans="1:14" hidden="1" x14ac:dyDescent="0.35">
      <c r="A511" s="1" t="s">
        <v>2218</v>
      </c>
      <c r="B511" s="1" t="s">
        <v>2219</v>
      </c>
      <c r="C511" s="1" t="s">
        <v>2220</v>
      </c>
      <c r="D511" s="1" t="s">
        <v>2221</v>
      </c>
      <c r="E511" s="1" t="str">
        <f>VLOOKUP($A511,series!$A:$B,2,FALSE)</f>
        <v>Cursor Mundi</v>
      </c>
      <c r="F511" s="1">
        <f>VLOOKUP(A511,series!A:C,3,FALSE)</f>
        <v>29</v>
      </c>
      <c r="G511" s="1" t="str">
        <f>VLOOKUP(A511,series!A:D,4,FALSE)</f>
        <v>Italian literature</v>
      </c>
      <c r="H511" s="2" t="s">
        <v>139</v>
      </c>
      <c r="I511" s="1" t="s">
        <v>134</v>
      </c>
      <c r="J511" s="1" t="s">
        <v>24</v>
      </c>
      <c r="K511" s="1"/>
      <c r="L511" s="1"/>
      <c r="M511" s="1" t="s">
        <v>18</v>
      </c>
      <c r="N511" s="1" t="s">
        <v>756</v>
      </c>
    </row>
    <row r="512" spans="1:14" x14ac:dyDescent="0.35">
      <c r="A512" s="1" t="s">
        <v>2222</v>
      </c>
      <c r="B512" s="1" t="s">
        <v>2223</v>
      </c>
      <c r="C512" s="1" t="s">
        <v>2224</v>
      </c>
      <c r="D512" s="1" t="s">
        <v>2225</v>
      </c>
      <c r="E512" s="1" t="str">
        <f>VLOOKUP($A512,series!$A:$B,2,FALSE)</f>
        <v>De Diversis Artibus</v>
      </c>
      <c r="F512" s="1" t="str">
        <f>VLOOKUP(A512,series!A:C,3,FALSE)</f>
        <v>46 (N.S. 9)</v>
      </c>
      <c r="G512" s="1" t="str">
        <f>VLOOKUP(A512,series!A:D,4,FALSE)</f>
        <v>History of Science</v>
      </c>
      <c r="H512" s="2" t="s">
        <v>11</v>
      </c>
      <c r="I512" s="1" t="s">
        <v>11</v>
      </c>
      <c r="J512" s="1" t="s">
        <v>24</v>
      </c>
      <c r="K512" s="1"/>
      <c r="L512" s="1"/>
      <c r="M512" s="1" t="s">
        <v>18</v>
      </c>
      <c r="N512" s="1" t="s">
        <v>926</v>
      </c>
    </row>
    <row r="513" spans="1:14" x14ac:dyDescent="0.35">
      <c r="A513" s="1" t="s">
        <v>2226</v>
      </c>
      <c r="B513" s="1" t="s">
        <v>2227</v>
      </c>
      <c r="C513" s="1" t="s">
        <v>2228</v>
      </c>
      <c r="D513" s="1" t="s">
        <v>2229</v>
      </c>
      <c r="E513" s="1" t="str">
        <f>VLOOKUP($A513,series!$A:$B,2,FALSE)</f>
        <v>De Diversis Artibus</v>
      </c>
      <c r="F513" s="1" t="str">
        <f>VLOOKUP(A513,series!A:C,3,FALSE)</f>
        <v>51 (N.S. 14)</v>
      </c>
      <c r="G513" s="1" t="str">
        <f>VLOOKUP(A513,series!A:D,4,FALSE)</f>
        <v>History of Science</v>
      </c>
      <c r="H513" s="2" t="s">
        <v>11</v>
      </c>
      <c r="I513" s="1" t="s">
        <v>11</v>
      </c>
      <c r="J513" s="1" t="s">
        <v>24</v>
      </c>
      <c r="K513" s="1"/>
      <c r="L513" s="1"/>
      <c r="M513" s="1" t="s">
        <v>18</v>
      </c>
      <c r="N513" s="1" t="s">
        <v>926</v>
      </c>
    </row>
    <row r="514" spans="1:14" x14ac:dyDescent="0.35">
      <c r="A514" s="1" t="s">
        <v>2230</v>
      </c>
      <c r="B514" s="1" t="s">
        <v>2231</v>
      </c>
      <c r="C514" s="1" t="s">
        <v>2232</v>
      </c>
      <c r="D514" s="1" t="s">
        <v>2233</v>
      </c>
      <c r="E514" s="1" t="str">
        <f>VLOOKUP($A514,series!$A:$B,2,FALSE)</f>
        <v>De Diversis Artibus</v>
      </c>
      <c r="F514" s="1" t="str">
        <f>VLOOKUP(A514,series!A:C,3,FALSE)</f>
        <v>58 (N.S. 21)</v>
      </c>
      <c r="G514" s="1" t="str">
        <f>VLOOKUP(A514,series!A:D,4,FALSE)</f>
        <v>Sciences &amp; Technology</v>
      </c>
      <c r="H514" s="2" t="s">
        <v>11</v>
      </c>
      <c r="I514" s="1" t="s">
        <v>11</v>
      </c>
      <c r="J514" s="1" t="s">
        <v>24</v>
      </c>
      <c r="K514" s="1"/>
      <c r="L514" s="1"/>
      <c r="M514" s="1" t="s">
        <v>18</v>
      </c>
      <c r="N514" s="1" t="s">
        <v>926</v>
      </c>
    </row>
    <row r="515" spans="1:14" hidden="1" x14ac:dyDescent="0.35">
      <c r="A515" s="1" t="s">
        <v>2234</v>
      </c>
      <c r="B515" s="1" t="s">
        <v>2235</v>
      </c>
      <c r="C515" s="1"/>
      <c r="D515" s="1" t="s">
        <v>2236</v>
      </c>
      <c r="E515" s="1" t="str">
        <f>VLOOKUP($A515,series!$A:$B,2,FALSE)</f>
        <v>Cursor Mundi</v>
      </c>
      <c r="F515" s="1">
        <f>VLOOKUP(A515,series!A:C,3,FALSE)</f>
        <v>31</v>
      </c>
      <c r="G515" s="1" t="str">
        <f>VLOOKUP(A515,series!A:D,4,FALSE)</f>
        <v xml:space="preserve">Historiography (historical writings in the period) </v>
      </c>
      <c r="H515" s="2" t="s">
        <v>344</v>
      </c>
      <c r="I515" s="1" t="s">
        <v>339</v>
      </c>
      <c r="J515" s="1" t="s">
        <v>12</v>
      </c>
      <c r="K515" s="1" t="s">
        <v>18</v>
      </c>
      <c r="L515" s="1"/>
      <c r="M515" s="1" t="s">
        <v>18</v>
      </c>
      <c r="N515" s="1" t="s">
        <v>756</v>
      </c>
    </row>
    <row r="516" spans="1:14" hidden="1" x14ac:dyDescent="0.35">
      <c r="A516" s="1" t="s">
        <v>2237</v>
      </c>
      <c r="B516" s="1" t="s">
        <v>2238</v>
      </c>
      <c r="C516" s="1"/>
      <c r="D516" s="1" t="s">
        <v>2239</v>
      </c>
      <c r="E516" s="1" t="str">
        <f>VLOOKUP($A516,series!$A:$B,2,FALSE)</f>
        <v>Bibliothèque de l'Ecole des Hautes Etudes, Sciences Religieuses</v>
      </c>
      <c r="F516" s="1">
        <f>VLOOKUP(A516,series!A:C,3,FALSE)</f>
        <v>166</v>
      </c>
      <c r="G516" s="1" t="str">
        <f>VLOOKUP(A516,series!A:D,4,FALSE)</f>
        <v>Comparative religion &amp; religions not otherwise listed</v>
      </c>
      <c r="H516" s="2" t="s">
        <v>11</v>
      </c>
      <c r="I516" s="1" t="s">
        <v>274</v>
      </c>
      <c r="J516" s="1" t="s">
        <v>19</v>
      </c>
      <c r="K516" s="1"/>
      <c r="L516" s="1"/>
      <c r="M516" s="1"/>
      <c r="N516" s="1" t="s">
        <v>551</v>
      </c>
    </row>
    <row r="517" spans="1:14" x14ac:dyDescent="0.35">
      <c r="A517" s="1" t="s">
        <v>2240</v>
      </c>
      <c r="B517" s="1" t="s">
        <v>2241</v>
      </c>
      <c r="C517" s="1" t="s">
        <v>2242</v>
      </c>
      <c r="D517" s="1" t="s">
        <v>2243</v>
      </c>
      <c r="E517" s="1" t="str">
        <f>VLOOKUP($A517,series!$A:$B,2,FALSE)</f>
        <v>De Diversis Artibus</v>
      </c>
      <c r="F517" s="1" t="str">
        <f>VLOOKUP(A517,series!A:C,3,FALSE)</f>
        <v>61 (N.S. 24)</v>
      </c>
      <c r="G517" s="1" t="str">
        <f>VLOOKUP(A517,series!A:D,4,FALSE)</f>
        <v>Sciences &amp; Technology</v>
      </c>
      <c r="H517" s="2" t="s">
        <v>11</v>
      </c>
      <c r="I517" s="1" t="s">
        <v>11</v>
      </c>
      <c r="J517" s="1" t="s">
        <v>24</v>
      </c>
      <c r="K517" s="1"/>
      <c r="L517" s="1"/>
      <c r="M517" s="1" t="s">
        <v>18</v>
      </c>
      <c r="N517" s="1" t="s">
        <v>926</v>
      </c>
    </row>
    <row r="518" spans="1:14" x14ac:dyDescent="0.35">
      <c r="A518" s="1" t="s">
        <v>2244</v>
      </c>
      <c r="B518" s="1" t="s">
        <v>2245</v>
      </c>
      <c r="C518" s="1"/>
      <c r="D518" s="1" t="s">
        <v>2246</v>
      </c>
      <c r="E518" s="1" t="str">
        <f>VLOOKUP($A518,series!$A:$B,2,FALSE)</f>
        <v>De Diversis Artibus</v>
      </c>
      <c r="F518" s="1" t="str">
        <f>VLOOKUP(A518,series!A:C,3,FALSE)</f>
        <v>65 (N.S. 28)</v>
      </c>
      <c r="G518" s="1" t="str">
        <f>VLOOKUP(A518,series!A:D,4,FALSE)</f>
        <v>History of Science</v>
      </c>
      <c r="H518" s="2" t="s">
        <v>11</v>
      </c>
      <c r="I518" s="1" t="s">
        <v>11</v>
      </c>
      <c r="J518" s="1" t="s">
        <v>19</v>
      </c>
      <c r="K518" s="1"/>
      <c r="L518" s="1"/>
      <c r="M518" s="1"/>
      <c r="N518" s="1" t="s">
        <v>926</v>
      </c>
    </row>
    <row r="519" spans="1:14" x14ac:dyDescent="0.35">
      <c r="A519" s="1" t="s">
        <v>2247</v>
      </c>
      <c r="B519" s="1" t="s">
        <v>2248</v>
      </c>
      <c r="C519" s="1"/>
      <c r="D519" s="1" t="s">
        <v>2249</v>
      </c>
      <c r="E519" s="1" t="str">
        <f>VLOOKUP($A519,series!$A:$B,2,FALSE)</f>
        <v>De Diversis Artibus</v>
      </c>
      <c r="F519" s="1" t="str">
        <f>VLOOKUP(A519,series!A:C,3,FALSE)</f>
        <v>72 (N.S. 35)</v>
      </c>
      <c r="G519" s="1" t="str">
        <f>VLOOKUP(A519,series!A:D,4,FALSE)</f>
        <v>History of Science</v>
      </c>
      <c r="H519" s="2" t="s">
        <v>11</v>
      </c>
      <c r="I519" s="1" t="s">
        <v>11</v>
      </c>
      <c r="J519" s="1" t="s">
        <v>19</v>
      </c>
      <c r="K519" s="1"/>
      <c r="L519" s="1"/>
      <c r="M519" s="1"/>
      <c r="N519" s="1" t="s">
        <v>926</v>
      </c>
    </row>
    <row r="520" spans="1:14" x14ac:dyDescent="0.35">
      <c r="A520" s="1" t="s">
        <v>2250</v>
      </c>
      <c r="B520" s="1" t="s">
        <v>2251</v>
      </c>
      <c r="C520" s="1" t="s">
        <v>2252</v>
      </c>
      <c r="D520" s="1" t="s">
        <v>2253</v>
      </c>
      <c r="E520" s="1" t="str">
        <f>VLOOKUP($A520,series!$A:$B,2,FALSE)</f>
        <v>De Diversis Artibus</v>
      </c>
      <c r="F520" s="1" t="str">
        <f>VLOOKUP(A520,series!A:C,3,FALSE)</f>
        <v>80 (N.S. 43)</v>
      </c>
      <c r="G520" s="1" t="str">
        <f>VLOOKUP(A520,series!A:D,4,FALSE)</f>
        <v>History of Science</v>
      </c>
      <c r="H520" s="2" t="s">
        <v>11</v>
      </c>
      <c r="I520" s="1" t="s">
        <v>11</v>
      </c>
      <c r="J520" s="1" t="s">
        <v>19</v>
      </c>
      <c r="K520" s="1"/>
      <c r="L520" s="1"/>
      <c r="M520" s="1"/>
      <c r="N520" s="1" t="s">
        <v>926</v>
      </c>
    </row>
    <row r="521" spans="1:14" x14ac:dyDescent="0.35">
      <c r="A521" s="1" t="s">
        <v>2254</v>
      </c>
      <c r="B521" s="1" t="s">
        <v>2255</v>
      </c>
      <c r="C521" s="1" t="s">
        <v>2256</v>
      </c>
      <c r="D521" s="1" t="s">
        <v>2257</v>
      </c>
      <c r="E521" s="1" t="str">
        <f>VLOOKUP($A521,series!$A:$B,2,FALSE)</f>
        <v>De Diversis Artibus</v>
      </c>
      <c r="F521" s="1" t="str">
        <f>VLOOKUP(A521,series!A:C,3,FALSE)</f>
        <v>85 (N.S. 48)</v>
      </c>
      <c r="G521" s="1" t="str">
        <f>VLOOKUP(A521,series!A:D,4,FALSE)</f>
        <v>History of Science</v>
      </c>
      <c r="H521" s="2" t="s">
        <v>11</v>
      </c>
      <c r="I521" s="1" t="s">
        <v>11</v>
      </c>
      <c r="J521" s="1" t="s">
        <v>19</v>
      </c>
      <c r="K521" s="1"/>
      <c r="L521" s="1"/>
      <c r="M521" s="1"/>
      <c r="N521" s="1" t="s">
        <v>926</v>
      </c>
    </row>
    <row r="522" spans="1:14" hidden="1" x14ac:dyDescent="0.35">
      <c r="A522" s="1" t="s">
        <v>2258</v>
      </c>
      <c r="B522" s="1" t="s">
        <v>2259</v>
      </c>
      <c r="C522" s="1"/>
      <c r="D522" s="1" t="s">
        <v>2260</v>
      </c>
      <c r="E522" s="1" t="str">
        <f>VLOOKUP($A522,series!$A:$B,2,FALSE)</f>
        <v>Cursor Mundi</v>
      </c>
      <c r="F522" s="1">
        <f>VLOOKUP(A522,series!A:C,3,FALSE)</f>
        <v>32</v>
      </c>
      <c r="G522" s="1" t="str">
        <f>VLOOKUP(A522,series!A:D,4,FALSE)</f>
        <v>Cultural studies (general &amp; theoretical)</v>
      </c>
      <c r="H522" s="2" t="s">
        <v>344</v>
      </c>
      <c r="I522" s="1" t="s">
        <v>339</v>
      </c>
      <c r="J522" s="1" t="s">
        <v>12</v>
      </c>
      <c r="K522" s="1" t="s">
        <v>18</v>
      </c>
      <c r="L522" s="1"/>
      <c r="M522" s="1" t="s">
        <v>18</v>
      </c>
      <c r="N522" s="1" t="s">
        <v>756</v>
      </c>
    </row>
    <row r="523" spans="1:14" hidden="1" x14ac:dyDescent="0.35">
      <c r="A523" s="1" t="s">
        <v>2261</v>
      </c>
      <c r="B523" s="1" t="s">
        <v>2262</v>
      </c>
      <c r="C523" s="1"/>
      <c r="D523" s="1" t="s">
        <v>2263</v>
      </c>
      <c r="E523" s="1" t="str">
        <f>VLOOKUP($A523,series!$A:$B,2,FALSE)</f>
        <v>Monothéismes et Philosophie</v>
      </c>
      <c r="F523" s="1">
        <f>VLOOKUP(A523,series!A:C,3,FALSE)</f>
        <v>17</v>
      </c>
      <c r="G523" s="1" t="str">
        <f>VLOOKUP(A523,series!A:D,4,FALSE)</f>
        <v>History of Philosophy &amp; Philosophical Traditions</v>
      </c>
      <c r="H523" s="2" t="s">
        <v>11</v>
      </c>
      <c r="I523" s="1" t="s">
        <v>98</v>
      </c>
      <c r="J523" s="1" t="s">
        <v>19</v>
      </c>
      <c r="K523" s="1"/>
      <c r="L523" s="1"/>
      <c r="M523" s="1"/>
      <c r="N523" s="1" t="s">
        <v>543</v>
      </c>
    </row>
    <row r="524" spans="1:14" hidden="1" x14ac:dyDescent="0.35">
      <c r="A524" s="1" t="s">
        <v>2264</v>
      </c>
      <c r="B524" s="1" t="s">
        <v>2265</v>
      </c>
      <c r="C524" s="1" t="s">
        <v>2266</v>
      </c>
      <c r="D524" s="1" t="s">
        <v>2267</v>
      </c>
      <c r="E524" s="1" t="str">
        <f>VLOOKUP($A524,series!$A:$B,2,FALSE)</f>
        <v>The Age of Descartes</v>
      </c>
      <c r="F524" s="1">
        <f>VLOOKUP(A524,series!A:C,3,FALSE)</f>
        <v>6</v>
      </c>
      <c r="G524" s="1" t="str">
        <f>VLOOKUP(A524,series!A:D,4,FALSE)</f>
        <v>Philosophy of Enlightenment</v>
      </c>
      <c r="H524" s="2" t="s">
        <v>586</v>
      </c>
      <c r="I524" s="1" t="s">
        <v>582</v>
      </c>
      <c r="J524" s="1" t="s">
        <v>24</v>
      </c>
      <c r="K524" s="1"/>
      <c r="L524" s="1"/>
      <c r="M524" s="1" t="s">
        <v>18</v>
      </c>
      <c r="N524" s="1"/>
    </row>
    <row r="525" spans="1:14" hidden="1" x14ac:dyDescent="0.35">
      <c r="A525" s="1" t="s">
        <v>2268</v>
      </c>
      <c r="B525" s="1" t="s">
        <v>2269</v>
      </c>
      <c r="C525" s="1" t="s">
        <v>2270</v>
      </c>
      <c r="D525" s="1" t="s">
        <v>2271</v>
      </c>
      <c r="E525" s="1" t="str">
        <f>VLOOKUP($A525,series!$A:$B,2,FALSE)</f>
        <v>Diaspora</v>
      </c>
      <c r="F525" s="1">
        <f>VLOOKUP(A525,series!A:C,3,FALSE)</f>
        <v>1</v>
      </c>
      <c r="G525" s="1" t="str">
        <f>VLOOKUP(A525,series!A:D,4,FALSE)</f>
        <v>History of the Jews &amp; the Jewish diaspora</v>
      </c>
      <c r="H525" s="2" t="s">
        <v>11</v>
      </c>
      <c r="I525" s="1" t="s">
        <v>256</v>
      </c>
      <c r="J525" s="1" t="s">
        <v>55</v>
      </c>
      <c r="K525" s="1"/>
      <c r="L525" s="1" t="s">
        <v>18</v>
      </c>
      <c r="M525" s="1"/>
      <c r="N525" s="1">
        <v>0</v>
      </c>
    </row>
    <row r="526" spans="1:14" hidden="1" x14ac:dyDescent="0.35">
      <c r="A526" s="1" t="s">
        <v>2272</v>
      </c>
      <c r="B526" s="1" t="s">
        <v>2273</v>
      </c>
      <c r="C526" s="1" t="s">
        <v>2274</v>
      </c>
      <c r="D526" s="1" t="s">
        <v>2275</v>
      </c>
      <c r="E526" s="1" t="str">
        <f>VLOOKUP($A526,series!$A:$B,2,FALSE)</f>
        <v>Diaspora</v>
      </c>
      <c r="F526" s="1">
        <f>VLOOKUP(A526,series!A:C,3,FALSE)</f>
        <v>2</v>
      </c>
      <c r="G526" s="1" t="str">
        <f>VLOOKUP(A526,series!A:D,4,FALSE)</f>
        <v>History of the Jews &amp; the Jewish diaspora</v>
      </c>
      <c r="H526" s="2" t="s">
        <v>11</v>
      </c>
      <c r="I526" s="1" t="s">
        <v>274</v>
      </c>
      <c r="J526" s="1" t="s">
        <v>19</v>
      </c>
      <c r="K526" s="1"/>
      <c r="L526" s="1"/>
      <c r="M526" s="1"/>
      <c r="N526" s="1">
        <v>0</v>
      </c>
    </row>
    <row r="527" spans="1:14" hidden="1" x14ac:dyDescent="0.35">
      <c r="A527" s="1" t="s">
        <v>2276</v>
      </c>
      <c r="B527" s="1" t="s">
        <v>2277</v>
      </c>
      <c r="C527" s="1" t="s">
        <v>2278</v>
      </c>
      <c r="D527" s="1" t="s">
        <v>1329</v>
      </c>
      <c r="E527" s="1" t="str">
        <f>VLOOKUP($A527,series!$A:$B,2,FALSE)</f>
        <v>Diaspora</v>
      </c>
      <c r="F527" s="1">
        <f>VLOOKUP(A527,series!A:C,3,FALSE)</f>
        <v>4</v>
      </c>
      <c r="G527" s="1" t="str">
        <f>VLOOKUP(A527,series!A:D,4,FALSE)</f>
        <v>Judaism</v>
      </c>
      <c r="H527" s="2" t="s">
        <v>344</v>
      </c>
      <c r="I527" s="1" t="s">
        <v>339</v>
      </c>
      <c r="J527" s="1" t="s">
        <v>12</v>
      </c>
      <c r="K527" s="1" t="s">
        <v>18</v>
      </c>
      <c r="L527" s="1"/>
      <c r="M527" s="1" t="s">
        <v>18</v>
      </c>
      <c r="N527" s="1">
        <v>0</v>
      </c>
    </row>
    <row r="528" spans="1:14" hidden="1" x14ac:dyDescent="0.35">
      <c r="A528" s="1" t="s">
        <v>2279</v>
      </c>
      <c r="B528" s="1" t="s">
        <v>2280</v>
      </c>
      <c r="C528" s="1"/>
      <c r="D528" s="1" t="s">
        <v>2281</v>
      </c>
      <c r="E528" s="1" t="str">
        <f>VLOOKUP($A528,series!$A:$B,2,FALSE)</f>
        <v>Cursor Mundi</v>
      </c>
      <c r="F528" s="1">
        <f>VLOOKUP(A528,series!A:C,3,FALSE)</f>
        <v>35</v>
      </c>
      <c r="G528" s="1" t="str">
        <f>VLOOKUP(A528,series!A:D,4,FALSE)</f>
        <v>Genealogy &amp; prosopography</v>
      </c>
      <c r="H528" s="2" t="s">
        <v>344</v>
      </c>
      <c r="I528" s="1" t="s">
        <v>339</v>
      </c>
      <c r="J528" s="1" t="s">
        <v>24</v>
      </c>
      <c r="K528" s="1"/>
      <c r="L528" s="1"/>
      <c r="M528" s="1" t="s">
        <v>18</v>
      </c>
      <c r="N528" s="1" t="s">
        <v>756</v>
      </c>
    </row>
    <row r="529" spans="1:14" hidden="1" x14ac:dyDescent="0.35">
      <c r="A529" s="1" t="s">
        <v>2282</v>
      </c>
      <c r="B529" s="1" t="s">
        <v>2283</v>
      </c>
      <c r="C529" s="1" t="s">
        <v>2284</v>
      </c>
      <c r="D529" s="1" t="s">
        <v>2285</v>
      </c>
      <c r="E529" s="1" t="str">
        <f>VLOOKUP($A529,series!$A:$B,2,FALSE)</f>
        <v>Disputatio</v>
      </c>
      <c r="F529" s="1">
        <f>VLOOKUP(A529,series!A:C,3,FALSE)</f>
        <v>1</v>
      </c>
      <c r="G529" s="1" t="str">
        <f>VLOOKUP(A529,series!A:D,4,FALSE)</f>
        <v>Sermons &amp; preaching</v>
      </c>
      <c r="H529" s="2" t="s">
        <v>11</v>
      </c>
      <c r="I529" s="1" t="s">
        <v>11</v>
      </c>
      <c r="J529" s="1" t="s">
        <v>12</v>
      </c>
      <c r="K529" s="1" t="s">
        <v>18</v>
      </c>
      <c r="L529" s="1"/>
      <c r="M529" s="1" t="s">
        <v>18</v>
      </c>
      <c r="N529" s="1">
        <v>0</v>
      </c>
    </row>
    <row r="530" spans="1:14" hidden="1" x14ac:dyDescent="0.35">
      <c r="A530" s="1" t="s">
        <v>2286</v>
      </c>
      <c r="B530" s="1" t="s">
        <v>2287</v>
      </c>
      <c r="C530" s="1" t="s">
        <v>2288</v>
      </c>
      <c r="D530" s="1" t="s">
        <v>2111</v>
      </c>
      <c r="E530" s="1" t="str">
        <f>VLOOKUP($A530,series!$A:$B,2,FALSE)</f>
        <v>Bibliothèque de l'Ecole des Hautes Etudes, Sciences Religieuses</v>
      </c>
      <c r="F530" s="1">
        <f>VLOOKUP(A530,series!A:C,3,FALSE)</f>
        <v>167</v>
      </c>
      <c r="G530" s="1" t="str">
        <f>VLOOKUP(A530,series!A:D,4,FALSE)</f>
        <v>Religion &amp; Theology</v>
      </c>
      <c r="H530" s="2" t="s">
        <v>11</v>
      </c>
      <c r="I530" s="1" t="s">
        <v>240</v>
      </c>
      <c r="J530" s="1" t="s">
        <v>24</v>
      </c>
      <c r="K530" s="1"/>
      <c r="L530" s="1"/>
      <c r="M530" s="1" t="s">
        <v>18</v>
      </c>
      <c r="N530" s="1" t="s">
        <v>551</v>
      </c>
    </row>
    <row r="531" spans="1:14" hidden="1" x14ac:dyDescent="0.35">
      <c r="A531" s="1" t="s">
        <v>2289</v>
      </c>
      <c r="B531" s="1" t="s">
        <v>2290</v>
      </c>
      <c r="C531" s="1" t="s">
        <v>2291</v>
      </c>
      <c r="D531" s="1" t="s">
        <v>2292</v>
      </c>
      <c r="E531" s="1" t="str">
        <f>VLOOKUP($A531,series!$A:$B,2,FALSE)</f>
        <v>Disputatio</v>
      </c>
      <c r="F531" s="1">
        <f>VLOOKUP(A531,series!A:C,3,FALSE)</f>
        <v>3</v>
      </c>
      <c r="G531" s="1" t="str">
        <f>VLOOKUP(A531,series!A:D,4,FALSE)</f>
        <v>Liturgy, sacraments &amp; worship</v>
      </c>
      <c r="H531" s="2" t="s">
        <v>11</v>
      </c>
      <c r="I531" s="1" t="s">
        <v>11</v>
      </c>
      <c r="J531" s="1" t="s">
        <v>12</v>
      </c>
      <c r="K531" s="1" t="s">
        <v>18</v>
      </c>
      <c r="L531" s="1"/>
      <c r="M531" s="1" t="s">
        <v>18</v>
      </c>
      <c r="N531" s="1">
        <v>0</v>
      </c>
    </row>
    <row r="532" spans="1:14" hidden="1" x14ac:dyDescent="0.35">
      <c r="A532" s="1" t="s">
        <v>2293</v>
      </c>
      <c r="B532" s="1" t="s">
        <v>2294</v>
      </c>
      <c r="C532" s="1"/>
      <c r="D532" s="1" t="s">
        <v>2295</v>
      </c>
      <c r="E532" s="1" t="str">
        <f>VLOOKUP($A532,series!$A:$B,2,FALSE)</f>
        <v>Disputatio</v>
      </c>
      <c r="F532" s="1">
        <f>VLOOKUP(A532,series!A:C,3,FALSE)</f>
        <v>5</v>
      </c>
      <c r="G532" s="1" t="str">
        <f>VLOOKUP(A532,series!A:D,4,FALSE)</f>
        <v>Political theory</v>
      </c>
      <c r="H532" s="2" t="s">
        <v>11</v>
      </c>
      <c r="I532" s="1" t="s">
        <v>11</v>
      </c>
      <c r="J532" s="1" t="s">
        <v>12</v>
      </c>
      <c r="K532" s="1" t="s">
        <v>18</v>
      </c>
      <c r="L532" s="1"/>
      <c r="M532" s="1" t="s">
        <v>18</v>
      </c>
      <c r="N532" s="1">
        <v>0</v>
      </c>
    </row>
    <row r="533" spans="1:14" hidden="1" x14ac:dyDescent="0.35">
      <c r="A533" s="1" t="s">
        <v>2296</v>
      </c>
      <c r="B533" s="1" t="s">
        <v>2297</v>
      </c>
      <c r="C533" s="1" t="s">
        <v>2298</v>
      </c>
      <c r="D533" s="1" t="s">
        <v>2299</v>
      </c>
      <c r="E533" s="1" t="str">
        <f>VLOOKUP($A533,series!$A:$B,2,FALSE)</f>
        <v>Disputatio</v>
      </c>
      <c r="F533" s="1">
        <f>VLOOKUP(A533,series!A:C,3,FALSE)</f>
        <v>6</v>
      </c>
      <c r="G533" s="1" t="str">
        <f>VLOOKUP(A533,series!A:D,4,FALSE)</f>
        <v>Old &amp; Middle German language &amp; literature</v>
      </c>
      <c r="H533" s="2" t="s">
        <v>11</v>
      </c>
      <c r="I533" s="1" t="s">
        <v>11</v>
      </c>
      <c r="J533" s="1" t="s">
        <v>55</v>
      </c>
      <c r="K533" s="1"/>
      <c r="L533" s="1" t="s">
        <v>18</v>
      </c>
      <c r="M533" s="1"/>
      <c r="N533" s="1">
        <v>0</v>
      </c>
    </row>
    <row r="534" spans="1:14" hidden="1" x14ac:dyDescent="0.35">
      <c r="A534" s="1" t="s">
        <v>2300</v>
      </c>
      <c r="B534" s="1" t="s">
        <v>2301</v>
      </c>
      <c r="C534" s="1" t="s">
        <v>2302</v>
      </c>
      <c r="D534" s="1" t="s">
        <v>2303</v>
      </c>
      <c r="E534" s="1" t="str">
        <f>VLOOKUP($A534,series!$A:$B,2,FALSE)</f>
        <v>Disputatio</v>
      </c>
      <c r="F534" s="1">
        <f>VLOOKUP(A534,series!A:C,3,FALSE)</f>
        <v>7</v>
      </c>
      <c r="G534" s="1" t="str">
        <f>VLOOKUP(A534,series!A:D,4,FALSE)</f>
        <v>Old &amp; Middle French literature</v>
      </c>
      <c r="H534" s="2" t="s">
        <v>11</v>
      </c>
      <c r="I534" s="1" t="s">
        <v>11</v>
      </c>
      <c r="J534" s="1" t="s">
        <v>12</v>
      </c>
      <c r="K534" s="1" t="s">
        <v>18</v>
      </c>
      <c r="L534" s="1"/>
      <c r="M534" s="1" t="s">
        <v>18</v>
      </c>
      <c r="N534" s="1">
        <v>0</v>
      </c>
    </row>
    <row r="535" spans="1:14" hidden="1" x14ac:dyDescent="0.35">
      <c r="A535" s="1" t="s">
        <v>2304</v>
      </c>
      <c r="B535" s="1" t="s">
        <v>2305</v>
      </c>
      <c r="C535" s="1"/>
      <c r="D535" s="1" t="s">
        <v>2306</v>
      </c>
      <c r="E535" s="1" t="str">
        <f>VLOOKUP($A535,series!$A:$B,2,FALSE)</f>
        <v>Silk Road Studies</v>
      </c>
      <c r="F535" s="1">
        <f>VLOOKUP(A535,series!A:C,3,FALSE)</f>
        <v>10</v>
      </c>
      <c r="G535" s="1" t="str">
        <f>VLOOKUP(A535,series!A:D,4,FALSE)</f>
        <v>Manichaeism</v>
      </c>
      <c r="H535" s="2" t="s">
        <v>11</v>
      </c>
      <c r="I535" s="1" t="s">
        <v>11</v>
      </c>
      <c r="J535" s="1" t="s">
        <v>24</v>
      </c>
      <c r="K535" s="1"/>
      <c r="L535" s="1"/>
      <c r="M535" s="1" t="s">
        <v>18</v>
      </c>
      <c r="N535" s="1">
        <v>0</v>
      </c>
    </row>
    <row r="536" spans="1:14" hidden="1" x14ac:dyDescent="0.35">
      <c r="A536" s="1" t="s">
        <v>2307</v>
      </c>
      <c r="B536" s="1" t="s">
        <v>2308</v>
      </c>
      <c r="C536" s="1" t="s">
        <v>2309</v>
      </c>
      <c r="D536" s="1" t="s">
        <v>2310</v>
      </c>
      <c r="E536" s="1" t="str">
        <f>VLOOKUP($A536,series!$A:$B,2,FALSE)</f>
        <v>Cursor Mundi</v>
      </c>
      <c r="F536" s="1">
        <f>VLOOKUP(A536,series!A:C,3,FALSE)</f>
        <v>37</v>
      </c>
      <c r="G536" s="1" t="str">
        <f>VLOOKUP(A536,series!A:D,4,FALSE)</f>
        <v>Italian Peninsula</v>
      </c>
      <c r="H536" s="2" t="s">
        <v>390</v>
      </c>
      <c r="I536" s="1" t="s">
        <v>385</v>
      </c>
      <c r="J536" s="1" t="s">
        <v>19</v>
      </c>
      <c r="K536" s="1"/>
      <c r="L536" s="1"/>
      <c r="M536" s="1"/>
      <c r="N536" s="1" t="s">
        <v>756</v>
      </c>
    </row>
    <row r="537" spans="1:14" hidden="1" x14ac:dyDescent="0.35">
      <c r="A537" s="1" t="s">
        <v>2311</v>
      </c>
      <c r="B537" s="1" t="s">
        <v>2312</v>
      </c>
      <c r="C537" s="1"/>
      <c r="D537" s="1" t="s">
        <v>2313</v>
      </c>
      <c r="E537" s="1" t="str">
        <f>VLOOKUP($A537,series!$A:$B,2,FALSE)</f>
        <v>Monothéismes et Philosophie</v>
      </c>
      <c r="F537" s="1">
        <f>VLOOKUP(A537,series!A:C,3,FALSE)</f>
        <v>18</v>
      </c>
      <c r="G537" s="1" t="str">
        <f>VLOOKUP(A537,series!A:D,4,FALSE)</f>
        <v>Philosophy &amp; Psychology</v>
      </c>
      <c r="H537" s="2" t="s">
        <v>11</v>
      </c>
      <c r="I537" s="1" t="s">
        <v>160</v>
      </c>
      <c r="J537" s="1" t="s">
        <v>19</v>
      </c>
      <c r="K537" s="1"/>
      <c r="L537" s="1"/>
      <c r="M537" s="1"/>
      <c r="N537" s="1" t="s">
        <v>543</v>
      </c>
    </row>
    <row r="538" spans="1:14" hidden="1" x14ac:dyDescent="0.35">
      <c r="A538" s="1" t="s">
        <v>103</v>
      </c>
      <c r="B538" s="1" t="s">
        <v>104</v>
      </c>
      <c r="C538" s="1"/>
      <c r="D538" s="1" t="s">
        <v>105</v>
      </c>
      <c r="E538" s="1" t="str">
        <f>VLOOKUP($A538,series!$A:$B,2,FALSE)</f>
        <v>Studia Antiqua Australiensia</v>
      </c>
      <c r="F538" s="1">
        <f>VLOOKUP(A538,series!A:C,3,FALSE)</f>
        <v>2</v>
      </c>
      <c r="G538" s="1" t="str">
        <f>VLOOKUP(A538,series!A:D,4,FALSE)</f>
        <v>Religion &amp; Theology</v>
      </c>
      <c r="H538" s="2" t="s">
        <v>11</v>
      </c>
      <c r="I538" s="1" t="s">
        <v>11</v>
      </c>
      <c r="J538" s="1" t="s">
        <v>19</v>
      </c>
      <c r="K538" s="1"/>
      <c r="L538" s="1"/>
      <c r="M538" s="1"/>
      <c r="N538" s="1" t="s">
        <v>17</v>
      </c>
    </row>
    <row r="539" spans="1:14" hidden="1" x14ac:dyDescent="0.35">
      <c r="A539" s="1" t="s">
        <v>2314</v>
      </c>
      <c r="B539" s="1" t="s">
        <v>2315</v>
      </c>
      <c r="C539" s="1"/>
      <c r="D539" s="1" t="s">
        <v>2316</v>
      </c>
      <c r="E539" s="1" t="str">
        <f>VLOOKUP($A539,series!$A:$B,2,FALSE)</f>
        <v>Monothéismes et Philosophie</v>
      </c>
      <c r="F539" s="1">
        <f>VLOOKUP(A539,series!A:C,3,FALSE)</f>
        <v>20</v>
      </c>
      <c r="G539" s="1" t="str">
        <f>VLOOKUP(A539,series!A:D,4,FALSE)</f>
        <v>Ancient Greek and Roman (Classical) Philosophy</v>
      </c>
      <c r="H539" s="2" t="s">
        <v>11</v>
      </c>
      <c r="I539" s="1" t="s">
        <v>240</v>
      </c>
      <c r="J539" s="1" t="s">
        <v>19</v>
      </c>
      <c r="K539" s="1"/>
      <c r="L539" s="1"/>
      <c r="M539" s="1"/>
      <c r="N539" s="1" t="s">
        <v>543</v>
      </c>
    </row>
    <row r="540" spans="1:14" hidden="1" x14ac:dyDescent="0.35">
      <c r="A540" s="1" t="s">
        <v>2317</v>
      </c>
      <c r="B540" s="1" t="s">
        <v>2318</v>
      </c>
      <c r="C540" s="1" t="s">
        <v>2319</v>
      </c>
      <c r="D540" s="1" t="s">
        <v>2320</v>
      </c>
      <c r="E540" s="1" t="str">
        <f>VLOOKUP($A540,series!$A:$B,2,FALSE)</f>
        <v>Bibliothèque de l'Ecole des Hautes Etudes, Sciences Religieuses</v>
      </c>
      <c r="F540" s="1">
        <f>VLOOKUP(A540,series!A:C,3,FALSE)</f>
        <v>168</v>
      </c>
      <c r="G540" s="1" t="str">
        <f>VLOOKUP(A540,series!A:D,4,FALSE)</f>
        <v>Religion &amp; Theology</v>
      </c>
      <c r="H540" s="2" t="s">
        <v>11</v>
      </c>
      <c r="I540" s="1" t="s">
        <v>274</v>
      </c>
      <c r="J540" s="1" t="s">
        <v>24</v>
      </c>
      <c r="K540" s="1"/>
      <c r="L540" s="1"/>
      <c r="M540" s="1" t="s">
        <v>18</v>
      </c>
      <c r="N540" s="1" t="s">
        <v>551</v>
      </c>
    </row>
    <row r="541" spans="1:14" hidden="1" x14ac:dyDescent="0.35">
      <c r="A541" s="1" t="s">
        <v>2321</v>
      </c>
      <c r="B541" s="1" t="s">
        <v>2322</v>
      </c>
      <c r="C541" s="1" t="s">
        <v>2323</v>
      </c>
      <c r="D541" s="1" t="s">
        <v>2324</v>
      </c>
      <c r="E541" s="1" t="str">
        <f>VLOOKUP($A541,series!$A:$B,2,FALSE)</f>
        <v>Disputatio</v>
      </c>
      <c r="F541" s="1">
        <f>VLOOKUP(A541,series!A:C,3,FALSE)</f>
        <v>9</v>
      </c>
      <c r="G541" s="1" t="str">
        <f>VLOOKUP(A541,series!A:D,4,FALSE)</f>
        <v>Political theory</v>
      </c>
      <c r="H541" s="2" t="s">
        <v>11</v>
      </c>
      <c r="I541" s="1" t="s">
        <v>11</v>
      </c>
      <c r="J541" s="1" t="s">
        <v>12</v>
      </c>
      <c r="K541" s="1" t="s">
        <v>18</v>
      </c>
      <c r="L541" s="1"/>
      <c r="M541" s="1" t="s">
        <v>18</v>
      </c>
      <c r="N541" s="1">
        <v>0</v>
      </c>
    </row>
    <row r="542" spans="1:14" hidden="1" x14ac:dyDescent="0.35">
      <c r="A542" s="1" t="s">
        <v>2325</v>
      </c>
      <c r="B542" s="1" t="s">
        <v>2326</v>
      </c>
      <c r="C542" s="1" t="s">
        <v>2327</v>
      </c>
      <c r="D542" s="1" t="s">
        <v>2328</v>
      </c>
      <c r="E542" s="1" t="str">
        <f>VLOOKUP($A542,series!$A:$B,2,FALSE)</f>
        <v>Disputatio</v>
      </c>
      <c r="F542" s="1">
        <f>VLOOKUP(A542,series!A:C,3,FALSE)</f>
        <v>11</v>
      </c>
      <c r="G542" s="1" t="str">
        <f>VLOOKUP(A542,series!A:D,4,FALSE)</f>
        <v>Liturgy, sacraments &amp; worship</v>
      </c>
      <c r="H542" s="2" t="s">
        <v>11</v>
      </c>
      <c r="I542" s="1" t="s">
        <v>11</v>
      </c>
      <c r="J542" s="1" t="s">
        <v>12</v>
      </c>
      <c r="K542" s="1" t="s">
        <v>18</v>
      </c>
      <c r="L542" s="1"/>
      <c r="M542" s="1" t="s">
        <v>18</v>
      </c>
      <c r="N542" s="1">
        <v>0</v>
      </c>
    </row>
    <row r="543" spans="1:14" hidden="1" x14ac:dyDescent="0.35">
      <c r="A543" s="1" t="s">
        <v>2329</v>
      </c>
      <c r="B543" s="1" t="s">
        <v>2330</v>
      </c>
      <c r="C543" s="1"/>
      <c r="D543" s="1" t="s">
        <v>2331</v>
      </c>
      <c r="E543" s="1" t="str">
        <f>VLOOKUP($A543,series!$A:$B,2,FALSE)</f>
        <v>Bibliothèque de l'Ecole des Hautes Etudes, Sciences Religieuses</v>
      </c>
      <c r="F543" s="1">
        <f>VLOOKUP(A543,series!A:C,3,FALSE)</f>
        <v>169</v>
      </c>
      <c r="G543" s="1" t="str">
        <f>VLOOKUP(A543,series!A:D,4,FALSE)</f>
        <v>Religion &amp; Theology</v>
      </c>
      <c r="H543" s="2" t="s">
        <v>11</v>
      </c>
      <c r="I543" s="1" t="s">
        <v>240</v>
      </c>
      <c r="J543" s="1" t="s">
        <v>19</v>
      </c>
      <c r="K543" s="1"/>
      <c r="L543" s="1"/>
      <c r="M543" s="1"/>
      <c r="N543" s="1" t="s">
        <v>551</v>
      </c>
    </row>
    <row r="544" spans="1:14" hidden="1" x14ac:dyDescent="0.35">
      <c r="A544" s="1" t="s">
        <v>2332</v>
      </c>
      <c r="B544" s="1" t="s">
        <v>2333</v>
      </c>
      <c r="C544" s="1"/>
      <c r="D544" s="1" t="s">
        <v>273</v>
      </c>
      <c r="E544" s="1" t="str">
        <f>VLOOKUP($A544,series!$A:$B,2,FALSE)</f>
        <v>Bibliothèque de l'Ecole des Hautes Etudes, Sciences Religieuses</v>
      </c>
      <c r="F544" s="1">
        <f>VLOOKUP(A544,series!A:C,3,FALSE)</f>
        <v>170</v>
      </c>
      <c r="G544" s="1" t="str">
        <f>VLOOKUP(A544,series!A:D,4,FALSE)</f>
        <v>Religion &amp; Theology</v>
      </c>
      <c r="H544" s="2" t="s">
        <v>11</v>
      </c>
      <c r="I544" s="1" t="s">
        <v>240</v>
      </c>
      <c r="J544" s="1" t="s">
        <v>19</v>
      </c>
      <c r="K544" s="1"/>
      <c r="L544" s="1"/>
      <c r="M544" s="1"/>
      <c r="N544" s="1" t="s">
        <v>551</v>
      </c>
    </row>
    <row r="545" spans="1:14" hidden="1" x14ac:dyDescent="0.35">
      <c r="A545" s="1" t="s">
        <v>2334</v>
      </c>
      <c r="B545" s="1" t="s">
        <v>2335</v>
      </c>
      <c r="C545" s="1"/>
      <c r="D545" s="1" t="s">
        <v>2336</v>
      </c>
      <c r="E545" s="1" t="str">
        <f>VLOOKUP($A545,series!$A:$B,2,FALSE)</f>
        <v>Bibliothèque de l'Ecole des Hautes Etudes, Sciences Religieuses</v>
      </c>
      <c r="F545" s="1">
        <f>VLOOKUP(A545,series!A:C,3,FALSE)</f>
        <v>171</v>
      </c>
      <c r="G545" s="1" t="str">
        <f>VLOOKUP(A545,series!A:D,4,FALSE)</f>
        <v>Religion &amp; Theology</v>
      </c>
      <c r="H545" s="2" t="s">
        <v>11</v>
      </c>
      <c r="I545" s="1" t="s">
        <v>240</v>
      </c>
      <c r="J545" s="1" t="s">
        <v>19</v>
      </c>
      <c r="K545" s="1"/>
      <c r="L545" s="1"/>
      <c r="M545" s="1"/>
      <c r="N545" s="1" t="s">
        <v>551</v>
      </c>
    </row>
    <row r="546" spans="1:14" hidden="1" x14ac:dyDescent="0.35">
      <c r="A546" s="1" t="s">
        <v>2337</v>
      </c>
      <c r="B546" s="1" t="s">
        <v>2338</v>
      </c>
      <c r="C546" s="1" t="s">
        <v>2339</v>
      </c>
      <c r="D546" s="1" t="s">
        <v>2340</v>
      </c>
      <c r="E546" s="1" t="str">
        <f>VLOOKUP($A546,series!$A:$B,2,FALSE)</f>
        <v>Disputatio</v>
      </c>
      <c r="F546" s="1">
        <f>VLOOKUP(A546,series!A:C,3,FALSE)</f>
        <v>12</v>
      </c>
      <c r="G546" s="1" t="str">
        <f>VLOOKUP(A546,series!A:D,4,FALSE)</f>
        <v>Cultural studies (general &amp; theoretical)</v>
      </c>
      <c r="H546" s="2" t="s">
        <v>11</v>
      </c>
      <c r="I546" s="1" t="s">
        <v>98</v>
      </c>
      <c r="J546" s="1" t="s">
        <v>55</v>
      </c>
      <c r="K546" s="1"/>
      <c r="L546" s="1" t="s">
        <v>18</v>
      </c>
      <c r="M546" s="1"/>
      <c r="N546" s="1">
        <v>0</v>
      </c>
    </row>
    <row r="547" spans="1:14" hidden="1" x14ac:dyDescent="0.35">
      <c r="A547" s="1" t="s">
        <v>2341</v>
      </c>
      <c r="B547" s="1" t="s">
        <v>2342</v>
      </c>
      <c r="C547" s="1" t="s">
        <v>2343</v>
      </c>
      <c r="D547" s="1" t="s">
        <v>2344</v>
      </c>
      <c r="E547" s="1" t="str">
        <f>VLOOKUP($A547,series!$A:$B,2,FALSE)</f>
        <v>Monothéismes et Philosophie</v>
      </c>
      <c r="F547" s="1">
        <f>VLOOKUP(A547,series!A:C,3,FALSE)</f>
        <v>21</v>
      </c>
      <c r="G547" s="1" t="str">
        <f>VLOOKUP(A547,series!A:D,4,FALSE)</f>
        <v>Ancient Greek and Roman (Classical) Philosophy</v>
      </c>
      <c r="H547" s="2" t="s">
        <v>11</v>
      </c>
      <c r="I547" s="1" t="s">
        <v>240</v>
      </c>
      <c r="J547" s="1" t="s">
        <v>24</v>
      </c>
      <c r="K547" s="1"/>
      <c r="L547" s="1"/>
      <c r="M547" s="1" t="s">
        <v>18</v>
      </c>
      <c r="N547" s="1" t="s">
        <v>543</v>
      </c>
    </row>
    <row r="548" spans="1:14" hidden="1" x14ac:dyDescent="0.35">
      <c r="A548" s="1" t="s">
        <v>2345</v>
      </c>
      <c r="B548" s="1" t="s">
        <v>2346</v>
      </c>
      <c r="C548" s="1" t="s">
        <v>2347</v>
      </c>
      <c r="D548" s="1" t="s">
        <v>2348</v>
      </c>
      <c r="E548" s="1" t="str">
        <f>VLOOKUP($A548,series!$A:$B,2,FALSE)</f>
        <v>Disputatio</v>
      </c>
      <c r="F548" s="1">
        <f>VLOOKUP(A548,series!A:C,3,FALSE)</f>
        <v>13</v>
      </c>
      <c r="G548" s="1" t="str">
        <f>VLOOKUP(A548,series!A:D,4,FALSE)</f>
        <v>Middle English language &amp; literature</v>
      </c>
      <c r="H548" s="2" t="s">
        <v>11</v>
      </c>
      <c r="I548" s="1" t="s">
        <v>11</v>
      </c>
      <c r="J548" s="1" t="s">
        <v>12</v>
      </c>
      <c r="K548" s="1" t="s">
        <v>18</v>
      </c>
      <c r="L548" s="1"/>
      <c r="M548" s="1" t="s">
        <v>18</v>
      </c>
      <c r="N548" s="1">
        <v>0</v>
      </c>
    </row>
    <row r="549" spans="1:14" hidden="1" x14ac:dyDescent="0.35">
      <c r="A549" s="1" t="s">
        <v>2349</v>
      </c>
      <c r="B549" s="1" t="s">
        <v>2350</v>
      </c>
      <c r="C549" s="1" t="s">
        <v>2351</v>
      </c>
      <c r="D549" s="1" t="s">
        <v>2352</v>
      </c>
      <c r="E549" s="1" t="str">
        <f>VLOOKUP($A549,series!$A:$B,2,FALSE)</f>
        <v>Disputatio</v>
      </c>
      <c r="F549" s="1">
        <f>VLOOKUP(A549,series!A:C,3,FALSE)</f>
        <v>15</v>
      </c>
      <c r="G549" s="1" t="str">
        <f>VLOOKUP(A549,series!A:D,4,FALSE)</f>
        <v>History of Education</v>
      </c>
      <c r="H549" s="2" t="s">
        <v>11</v>
      </c>
      <c r="I549" s="1" t="s">
        <v>11</v>
      </c>
      <c r="J549" s="1" t="s">
        <v>12</v>
      </c>
      <c r="K549" s="1" t="s">
        <v>18</v>
      </c>
      <c r="L549" s="1"/>
      <c r="M549" s="1" t="s">
        <v>18</v>
      </c>
      <c r="N549" s="1">
        <v>0</v>
      </c>
    </row>
    <row r="550" spans="1:14" hidden="1" x14ac:dyDescent="0.35">
      <c r="A550" s="1" t="s">
        <v>2353</v>
      </c>
      <c r="B550" s="1" t="s">
        <v>2354</v>
      </c>
      <c r="C550" s="1" t="s">
        <v>2355</v>
      </c>
      <c r="D550" s="1" t="s">
        <v>2356</v>
      </c>
      <c r="E550" s="1" t="str">
        <f>VLOOKUP($A550,series!$A:$B,2,FALSE)</f>
        <v>Bibliothèque de l'Ecole des Hautes Etudes, Sciences Religieuses</v>
      </c>
      <c r="F550" s="1">
        <f>VLOOKUP(A550,series!A:C,3,FALSE)</f>
        <v>173</v>
      </c>
      <c r="G550" s="1" t="str">
        <f>VLOOKUP(A550,series!A:D,4,FALSE)</f>
        <v>Palaeography, Scripts &amp; Manuscript Studies</v>
      </c>
      <c r="H550" s="2" t="s">
        <v>11</v>
      </c>
      <c r="I550" s="1" t="s">
        <v>240</v>
      </c>
      <c r="J550" s="1" t="s">
        <v>19</v>
      </c>
      <c r="K550" s="1"/>
      <c r="L550" s="1"/>
      <c r="M550" s="1"/>
      <c r="N550" s="1" t="s">
        <v>551</v>
      </c>
    </row>
    <row r="551" spans="1:14" hidden="1" x14ac:dyDescent="0.35">
      <c r="A551" s="1" t="s">
        <v>2357</v>
      </c>
      <c r="B551" s="1" t="s">
        <v>2358</v>
      </c>
      <c r="C551" s="1"/>
      <c r="D551" s="1" t="s">
        <v>2359</v>
      </c>
      <c r="E551" s="1" t="str">
        <f>VLOOKUP($A551,series!$A:$B,2,FALSE)</f>
        <v>Disputatio</v>
      </c>
      <c r="F551" s="1">
        <f>VLOOKUP(A551,series!A:C,3,FALSE)</f>
        <v>16</v>
      </c>
      <c r="G551" s="1" t="str">
        <f>VLOOKUP(A551,series!A:D,4,FALSE)</f>
        <v>Political theory</v>
      </c>
      <c r="H551" s="2" t="s">
        <v>11</v>
      </c>
      <c r="I551" s="1" t="s">
        <v>11</v>
      </c>
      <c r="J551" s="1" t="s">
        <v>55</v>
      </c>
      <c r="K551" s="1"/>
      <c r="L551" s="1" t="s">
        <v>18</v>
      </c>
      <c r="M551" s="1"/>
      <c r="N551" s="1">
        <v>0</v>
      </c>
    </row>
    <row r="552" spans="1:14" hidden="1" x14ac:dyDescent="0.35">
      <c r="A552" s="1" t="s">
        <v>2360</v>
      </c>
      <c r="B552" s="1" t="s">
        <v>2361</v>
      </c>
      <c r="C552" s="1" t="s">
        <v>2362</v>
      </c>
      <c r="D552" s="1" t="s">
        <v>2363</v>
      </c>
      <c r="E552" s="1" t="str">
        <f>VLOOKUP($A552,series!$A:$B,2,FALSE)</f>
        <v>Disputatio</v>
      </c>
      <c r="F552" s="1">
        <f>VLOOKUP(A552,series!A:C,3,FALSE)</f>
        <v>18</v>
      </c>
      <c r="G552" s="1" t="str">
        <f>VLOOKUP(A552,series!A:D,4,FALSE)</f>
        <v>Italian literature</v>
      </c>
      <c r="H552" s="2" t="s">
        <v>11</v>
      </c>
      <c r="I552" s="1" t="s">
        <v>11</v>
      </c>
      <c r="J552" s="1" t="s">
        <v>55</v>
      </c>
      <c r="K552" s="1"/>
      <c r="L552" s="1" t="s">
        <v>18</v>
      </c>
      <c r="M552" s="1"/>
      <c r="N552" s="1">
        <v>0</v>
      </c>
    </row>
    <row r="553" spans="1:14" hidden="1" x14ac:dyDescent="0.35">
      <c r="A553" s="1" t="s">
        <v>2364</v>
      </c>
      <c r="B553" s="1" t="s">
        <v>2365</v>
      </c>
      <c r="C553" s="1" t="s">
        <v>2366</v>
      </c>
      <c r="D553" s="1" t="s">
        <v>2285</v>
      </c>
      <c r="E553" s="1" t="str">
        <f>VLOOKUP($A553,series!$A:$B,2,FALSE)</f>
        <v>Disputatio</v>
      </c>
      <c r="F553" s="1">
        <f>VLOOKUP(A553,series!A:C,3,FALSE)</f>
        <v>19</v>
      </c>
      <c r="G553" s="1" t="str">
        <f>VLOOKUP(A553,series!A:D,4,FALSE)</f>
        <v>Rhetoric</v>
      </c>
      <c r="H553" s="2" t="s">
        <v>11</v>
      </c>
      <c r="I553" s="1" t="s">
        <v>11</v>
      </c>
      <c r="J553" s="1" t="s">
        <v>12</v>
      </c>
      <c r="K553" s="1" t="s">
        <v>18</v>
      </c>
      <c r="L553" s="1"/>
      <c r="M553" s="1" t="s">
        <v>18</v>
      </c>
      <c r="N553" s="1">
        <v>0</v>
      </c>
    </row>
    <row r="554" spans="1:14" hidden="1" x14ac:dyDescent="0.35">
      <c r="A554" s="1" t="s">
        <v>2367</v>
      </c>
      <c r="B554" s="1" t="s">
        <v>2368</v>
      </c>
      <c r="C554" s="1" t="s">
        <v>2369</v>
      </c>
      <c r="D554" s="1" t="s">
        <v>2352</v>
      </c>
      <c r="E554" s="1" t="str">
        <f>VLOOKUP($A554,series!$A:$B,2,FALSE)</f>
        <v>Disputatio</v>
      </c>
      <c r="F554" s="1">
        <f>VLOOKUP(A554,series!A:C,3,FALSE)</f>
        <v>20</v>
      </c>
      <c r="G554" s="1" t="str">
        <f>VLOOKUP(A554,series!A:D,4,FALSE)</f>
        <v>Cultural &amp; intellectual history</v>
      </c>
      <c r="H554" s="2" t="s">
        <v>11</v>
      </c>
      <c r="I554" s="1" t="s">
        <v>160</v>
      </c>
      <c r="J554" s="1" t="s">
        <v>12</v>
      </c>
      <c r="K554" s="1" t="s">
        <v>18</v>
      </c>
      <c r="L554" s="1"/>
      <c r="M554" s="1" t="s">
        <v>18</v>
      </c>
      <c r="N554" s="1" t="s">
        <v>756</v>
      </c>
    </row>
    <row r="555" spans="1:14" hidden="1" x14ac:dyDescent="0.35">
      <c r="A555" s="1" t="s">
        <v>2370</v>
      </c>
      <c r="B555" s="1" t="s">
        <v>2371</v>
      </c>
      <c r="C555" s="1"/>
      <c r="D555" s="1" t="s">
        <v>2372</v>
      </c>
      <c r="E555" s="1" t="str">
        <f>VLOOKUP($A555,series!$A:$B,2,FALSE)</f>
        <v>Monothéismes et Philosophie</v>
      </c>
      <c r="F555" s="1">
        <f>VLOOKUP(A555,series!A:C,3,FALSE)</f>
        <v>22</v>
      </c>
      <c r="G555" s="1" t="str">
        <f>VLOOKUP(A555,series!A:D,4,FALSE)</f>
        <v>History of Philosophy &amp; Philosophical Traditions</v>
      </c>
      <c r="H555" s="2" t="s">
        <v>11</v>
      </c>
      <c r="I555" s="1" t="s">
        <v>274</v>
      </c>
      <c r="J555" s="1" t="s">
        <v>24</v>
      </c>
      <c r="K555" s="1"/>
      <c r="L555" s="1"/>
      <c r="M555" s="1" t="s">
        <v>18</v>
      </c>
      <c r="N555" s="1" t="s">
        <v>543</v>
      </c>
    </row>
    <row r="556" spans="1:14" hidden="1" x14ac:dyDescent="0.35">
      <c r="A556" s="1" t="s">
        <v>2373</v>
      </c>
      <c r="B556" s="1" t="s">
        <v>2374</v>
      </c>
      <c r="C556" s="1" t="s">
        <v>2375</v>
      </c>
      <c r="D556" s="1" t="s">
        <v>2376</v>
      </c>
      <c r="E556" s="1" t="str">
        <f>VLOOKUP($A556,series!$A:$B,2,FALSE)</f>
        <v>Early European Research</v>
      </c>
      <c r="F556" s="1">
        <f>VLOOKUP(A556,series!A:C,3,FALSE)</f>
        <v>1</v>
      </c>
      <c r="G556" s="1" t="str">
        <f>VLOOKUP(A556,series!A:D,4,FALSE)</f>
        <v>Social history</v>
      </c>
      <c r="H556" s="2" t="s">
        <v>11</v>
      </c>
      <c r="I556" s="1" t="s">
        <v>11</v>
      </c>
      <c r="J556" s="1" t="s">
        <v>12</v>
      </c>
      <c r="K556" s="1" t="s">
        <v>18</v>
      </c>
      <c r="L556" s="1"/>
      <c r="M556" s="1" t="s">
        <v>18</v>
      </c>
      <c r="N556" s="1" t="s">
        <v>756</v>
      </c>
    </row>
    <row r="557" spans="1:14" hidden="1" x14ac:dyDescent="0.35">
      <c r="A557" s="1" t="s">
        <v>2377</v>
      </c>
      <c r="B557" s="1" t="s">
        <v>2378</v>
      </c>
      <c r="C557" s="1"/>
      <c r="D557" s="1" t="s">
        <v>2359</v>
      </c>
      <c r="E557" s="1" t="str">
        <f>VLOOKUP($A557,series!$A:$B,2,FALSE)</f>
        <v>Disputatio</v>
      </c>
      <c r="F557" s="1">
        <f>VLOOKUP(A557,series!A:C,3,FALSE)</f>
        <v>22</v>
      </c>
      <c r="G557" s="1" t="str">
        <f>VLOOKUP(A557,series!A:D,4,FALSE)</f>
        <v>Political theory</v>
      </c>
      <c r="H557" s="2" t="s">
        <v>11</v>
      </c>
      <c r="I557" s="1" t="s">
        <v>11</v>
      </c>
      <c r="J557" s="1" t="s">
        <v>55</v>
      </c>
      <c r="K557" s="1"/>
      <c r="L557" s="1" t="s">
        <v>18</v>
      </c>
      <c r="M557" s="1"/>
      <c r="N557" s="1">
        <v>0</v>
      </c>
    </row>
    <row r="558" spans="1:14" hidden="1" x14ac:dyDescent="0.35">
      <c r="A558" s="1" t="s">
        <v>2379</v>
      </c>
      <c r="B558" s="1" t="s">
        <v>2380</v>
      </c>
      <c r="C558" s="1" t="s">
        <v>2381</v>
      </c>
      <c r="D558" s="1" t="s">
        <v>2099</v>
      </c>
      <c r="E558" s="1" t="str">
        <f>VLOOKUP($A558,series!$A:$B,2,FALSE)</f>
        <v>Disputatio</v>
      </c>
      <c r="F558" s="1">
        <f>VLOOKUP(A558,series!A:C,3,FALSE)</f>
        <v>23</v>
      </c>
      <c r="G558" s="1" t="str">
        <f>VLOOKUP(A558,series!A:D,4,FALSE)</f>
        <v>Political theory</v>
      </c>
      <c r="H558" s="2" t="s">
        <v>11</v>
      </c>
      <c r="I558" s="1" t="s">
        <v>274</v>
      </c>
      <c r="J558" s="1" t="s">
        <v>12</v>
      </c>
      <c r="K558" s="1" t="s">
        <v>18</v>
      </c>
      <c r="L558" s="1"/>
      <c r="M558" s="1" t="s">
        <v>18</v>
      </c>
      <c r="N558" s="1">
        <v>0</v>
      </c>
    </row>
    <row r="559" spans="1:14" hidden="1" x14ac:dyDescent="0.35">
      <c r="A559" s="1" t="s">
        <v>2382</v>
      </c>
      <c r="B559" s="1" t="s">
        <v>2383</v>
      </c>
      <c r="C559" s="1" t="s">
        <v>2384</v>
      </c>
      <c r="D559" s="1" t="s">
        <v>2385</v>
      </c>
      <c r="E559" s="1" t="str">
        <f>VLOOKUP($A559,series!$A:$B,2,FALSE)</f>
        <v>Monothéismes et Philosophie</v>
      </c>
      <c r="F559" s="1">
        <f>VLOOKUP(A559,series!A:C,3,FALSE)</f>
        <v>23</v>
      </c>
      <c r="G559" s="1" t="str">
        <f>VLOOKUP(A559,series!A:D,4,FALSE)</f>
        <v>History of Philosophy &amp; Philosophical Traditions</v>
      </c>
      <c r="H559" s="2" t="s">
        <v>139</v>
      </c>
      <c r="I559" s="1" t="s">
        <v>134</v>
      </c>
      <c r="J559" s="1" t="s">
        <v>24</v>
      </c>
      <c r="K559" s="1"/>
      <c r="L559" s="1"/>
      <c r="M559" s="1" t="s">
        <v>18</v>
      </c>
      <c r="N559" s="1" t="s">
        <v>543</v>
      </c>
    </row>
    <row r="560" spans="1:14" hidden="1" x14ac:dyDescent="0.35">
      <c r="A560" s="1" t="s">
        <v>2386</v>
      </c>
      <c r="B560" s="1" t="s">
        <v>2387</v>
      </c>
      <c r="C560" s="1"/>
      <c r="D560" s="1" t="s">
        <v>2388</v>
      </c>
      <c r="E560" s="1" t="str">
        <f>VLOOKUP($A560,series!$A:$B,2,FALSE)</f>
        <v>Disputatio</v>
      </c>
      <c r="F560" s="1">
        <f>VLOOKUP(A560,series!A:C,3,FALSE)</f>
        <v>26</v>
      </c>
      <c r="G560" s="1" t="str">
        <f>VLOOKUP(A560,series!A:D,4,FALSE)</f>
        <v>Middle English language &amp; literature</v>
      </c>
      <c r="H560" s="2" t="s">
        <v>11</v>
      </c>
      <c r="I560" s="1" t="s">
        <v>256</v>
      </c>
      <c r="J560" s="1" t="s">
        <v>55</v>
      </c>
      <c r="K560" s="1"/>
      <c r="L560" s="1" t="s">
        <v>18</v>
      </c>
      <c r="M560" s="1"/>
      <c r="N560" s="1">
        <v>0</v>
      </c>
    </row>
    <row r="561" spans="1:14" hidden="1" x14ac:dyDescent="0.35">
      <c r="A561" s="1" t="s">
        <v>2389</v>
      </c>
      <c r="B561" s="1" t="s">
        <v>2390</v>
      </c>
      <c r="C561" s="1" t="s">
        <v>2391</v>
      </c>
      <c r="D561" s="1" t="s">
        <v>2285</v>
      </c>
      <c r="E561" s="1" t="str">
        <f>VLOOKUP($A561,series!$A:$B,2,FALSE)</f>
        <v>Disputatio</v>
      </c>
      <c r="F561" s="1">
        <f>VLOOKUP(A561,series!A:C,3,FALSE)</f>
        <v>27</v>
      </c>
      <c r="G561" s="1" t="str">
        <f>VLOOKUP(A561,series!A:D,4,FALSE)</f>
        <v>Rhetoric</v>
      </c>
      <c r="H561" s="2" t="s">
        <v>11</v>
      </c>
      <c r="I561" s="1" t="s">
        <v>274</v>
      </c>
      <c r="J561" s="1" t="s">
        <v>12</v>
      </c>
      <c r="K561" s="1" t="s">
        <v>18</v>
      </c>
      <c r="L561" s="1"/>
      <c r="M561" s="1" t="s">
        <v>18</v>
      </c>
      <c r="N561" s="1">
        <v>0</v>
      </c>
    </row>
    <row r="562" spans="1:14" hidden="1" x14ac:dyDescent="0.35">
      <c r="A562" s="1" t="s">
        <v>2392</v>
      </c>
      <c r="B562" s="1" t="s">
        <v>2393</v>
      </c>
      <c r="C562" s="1" t="s">
        <v>2394</v>
      </c>
      <c r="D562" s="1" t="s">
        <v>2395</v>
      </c>
      <c r="E562" s="1" t="str">
        <f>VLOOKUP($A562,series!$A:$B,2,FALSE)</f>
        <v>Disputatio</v>
      </c>
      <c r="F562" s="1">
        <f>VLOOKUP(A562,series!A:C,3,FALSE)</f>
        <v>29</v>
      </c>
      <c r="G562" s="1" t="str">
        <f>VLOOKUP(A562,series!A:D,4,FALSE)</f>
        <v>Middle English language &amp; literature</v>
      </c>
      <c r="H562" s="2" t="s">
        <v>11</v>
      </c>
      <c r="I562" s="1" t="s">
        <v>240</v>
      </c>
      <c r="J562" s="1" t="s">
        <v>12</v>
      </c>
      <c r="K562" s="1" t="s">
        <v>18</v>
      </c>
      <c r="L562" s="1"/>
      <c r="M562" s="1" t="s">
        <v>18</v>
      </c>
      <c r="N562" s="1">
        <v>0</v>
      </c>
    </row>
    <row r="563" spans="1:14" hidden="1" x14ac:dyDescent="0.35">
      <c r="A563" s="1" t="s">
        <v>2396</v>
      </c>
      <c r="B563" s="1" t="s">
        <v>2397</v>
      </c>
      <c r="C563" s="1"/>
      <c r="D563" s="1" t="s">
        <v>2398</v>
      </c>
      <c r="E563" s="1" t="str">
        <f>VLOOKUP($A563,series!$A:$B,2,FALSE)</f>
        <v>Bibliothèque de l'Ecole des Hautes Etudes, Sciences Religieuses</v>
      </c>
      <c r="F563" s="1">
        <f>VLOOKUP(A563,series!A:C,3,FALSE)</f>
        <v>174</v>
      </c>
      <c r="G563" s="1" t="str">
        <f>VLOOKUP(A563,series!A:D,4,FALSE)</f>
        <v>Religious history</v>
      </c>
      <c r="H563" s="2" t="s">
        <v>11</v>
      </c>
      <c r="I563" s="1" t="s">
        <v>240</v>
      </c>
      <c r="J563" s="1" t="s">
        <v>24</v>
      </c>
      <c r="K563" s="1"/>
      <c r="L563" s="1"/>
      <c r="M563" s="1" t="s">
        <v>18</v>
      </c>
      <c r="N563" s="1" t="s">
        <v>551</v>
      </c>
    </row>
    <row r="564" spans="1:14" hidden="1" x14ac:dyDescent="0.35">
      <c r="A564" s="1" t="s">
        <v>2399</v>
      </c>
      <c r="B564" s="1" t="s">
        <v>2400</v>
      </c>
      <c r="C564" s="1"/>
      <c r="D564" s="1" t="s">
        <v>2401</v>
      </c>
      <c r="E564" s="1" t="str">
        <f>VLOOKUP($A564,series!$A:$B,2,FALSE)</f>
        <v>Monothéismes et Philosophie</v>
      </c>
      <c r="F564" s="1">
        <f>VLOOKUP(A564,series!A:C,3,FALSE)</f>
        <v>29</v>
      </c>
      <c r="G564" s="1" t="str">
        <f>VLOOKUP(A564,series!A:D,4,FALSE)</f>
        <v>Ancient Greek and Roman (Classical) Philosophy</v>
      </c>
      <c r="H564" s="2" t="s">
        <v>449</v>
      </c>
      <c r="I564" s="1" t="s">
        <v>444</v>
      </c>
      <c r="J564" s="1" t="s">
        <v>24</v>
      </c>
      <c r="K564" s="1"/>
      <c r="L564" s="1"/>
      <c r="M564" s="1" t="s">
        <v>18</v>
      </c>
      <c r="N564" s="1" t="s">
        <v>543</v>
      </c>
    </row>
    <row r="565" spans="1:14" hidden="1" x14ac:dyDescent="0.35">
      <c r="A565" s="1" t="s">
        <v>2402</v>
      </c>
      <c r="B565" s="1" t="s">
        <v>2403</v>
      </c>
      <c r="C565" s="1"/>
      <c r="D565" s="1" t="s">
        <v>2404</v>
      </c>
      <c r="E565" s="1" t="str">
        <f>VLOOKUP($A565,series!$A:$B,2,FALSE)</f>
        <v>Disputatio</v>
      </c>
      <c r="F565" s="1">
        <f>VLOOKUP(A565,series!A:C,3,FALSE)</f>
        <v>30</v>
      </c>
      <c r="G565" s="1" t="str">
        <f>VLOOKUP(A565,series!A:D,4,FALSE)</f>
        <v>Literary theory &amp; criticism</v>
      </c>
      <c r="H565" s="2" t="s">
        <v>344</v>
      </c>
      <c r="I565" s="1" t="s">
        <v>339</v>
      </c>
      <c r="J565" s="1" t="s">
        <v>12</v>
      </c>
      <c r="K565" s="1" t="s">
        <v>18</v>
      </c>
      <c r="L565" s="1"/>
      <c r="M565" s="1" t="s">
        <v>18</v>
      </c>
      <c r="N565" s="1">
        <v>0</v>
      </c>
    </row>
    <row r="566" spans="1:14" hidden="1" x14ac:dyDescent="0.35">
      <c r="A566" s="1" t="s">
        <v>2405</v>
      </c>
      <c r="B566" s="1" t="s">
        <v>2406</v>
      </c>
      <c r="C566" s="1" t="s">
        <v>2407</v>
      </c>
      <c r="D566" s="1" t="s">
        <v>2408</v>
      </c>
      <c r="E566" s="1" t="str">
        <f>VLOOKUP($A566,series!$A:$B,2,FALSE)</f>
        <v>Disputatio</v>
      </c>
      <c r="F566" s="1">
        <f>VLOOKUP(A566,series!A:C,3,FALSE)</f>
        <v>32</v>
      </c>
      <c r="G566" s="1" t="str">
        <f>VLOOKUP(A566,series!A:D,4,FALSE)</f>
        <v>Cultural &amp; intellectual history</v>
      </c>
      <c r="H566" s="2" t="s">
        <v>586</v>
      </c>
      <c r="I566" s="1" t="s">
        <v>582</v>
      </c>
      <c r="J566" s="1" t="s">
        <v>12</v>
      </c>
      <c r="K566" s="1" t="s">
        <v>18</v>
      </c>
      <c r="L566" s="1"/>
      <c r="M566" s="1" t="s">
        <v>18</v>
      </c>
      <c r="N566" s="1">
        <v>0</v>
      </c>
    </row>
    <row r="567" spans="1:14" hidden="1" x14ac:dyDescent="0.35">
      <c r="A567" s="1" t="s">
        <v>2409</v>
      </c>
      <c r="B567" s="1" t="s">
        <v>2410</v>
      </c>
      <c r="C567" s="1" t="s">
        <v>2411</v>
      </c>
      <c r="D567" s="1" t="s">
        <v>2412</v>
      </c>
      <c r="E567" s="1" t="str">
        <f>VLOOKUP($A567,series!$A:$B,2,FALSE)</f>
        <v>Disputatio</v>
      </c>
      <c r="F567" s="1">
        <f>VLOOKUP(A567,series!A:C,3,FALSE)</f>
        <v>33</v>
      </c>
      <c r="G567" s="1" t="str">
        <f>VLOOKUP(A567,series!A:D,4,FALSE)</f>
        <v>Cultural &amp; intellectual history</v>
      </c>
      <c r="H567" s="2" t="s">
        <v>586</v>
      </c>
      <c r="I567" s="1" t="s">
        <v>582</v>
      </c>
      <c r="J567" s="1" t="s">
        <v>55</v>
      </c>
      <c r="K567" s="1"/>
      <c r="L567" s="1" t="s">
        <v>18</v>
      </c>
      <c r="M567" s="1"/>
      <c r="N567" s="1"/>
    </row>
    <row r="568" spans="1:14" hidden="1" x14ac:dyDescent="0.35">
      <c r="A568" s="1" t="s">
        <v>2413</v>
      </c>
      <c r="B568" s="1" t="s">
        <v>2414</v>
      </c>
      <c r="C568" s="1"/>
      <c r="D568" s="1" t="s">
        <v>2415</v>
      </c>
      <c r="E568" s="1" t="str">
        <f>VLOOKUP($A568,series!$A:$B,2,FALSE)</f>
        <v>Monothéismes et Philosophie</v>
      </c>
      <c r="F568" s="1">
        <f>VLOOKUP(A568,series!A:C,3,FALSE)</f>
        <v>31</v>
      </c>
      <c r="G568" s="1" t="str">
        <f>VLOOKUP(A568,series!A:D,4,FALSE)</f>
        <v>Eastern Fathers</v>
      </c>
      <c r="H568" s="2" t="s">
        <v>449</v>
      </c>
      <c r="I568" s="1" t="s">
        <v>444</v>
      </c>
      <c r="J568" s="1" t="s">
        <v>55</v>
      </c>
      <c r="K568" s="1"/>
      <c r="L568" s="1" t="s">
        <v>18</v>
      </c>
      <c r="M568" s="1"/>
      <c r="N568" s="1" t="s">
        <v>543</v>
      </c>
    </row>
    <row r="569" spans="1:14" hidden="1" x14ac:dyDescent="0.35">
      <c r="A569" s="1" t="s">
        <v>2416</v>
      </c>
      <c r="B569" s="1" t="s">
        <v>2417</v>
      </c>
      <c r="C569" s="1"/>
      <c r="D569" s="1" t="s">
        <v>2418</v>
      </c>
      <c r="E569" s="1" t="str">
        <f>VLOOKUP($A569,series!$A:$B,2,FALSE)</f>
        <v>Early European Research</v>
      </c>
      <c r="F569" s="1">
        <f>VLOOKUP(A569,series!A:C,3,FALSE)</f>
        <v>12</v>
      </c>
      <c r="G569" s="1" t="str">
        <f>VLOOKUP(A569,series!A:D,4,FALSE)</f>
        <v>Social history</v>
      </c>
      <c r="H569" s="2" t="s">
        <v>344</v>
      </c>
      <c r="I569" s="1" t="s">
        <v>339</v>
      </c>
      <c r="J569" s="1" t="s">
        <v>24</v>
      </c>
      <c r="K569" s="1"/>
      <c r="L569" s="1"/>
      <c r="M569" s="1" t="s">
        <v>18</v>
      </c>
      <c r="N569" s="1" t="s">
        <v>756</v>
      </c>
    </row>
    <row r="570" spans="1:14" hidden="1" x14ac:dyDescent="0.35">
      <c r="A570" s="1" t="s">
        <v>2419</v>
      </c>
      <c r="B570" s="1" t="s">
        <v>2420</v>
      </c>
      <c r="C570" s="1" t="s">
        <v>2421</v>
      </c>
      <c r="D570" s="1" t="s">
        <v>2422</v>
      </c>
      <c r="E570" s="1" t="str">
        <f>VLOOKUP($A570,series!$A:$B,2,FALSE)</f>
        <v>Bibliothèque de l'Ecole des Hautes Etudes, Sciences Religieuses</v>
      </c>
      <c r="F570" s="1">
        <f>VLOOKUP(A570,series!A:C,3,FALSE)</f>
        <v>175</v>
      </c>
      <c r="G570" s="1" t="str">
        <f>VLOOKUP(A570,series!A:D,4,FALSE)</f>
        <v>Religion &amp; Theology</v>
      </c>
      <c r="H570" s="2" t="s">
        <v>139</v>
      </c>
      <c r="I570" s="1" t="s">
        <v>134</v>
      </c>
      <c r="J570" s="1" t="s">
        <v>24</v>
      </c>
      <c r="K570" s="1"/>
      <c r="L570" s="1"/>
      <c r="M570" s="1" t="s">
        <v>18</v>
      </c>
      <c r="N570" s="1" t="s">
        <v>551</v>
      </c>
    </row>
    <row r="571" spans="1:14" hidden="1" x14ac:dyDescent="0.35">
      <c r="A571" s="1" t="s">
        <v>2423</v>
      </c>
      <c r="B571" s="1" t="s">
        <v>2424</v>
      </c>
      <c r="C571" s="1"/>
      <c r="D571" s="1" t="s">
        <v>2425</v>
      </c>
      <c r="E571" s="1" t="str">
        <f>VLOOKUP($A571,series!$A:$B,2,FALSE)</f>
        <v>Early European Research</v>
      </c>
      <c r="F571" s="1">
        <f>VLOOKUP(A571,series!A:C,3,FALSE)</f>
        <v>14</v>
      </c>
      <c r="G571" s="1" t="str">
        <f>VLOOKUP(A571,series!A:D,4,FALSE)</f>
        <v>Cultural &amp; intellectual history</v>
      </c>
      <c r="H571" s="2" t="s">
        <v>344</v>
      </c>
      <c r="I571" s="1" t="s">
        <v>339</v>
      </c>
      <c r="J571" s="1" t="s">
        <v>24</v>
      </c>
      <c r="K571" s="1"/>
      <c r="L571" s="1"/>
      <c r="M571" s="1" t="s">
        <v>18</v>
      </c>
      <c r="N571" s="1" t="s">
        <v>756</v>
      </c>
    </row>
    <row r="572" spans="1:14" hidden="1" x14ac:dyDescent="0.35">
      <c r="A572" s="1" t="s">
        <v>2426</v>
      </c>
      <c r="B572" s="1" t="s">
        <v>2427</v>
      </c>
      <c r="C572" s="1"/>
      <c r="D572" s="1" t="s">
        <v>2428</v>
      </c>
      <c r="E572" s="1" t="str">
        <f>VLOOKUP($A572,series!$A:$B,2,FALSE)</f>
        <v>Early European Research</v>
      </c>
      <c r="F572" s="1">
        <f>VLOOKUP(A572,series!A:C,3,FALSE)</f>
        <v>10</v>
      </c>
      <c r="G572" s="1" t="str">
        <f>VLOOKUP(A572,series!A:D,4,FALSE)</f>
        <v>Political &amp; institutional history</v>
      </c>
      <c r="H572" s="2" t="s">
        <v>139</v>
      </c>
      <c r="I572" s="1" t="s">
        <v>134</v>
      </c>
      <c r="J572" s="1" t="s">
        <v>12</v>
      </c>
      <c r="K572" s="1" t="s">
        <v>18</v>
      </c>
      <c r="L572" s="1"/>
      <c r="M572" s="1" t="s">
        <v>18</v>
      </c>
      <c r="N572" s="1">
        <v>0</v>
      </c>
    </row>
    <row r="573" spans="1:14" hidden="1" x14ac:dyDescent="0.35">
      <c r="A573" s="1" t="s">
        <v>2429</v>
      </c>
      <c r="B573" s="1" t="s">
        <v>2430</v>
      </c>
      <c r="C573" s="1"/>
      <c r="D573" s="1" t="s">
        <v>2431</v>
      </c>
      <c r="E573" s="1" t="str">
        <f>VLOOKUP($A573,series!$A:$B,2,FALSE)</f>
        <v>Early European Research</v>
      </c>
      <c r="F573" s="1">
        <f>VLOOKUP(A573,series!A:C,3,FALSE)</f>
        <v>11</v>
      </c>
      <c r="G573" s="1" t="str">
        <f>VLOOKUP(A573,series!A:D,4,FALSE)</f>
        <v>Cultural &amp; intellectual history</v>
      </c>
      <c r="H573" s="2" t="s">
        <v>344</v>
      </c>
      <c r="I573" s="1" t="s">
        <v>339</v>
      </c>
      <c r="J573" s="1" t="s">
        <v>12</v>
      </c>
      <c r="K573" s="1" t="s">
        <v>18</v>
      </c>
      <c r="L573" s="1"/>
      <c r="M573" s="1" t="s">
        <v>18</v>
      </c>
      <c r="N573" s="1">
        <v>0</v>
      </c>
    </row>
    <row r="574" spans="1:14" hidden="1" x14ac:dyDescent="0.35">
      <c r="A574" s="1" t="s">
        <v>106</v>
      </c>
      <c r="B574" s="1" t="s">
        <v>107</v>
      </c>
      <c r="C574" s="1" t="s">
        <v>108</v>
      </c>
      <c r="D574" s="1" t="s">
        <v>109</v>
      </c>
      <c r="E574" s="1" t="str">
        <f>VLOOKUP($A574,series!$A:$B,2,FALSE)</f>
        <v>Studia Humanitatis Rhenana</v>
      </c>
      <c r="F574" s="1">
        <f>VLOOKUP(A574,series!A:C,3,FALSE)</f>
        <v>2</v>
      </c>
      <c r="G574" s="1" t="str">
        <f>VLOOKUP(A574,series!A:D,4,FALSE)</f>
        <v>Renaissance studies</v>
      </c>
      <c r="H574" s="2" t="s">
        <v>11</v>
      </c>
      <c r="I574" s="1" t="s">
        <v>11</v>
      </c>
      <c r="J574" s="1" t="s">
        <v>24</v>
      </c>
      <c r="K574" s="1"/>
      <c r="L574" s="1"/>
      <c r="M574" s="1" t="s">
        <v>18</v>
      </c>
      <c r="N574" s="1" t="s">
        <v>17</v>
      </c>
    </row>
    <row r="575" spans="1:14" hidden="1" x14ac:dyDescent="0.35">
      <c r="A575" s="1" t="s">
        <v>2432</v>
      </c>
      <c r="B575" s="1" t="s">
        <v>2433</v>
      </c>
      <c r="C575" s="1"/>
      <c r="D575" s="1" t="s">
        <v>2434</v>
      </c>
      <c r="E575" s="1" t="str">
        <f>VLOOKUP($A575,series!$A:$B,2,FALSE)</f>
        <v>Early European Research</v>
      </c>
      <c r="F575" s="1">
        <f>VLOOKUP(A575,series!A:C,3,FALSE)</f>
        <v>2</v>
      </c>
      <c r="G575" s="1" t="str">
        <f>VLOOKUP(A575,series!A:D,4,FALSE)</f>
        <v>History of Medicine</v>
      </c>
      <c r="H575" s="2" t="s">
        <v>11</v>
      </c>
      <c r="I575" s="1" t="s">
        <v>98</v>
      </c>
      <c r="J575" s="1" t="s">
        <v>24</v>
      </c>
      <c r="K575" s="1"/>
      <c r="L575" s="1"/>
      <c r="M575" s="1" t="s">
        <v>18</v>
      </c>
      <c r="N575" s="1" t="s">
        <v>756</v>
      </c>
    </row>
    <row r="576" spans="1:14" hidden="1" x14ac:dyDescent="0.35">
      <c r="A576" s="1" t="s">
        <v>2435</v>
      </c>
      <c r="B576" s="1" t="s">
        <v>2436</v>
      </c>
      <c r="C576" s="1"/>
      <c r="D576" s="1" t="s">
        <v>2437</v>
      </c>
      <c r="E576" s="1" t="str">
        <f>VLOOKUP($A576,series!$A:$B,2,FALSE)</f>
        <v>Early European Research</v>
      </c>
      <c r="F576" s="1">
        <f>VLOOKUP(A576,series!A:C,3,FALSE)</f>
        <v>13</v>
      </c>
      <c r="G576" s="1" t="str">
        <f>VLOOKUP(A576,series!A:D,4,FALSE)</f>
        <v>Cultural &amp; intellectual history</v>
      </c>
      <c r="H576" s="2" t="s">
        <v>344</v>
      </c>
      <c r="I576" s="1" t="s">
        <v>339</v>
      </c>
      <c r="J576" s="1" t="s">
        <v>12</v>
      </c>
      <c r="K576" s="1" t="s">
        <v>18</v>
      </c>
      <c r="L576" s="1"/>
      <c r="M576" s="1" t="s">
        <v>18</v>
      </c>
      <c r="N576" s="1">
        <v>0</v>
      </c>
    </row>
    <row r="577" spans="1:14" hidden="1" x14ac:dyDescent="0.35">
      <c r="A577" s="1" t="s">
        <v>2438</v>
      </c>
      <c r="B577" s="1" t="s">
        <v>2439</v>
      </c>
      <c r="C577" s="1" t="s">
        <v>2440</v>
      </c>
      <c r="D577" s="1" t="s">
        <v>2441</v>
      </c>
      <c r="E577" s="1" t="str">
        <f>VLOOKUP($A577,series!$A:$B,2,FALSE)</f>
        <v>Early European Research</v>
      </c>
      <c r="F577" s="1">
        <f>VLOOKUP(A577,series!A:C,3,FALSE)</f>
        <v>15</v>
      </c>
      <c r="G577" s="1" t="str">
        <f>VLOOKUP(A577,series!A:D,4,FALSE)</f>
        <v>Social history</v>
      </c>
      <c r="H577" s="2" t="s">
        <v>449</v>
      </c>
      <c r="I577" s="1" t="s">
        <v>444</v>
      </c>
      <c r="J577" s="1" t="s">
        <v>12</v>
      </c>
      <c r="K577" s="1" t="s">
        <v>18</v>
      </c>
      <c r="L577" s="1"/>
      <c r="M577" s="1" t="s">
        <v>18</v>
      </c>
      <c r="N577" s="1">
        <v>0</v>
      </c>
    </row>
    <row r="578" spans="1:14" hidden="1" x14ac:dyDescent="0.35">
      <c r="A578" s="1" t="s">
        <v>2442</v>
      </c>
      <c r="B578" s="1" t="s">
        <v>2443</v>
      </c>
      <c r="C578" s="1" t="s">
        <v>2444</v>
      </c>
      <c r="D578" s="1" t="s">
        <v>2445</v>
      </c>
      <c r="E578" s="1" t="str">
        <f>VLOOKUP($A578,series!$A:$B,2,FALSE)</f>
        <v>Early European Research</v>
      </c>
      <c r="F578" s="1">
        <f>VLOOKUP(A578,series!A:C,3,FALSE)</f>
        <v>16</v>
      </c>
      <c r="G578" s="1" t="str">
        <f>VLOOKUP(A578,series!A:D,4,FALSE)</f>
        <v>Historiography (contemporary accounts of the period)</v>
      </c>
      <c r="H578" s="2" t="s">
        <v>449</v>
      </c>
      <c r="I578" s="1" t="s">
        <v>444</v>
      </c>
      <c r="J578" s="1" t="s">
        <v>24</v>
      </c>
      <c r="K578" s="1"/>
      <c r="L578" s="1"/>
      <c r="M578" s="1" t="s">
        <v>18</v>
      </c>
      <c r="N578" s="1">
        <v>0</v>
      </c>
    </row>
    <row r="579" spans="1:14" hidden="1" x14ac:dyDescent="0.35">
      <c r="A579" s="1" t="s">
        <v>2446</v>
      </c>
      <c r="B579" s="1" t="s">
        <v>2447</v>
      </c>
      <c r="C579" s="1" t="s">
        <v>2448</v>
      </c>
      <c r="D579" s="1" t="s">
        <v>2449</v>
      </c>
      <c r="E579" s="1" t="str">
        <f>VLOOKUP($A579,series!$A:$B,2,FALSE)</f>
        <v>Bibliothèque de l'Ecole des Hautes Etudes, Sciences Religieuses</v>
      </c>
      <c r="F579" s="1">
        <f>VLOOKUP(A579,series!A:C,3,FALSE)</f>
        <v>176</v>
      </c>
      <c r="G579" s="1" t="str">
        <f>VLOOKUP(A579,series!A:D,4,FALSE)</f>
        <v>Religion &amp; Theology</v>
      </c>
      <c r="H579" s="2" t="s">
        <v>11</v>
      </c>
      <c r="I579" s="1" t="s">
        <v>240</v>
      </c>
      <c r="J579" s="1" t="s">
        <v>24</v>
      </c>
      <c r="K579" s="1"/>
      <c r="L579" s="1"/>
      <c r="M579" s="1" t="s">
        <v>18</v>
      </c>
      <c r="N579" s="1" t="s">
        <v>551</v>
      </c>
    </row>
    <row r="580" spans="1:14" hidden="1" x14ac:dyDescent="0.35">
      <c r="A580" s="1" t="s">
        <v>2450</v>
      </c>
      <c r="B580" s="1" t="s">
        <v>2451</v>
      </c>
      <c r="C580" s="1" t="s">
        <v>2452</v>
      </c>
      <c r="D580" s="1" t="s">
        <v>2453</v>
      </c>
      <c r="E580" s="1" t="str">
        <f>VLOOKUP($A580,series!$A:$B,2,FALSE)</f>
        <v>Early European Research</v>
      </c>
      <c r="F580" s="1">
        <f>VLOOKUP(A580,series!A:C,3,FALSE)</f>
        <v>7</v>
      </c>
      <c r="G580" s="1" t="str">
        <f>VLOOKUP(A580,series!A:D,4,FALSE)</f>
        <v>Cultural &amp; intellectual history</v>
      </c>
      <c r="H580" s="2" t="s">
        <v>11</v>
      </c>
      <c r="I580" s="1" t="s">
        <v>274</v>
      </c>
      <c r="J580" s="1" t="s">
        <v>24</v>
      </c>
      <c r="K580" s="1"/>
      <c r="L580" s="1"/>
      <c r="M580" s="1" t="s">
        <v>18</v>
      </c>
      <c r="N580" s="1">
        <v>0</v>
      </c>
    </row>
    <row r="581" spans="1:14" hidden="1" x14ac:dyDescent="0.35">
      <c r="A581" s="1" t="s">
        <v>2454</v>
      </c>
      <c r="B581" s="1" t="s">
        <v>2455</v>
      </c>
      <c r="C581" s="1"/>
      <c r="D581" s="1" t="s">
        <v>2456</v>
      </c>
      <c r="E581" s="1" t="str">
        <f>VLOOKUP($A581,series!$A:$B,2,FALSE)</f>
        <v>Early European Research</v>
      </c>
      <c r="F581" s="1">
        <f>VLOOKUP(A581,series!A:C,3,FALSE)</f>
        <v>8</v>
      </c>
      <c r="G581" s="1" t="str">
        <f>VLOOKUP(A581,series!A:D,4,FALSE)</f>
        <v>Cultural &amp; intellectual history</v>
      </c>
      <c r="H581" s="2" t="s">
        <v>11</v>
      </c>
      <c r="I581" s="1" t="s">
        <v>274</v>
      </c>
      <c r="J581" s="1" t="s">
        <v>12</v>
      </c>
      <c r="K581" s="1" t="s">
        <v>18</v>
      </c>
      <c r="L581" s="1"/>
      <c r="M581" s="1" t="s">
        <v>18</v>
      </c>
      <c r="N581" s="1">
        <v>0</v>
      </c>
    </row>
    <row r="582" spans="1:14" hidden="1" x14ac:dyDescent="0.35">
      <c r="A582" s="1" t="s">
        <v>2457</v>
      </c>
      <c r="B582" s="1" t="s">
        <v>2458</v>
      </c>
      <c r="C582" s="1" t="s">
        <v>2459</v>
      </c>
      <c r="D582" s="1" t="s">
        <v>2460</v>
      </c>
      <c r="E582" s="1" t="str">
        <f>VLOOKUP($A582,series!$A:$B,2,FALSE)</f>
        <v>European Festival Studies: 1450-1700</v>
      </c>
      <c r="F582" s="1"/>
      <c r="G582" s="1" t="str">
        <f>VLOOKUP(A582,series!A:D,4,FALSE)</f>
        <v>Low Countries</v>
      </c>
      <c r="H582" s="2" t="s">
        <v>678</v>
      </c>
      <c r="I582" s="1" t="s">
        <v>673</v>
      </c>
      <c r="J582" s="1" t="s">
        <v>24</v>
      </c>
      <c r="K582" s="1"/>
      <c r="L582" s="1"/>
      <c r="M582" s="1" t="s">
        <v>18</v>
      </c>
      <c r="N582" s="1">
        <v>0</v>
      </c>
    </row>
    <row r="583" spans="1:14" hidden="1" x14ac:dyDescent="0.35">
      <c r="A583" s="1" t="s">
        <v>2461</v>
      </c>
      <c r="B583" s="1" t="s">
        <v>2462</v>
      </c>
      <c r="C583" s="1" t="s">
        <v>2463</v>
      </c>
      <c r="D583" s="1" t="s">
        <v>2464</v>
      </c>
      <c r="E583" s="1" t="str">
        <f>VLOOKUP($A583,series!$A:$B,2,FALSE)</f>
        <v>European Festival Studies: 1450-1700</v>
      </c>
      <c r="F583" s="1"/>
      <c r="G583" s="1" t="str">
        <f>VLOOKUP(A583,series!A:D,4,FALSE)</f>
        <v>Cultural &amp; intellectual history</v>
      </c>
      <c r="H583" s="2" t="s">
        <v>678</v>
      </c>
      <c r="I583" s="1" t="s">
        <v>673</v>
      </c>
      <c r="J583" s="1" t="s">
        <v>24</v>
      </c>
      <c r="K583" s="1"/>
      <c r="L583" s="1"/>
      <c r="M583" s="1" t="s">
        <v>18</v>
      </c>
      <c r="N583" s="1"/>
    </row>
    <row r="584" spans="1:14" hidden="1" x14ac:dyDescent="0.35">
      <c r="A584" s="1" t="s">
        <v>2465</v>
      </c>
      <c r="B584" s="1" t="s">
        <v>2466</v>
      </c>
      <c r="C584" s="1" t="s">
        <v>2467</v>
      </c>
      <c r="D584" s="1" t="s">
        <v>2468</v>
      </c>
      <c r="E584" s="1" t="str">
        <f>VLOOKUP($A584,series!$A:$B,2,FALSE)</f>
        <v>Environmental Histories of the North Atlantic World</v>
      </c>
      <c r="F584" s="1">
        <f>VLOOKUP(A584,series!A:C,3,FALSE)</f>
        <v>1</v>
      </c>
      <c r="G584" s="1" t="str">
        <f>VLOOKUP(A584,series!A:D,4,FALSE)</f>
        <v>Political &amp; institutional history</v>
      </c>
      <c r="H584" s="2" t="s">
        <v>11</v>
      </c>
      <c r="I584" s="1" t="s">
        <v>240</v>
      </c>
      <c r="J584" s="1" t="s">
        <v>55</v>
      </c>
      <c r="K584" s="1"/>
      <c r="L584" s="1" t="s">
        <v>18</v>
      </c>
      <c r="M584" s="1"/>
      <c r="N584" s="1">
        <v>0</v>
      </c>
    </row>
    <row r="585" spans="1:14" hidden="1" x14ac:dyDescent="0.35">
      <c r="A585" s="1" t="s">
        <v>2469</v>
      </c>
      <c r="B585" s="1" t="s">
        <v>2470</v>
      </c>
      <c r="C585" s="1" t="s">
        <v>2471</v>
      </c>
      <c r="D585" s="1" t="s">
        <v>2472</v>
      </c>
      <c r="E585" s="1" t="str">
        <f>VLOOKUP($A585,series!$A:$B,2,FALSE)</f>
        <v>Église, liturgie et société dans l'Europe moderne</v>
      </c>
      <c r="F585" s="1">
        <f>VLOOKUP(A585,series!A:C,3,FALSE)</f>
        <v>4</v>
      </c>
      <c r="G585" s="1" t="str">
        <f>VLOOKUP(A585,series!A:D,4,FALSE)</f>
        <v>History of Music</v>
      </c>
      <c r="H585" s="2" t="s">
        <v>678</v>
      </c>
      <c r="I585" s="1" t="s">
        <v>673</v>
      </c>
      <c r="J585" s="1" t="s">
        <v>19</v>
      </c>
      <c r="K585" s="1"/>
      <c r="L585" s="1"/>
      <c r="M585" s="1"/>
      <c r="N585" s="1">
        <v>0</v>
      </c>
    </row>
    <row r="586" spans="1:14" hidden="1" x14ac:dyDescent="0.35">
      <c r="A586" s="1" t="s">
        <v>2473</v>
      </c>
      <c r="B586" s="1" t="s">
        <v>2474</v>
      </c>
      <c r="C586" s="1"/>
      <c r="D586" s="1" t="s">
        <v>2475</v>
      </c>
      <c r="E586" s="1" t="str">
        <f>VLOOKUP($A586,series!$A:$B,2,FALSE)</f>
        <v>Epitome musical</v>
      </c>
      <c r="F586" s="1"/>
      <c r="G586" s="1" t="str">
        <f>VLOOKUP(A586,series!A:D,4,FALSE)</f>
        <v>Medieval &amp; Renaissance (up to c. 1600)</v>
      </c>
      <c r="H586" s="2" t="s">
        <v>11</v>
      </c>
      <c r="I586" s="1" t="s">
        <v>11</v>
      </c>
      <c r="J586" s="1" t="s">
        <v>12</v>
      </c>
      <c r="K586" s="1" t="s">
        <v>18</v>
      </c>
      <c r="L586" s="1"/>
      <c r="M586" s="1" t="s">
        <v>18</v>
      </c>
      <c r="N586" s="1">
        <v>0</v>
      </c>
    </row>
    <row r="587" spans="1:14" hidden="1" x14ac:dyDescent="0.35">
      <c r="A587" s="1" t="s">
        <v>2476</v>
      </c>
      <c r="B587" s="1" t="s">
        <v>2477</v>
      </c>
      <c r="C587" s="1"/>
      <c r="D587" s="1" t="s">
        <v>2478</v>
      </c>
      <c r="E587" s="1" t="str">
        <f>VLOOKUP($A587,series!$A:$B,2,FALSE)</f>
        <v>Early European Research</v>
      </c>
      <c r="F587" s="1">
        <f>VLOOKUP(A587,series!A:C,3,FALSE)</f>
        <v>3</v>
      </c>
      <c r="G587" s="1" t="str">
        <f>VLOOKUP(A587,series!A:D,4,FALSE)</f>
        <v>Political &amp; institutional history</v>
      </c>
      <c r="H587" s="2" t="s">
        <v>11</v>
      </c>
      <c r="I587" s="1" t="s">
        <v>160</v>
      </c>
      <c r="J587" s="1" t="s">
        <v>24</v>
      </c>
      <c r="K587" s="1"/>
      <c r="L587" s="1"/>
      <c r="M587" s="1" t="s">
        <v>18</v>
      </c>
      <c r="N587" s="1" t="s">
        <v>756</v>
      </c>
    </row>
    <row r="588" spans="1:14" hidden="1" x14ac:dyDescent="0.35">
      <c r="A588" s="1" t="s">
        <v>2479</v>
      </c>
      <c r="B588" s="1" t="s">
        <v>2480</v>
      </c>
      <c r="C588" s="1"/>
      <c r="D588" s="1" t="s">
        <v>2481</v>
      </c>
      <c r="E588" s="1" t="str">
        <f>VLOOKUP($A588,series!$A:$B,2,FALSE)</f>
        <v>Epitome musical</v>
      </c>
      <c r="F588" s="1"/>
      <c r="G588" s="1" t="str">
        <f>VLOOKUP(A588,series!A:D,4,FALSE)</f>
        <v>Medieval &amp; Renaissance (up to c. 1600)</v>
      </c>
      <c r="H588" s="2" t="s">
        <v>678</v>
      </c>
      <c r="I588" s="1" t="s">
        <v>673</v>
      </c>
      <c r="J588" s="1" t="s">
        <v>19</v>
      </c>
      <c r="K588" s="1"/>
      <c r="L588" s="1"/>
      <c r="M588" s="1"/>
      <c r="N588" s="1">
        <v>0</v>
      </c>
    </row>
    <row r="589" spans="1:14" hidden="1" x14ac:dyDescent="0.35">
      <c r="A589" s="1" t="s">
        <v>2482</v>
      </c>
      <c r="B589" s="1" t="s">
        <v>2483</v>
      </c>
      <c r="C589" s="1"/>
      <c r="D589" s="1" t="s">
        <v>2484</v>
      </c>
      <c r="E589" s="1" t="str">
        <f>VLOOKUP($A589,series!$A:$B,2,FALSE)</f>
        <v>Epitome musical</v>
      </c>
      <c r="F589" s="1"/>
      <c r="G589" s="1" t="str">
        <f>VLOOKUP(A589,series!A:D,4,FALSE)</f>
        <v>Social history</v>
      </c>
      <c r="H589" s="2" t="s">
        <v>586</v>
      </c>
      <c r="I589" s="1" t="s">
        <v>582</v>
      </c>
      <c r="J589" s="1" t="s">
        <v>19</v>
      </c>
      <c r="K589" s="1"/>
      <c r="L589" s="1"/>
      <c r="M589" s="1"/>
      <c r="N589" s="1"/>
    </row>
    <row r="590" spans="1:14" hidden="1" x14ac:dyDescent="0.35">
      <c r="A590" s="1" t="s">
        <v>2485</v>
      </c>
      <c r="B590" s="1" t="s">
        <v>2486</v>
      </c>
      <c r="C590" s="1" t="s">
        <v>2487</v>
      </c>
      <c r="D590" s="1" t="s">
        <v>2488</v>
      </c>
      <c r="E590" s="1" t="str">
        <f>VLOOKUP($A590,series!$A:$B,2,FALSE)</f>
        <v>Early European Research</v>
      </c>
      <c r="F590" s="1">
        <f>VLOOKUP(A590,series!A:C,3,FALSE)</f>
        <v>4</v>
      </c>
      <c r="G590" s="1" t="str">
        <f>VLOOKUP(A590,series!A:D,4,FALSE)</f>
        <v>Political Science</v>
      </c>
      <c r="H590" s="2" t="s">
        <v>11</v>
      </c>
      <c r="I590" s="1" t="s">
        <v>160</v>
      </c>
      <c r="J590" s="1" t="s">
        <v>19</v>
      </c>
      <c r="K590" s="1"/>
      <c r="L590" s="1"/>
      <c r="M590" s="1"/>
      <c r="N590" s="1" t="s">
        <v>756</v>
      </c>
    </row>
    <row r="591" spans="1:14" hidden="1" x14ac:dyDescent="0.35">
      <c r="A591" s="1" t="s">
        <v>2489</v>
      </c>
      <c r="B591" s="1" t="s">
        <v>2490</v>
      </c>
      <c r="C591" s="1"/>
      <c r="D591" s="1" t="s">
        <v>2491</v>
      </c>
      <c r="E591" s="1" t="str">
        <f>VLOOKUP($A591,series!$A:$B,2,FALSE)</f>
        <v>Early European Research</v>
      </c>
      <c r="F591" s="1">
        <f>VLOOKUP(A591,series!A:C,3,FALSE)</f>
        <v>5</v>
      </c>
      <c r="G591" s="1" t="str">
        <f>VLOOKUP(A591,series!A:D,4,FALSE)</f>
        <v>Social history</v>
      </c>
      <c r="H591" s="2" t="s">
        <v>11</v>
      </c>
      <c r="I591" s="1" t="s">
        <v>160</v>
      </c>
      <c r="J591" s="1" t="s">
        <v>12</v>
      </c>
      <c r="K591" s="1" t="s">
        <v>18</v>
      </c>
      <c r="L591" s="1"/>
      <c r="M591" s="1" t="s">
        <v>18</v>
      </c>
      <c r="N591" s="1" t="s">
        <v>756</v>
      </c>
    </row>
    <row r="592" spans="1:14" hidden="1" x14ac:dyDescent="0.35">
      <c r="A592" s="1" t="s">
        <v>2492</v>
      </c>
      <c r="B592" s="1" t="s">
        <v>2493</v>
      </c>
      <c r="C592" s="1" t="s">
        <v>2494</v>
      </c>
      <c r="D592" s="1" t="s">
        <v>2495</v>
      </c>
      <c r="E592" s="1" t="str">
        <f>VLOOKUP($A592,series!$A:$B,2,FALSE)</f>
        <v>Medieval Women: Texts and Contexts</v>
      </c>
      <c r="F592" s="1">
        <f>VLOOKUP(A592,series!A:C,3,FALSE)</f>
        <v>11</v>
      </c>
      <c r="G592" s="1" t="str">
        <f>VLOOKUP(A592,series!A:D,4,FALSE)</f>
        <v>Scholastic Philosophy (c. 1100-1500)</v>
      </c>
      <c r="H592" s="2" t="s">
        <v>11</v>
      </c>
      <c r="I592" s="1" t="s">
        <v>11</v>
      </c>
      <c r="J592" s="1" t="s">
        <v>12</v>
      </c>
      <c r="K592" s="1" t="s">
        <v>18</v>
      </c>
      <c r="L592" s="1"/>
      <c r="M592" s="1" t="s">
        <v>18</v>
      </c>
      <c r="N592" s="1" t="s">
        <v>543</v>
      </c>
    </row>
    <row r="593" spans="1:14" hidden="1" x14ac:dyDescent="0.35">
      <c r="A593" s="1" t="s">
        <v>2496</v>
      </c>
      <c r="B593" s="1" t="s">
        <v>2497</v>
      </c>
      <c r="C593" s="1" t="s">
        <v>2498</v>
      </c>
      <c r="D593" s="1" t="s">
        <v>2499</v>
      </c>
      <c r="E593" s="1" t="str">
        <f>VLOOKUP($A593,series!$A:$B,2,FALSE)</f>
        <v>Early European Research</v>
      </c>
      <c r="F593" s="1">
        <f>VLOOKUP(A593,series!A:C,3,FALSE)</f>
        <v>6</v>
      </c>
      <c r="G593" s="1" t="str">
        <f>VLOOKUP(A593,series!A:D,4,FALSE)</f>
        <v>British Isles</v>
      </c>
      <c r="H593" s="2" t="s">
        <v>11</v>
      </c>
      <c r="I593" s="1" t="s">
        <v>256</v>
      </c>
      <c r="J593" s="1" t="s">
        <v>24</v>
      </c>
      <c r="K593" s="1"/>
      <c r="L593" s="1"/>
      <c r="M593" s="1" t="s">
        <v>18</v>
      </c>
      <c r="N593" s="1" t="s">
        <v>756</v>
      </c>
    </row>
    <row r="594" spans="1:14" hidden="1" x14ac:dyDescent="0.35">
      <c r="A594" s="1" t="s">
        <v>2500</v>
      </c>
      <c r="B594" s="1" t="s">
        <v>2501</v>
      </c>
      <c r="C594" s="1" t="s">
        <v>2502</v>
      </c>
      <c r="D594" s="1" t="s">
        <v>2503</v>
      </c>
      <c r="E594" s="1" t="str">
        <f>VLOOKUP($A594,series!$A:$B,2,FALSE)</f>
        <v>Early European Research</v>
      </c>
      <c r="F594" s="1">
        <f>VLOOKUP(A594,series!A:C,3,FALSE)</f>
        <v>9</v>
      </c>
      <c r="G594" s="1" t="str">
        <f>VLOOKUP(A594,series!A:D,4,FALSE)</f>
        <v>Cultural &amp; intellectual history</v>
      </c>
      <c r="H594" s="2" t="s">
        <v>11</v>
      </c>
      <c r="I594" s="1" t="s">
        <v>240</v>
      </c>
      <c r="J594" s="1" t="s">
        <v>19</v>
      </c>
      <c r="K594" s="1"/>
      <c r="L594" s="1"/>
      <c r="M594" s="1"/>
      <c r="N594" s="1" t="s">
        <v>756</v>
      </c>
    </row>
    <row r="595" spans="1:14" hidden="1" x14ac:dyDescent="0.35">
      <c r="A595" s="1" t="s">
        <v>2504</v>
      </c>
      <c r="B595" s="1" t="s">
        <v>2505</v>
      </c>
      <c r="C595" s="1" t="s">
        <v>2506</v>
      </c>
      <c r="D595" s="1" t="s">
        <v>2507</v>
      </c>
      <c r="E595" s="1" t="str">
        <f>VLOOKUP($A595,series!$A:$B,2,FALSE)</f>
        <v>European Festival Studies: 1450-1700</v>
      </c>
      <c r="F595" s="1"/>
      <c r="G595" s="1" t="str">
        <f>VLOOKUP(A595,series!A:D,4,FALSE)</f>
        <v>Cultural &amp; intellectual history</v>
      </c>
      <c r="H595" s="2" t="s">
        <v>449</v>
      </c>
      <c r="I595" s="1" t="s">
        <v>444</v>
      </c>
      <c r="J595" s="1" t="s">
        <v>19</v>
      </c>
      <c r="K595" s="1"/>
      <c r="L595" s="1"/>
      <c r="M595" s="1"/>
      <c r="N595" s="1" t="s">
        <v>756</v>
      </c>
    </row>
    <row r="596" spans="1:14" hidden="1" x14ac:dyDescent="0.35">
      <c r="A596" s="1" t="s">
        <v>2508</v>
      </c>
      <c r="B596" s="1" t="s">
        <v>2509</v>
      </c>
      <c r="C596" s="1" t="s">
        <v>2510</v>
      </c>
      <c r="D596" s="1" t="s">
        <v>2460</v>
      </c>
      <c r="E596" s="1" t="str">
        <f>VLOOKUP($A596,series!$A:$B,2,FALSE)</f>
        <v>European Festival Studies: 1450-1700</v>
      </c>
      <c r="F596" s="1"/>
      <c r="G596" s="1" t="str">
        <f>VLOOKUP(A596,series!A:D,4,FALSE)</f>
        <v>Cultural &amp; intellectual history</v>
      </c>
      <c r="H596" s="2" t="s">
        <v>390</v>
      </c>
      <c r="I596" s="1" t="s">
        <v>385</v>
      </c>
      <c r="J596" s="1" t="s">
        <v>19</v>
      </c>
      <c r="K596" s="1"/>
      <c r="L596" s="1"/>
      <c r="M596" s="1"/>
      <c r="N596" s="1" t="s">
        <v>756</v>
      </c>
    </row>
    <row r="597" spans="1:14" hidden="1" x14ac:dyDescent="0.35">
      <c r="A597" s="1" t="s">
        <v>2511</v>
      </c>
      <c r="B597" s="1" t="s">
        <v>2512</v>
      </c>
      <c r="C597" s="1"/>
      <c r="D597" s="1" t="s">
        <v>2513</v>
      </c>
      <c r="E597" s="1" t="str">
        <f>VLOOKUP($A597,series!$A:$B,2,FALSE)</f>
        <v>Epitome musical</v>
      </c>
      <c r="F597" s="1"/>
      <c r="G597" s="1" t="str">
        <f>VLOOKUP(A597,series!A:D,4,FALSE)</f>
        <v>Musicology</v>
      </c>
      <c r="H597" s="2" t="s">
        <v>586</v>
      </c>
      <c r="I597" s="1" t="s">
        <v>582</v>
      </c>
      <c r="J597" s="1" t="s">
        <v>24</v>
      </c>
      <c r="K597" s="1"/>
      <c r="L597" s="1"/>
      <c r="M597" s="1" t="s">
        <v>18</v>
      </c>
      <c r="N597" s="1">
        <v>0</v>
      </c>
    </row>
    <row r="598" spans="1:14" hidden="1" x14ac:dyDescent="0.35">
      <c r="A598" s="1" t="s">
        <v>2514</v>
      </c>
      <c r="B598" s="1" t="s">
        <v>2515</v>
      </c>
      <c r="C598" s="1"/>
      <c r="D598" s="1" t="s">
        <v>2516</v>
      </c>
      <c r="E598" s="1" t="str">
        <f>VLOOKUP($A598,series!$A:$B,2,FALSE)</f>
        <v>Epitome musical</v>
      </c>
      <c r="F598" s="1"/>
      <c r="G598" s="1" t="str">
        <f>VLOOKUP(A598,series!A:D,4,FALSE)</f>
        <v>Baroque (c. 1600-1750)</v>
      </c>
      <c r="H598" s="2" t="s">
        <v>586</v>
      </c>
      <c r="I598" s="1" t="s">
        <v>582</v>
      </c>
      <c r="J598" s="1" t="s">
        <v>24</v>
      </c>
      <c r="K598" s="1"/>
      <c r="L598" s="1"/>
      <c r="M598" s="1" t="s">
        <v>18</v>
      </c>
      <c r="N598" s="1"/>
    </row>
    <row r="599" spans="1:14" hidden="1" x14ac:dyDescent="0.35">
      <c r="A599" s="1" t="s">
        <v>2517</v>
      </c>
      <c r="B599" s="1" t="s">
        <v>2518</v>
      </c>
      <c r="C599" s="1" t="s">
        <v>2519</v>
      </c>
      <c r="D599" s="1" t="s">
        <v>2478</v>
      </c>
      <c r="E599" s="1" t="str">
        <f>VLOOKUP($A599,series!$A:$B,2,FALSE)</f>
        <v>European Festival Studies: 1450-1700</v>
      </c>
      <c r="F599" s="1"/>
      <c r="G599" s="1" t="str">
        <f>VLOOKUP(A599,series!A:D,4,FALSE)</f>
        <v>Cultural &amp; intellectual history</v>
      </c>
      <c r="H599" s="2" t="s">
        <v>449</v>
      </c>
      <c r="I599" s="1" t="s">
        <v>444</v>
      </c>
      <c r="J599" s="1" t="s">
        <v>24</v>
      </c>
      <c r="K599" s="1"/>
      <c r="L599" s="1"/>
      <c r="M599" s="1" t="s">
        <v>18</v>
      </c>
      <c r="N599" s="1" t="s">
        <v>756</v>
      </c>
    </row>
    <row r="600" spans="1:14" hidden="1" x14ac:dyDescent="0.35">
      <c r="A600" s="1" t="s">
        <v>2520</v>
      </c>
      <c r="B600" s="1" t="s">
        <v>2521</v>
      </c>
      <c r="C600" s="1" t="s">
        <v>2522</v>
      </c>
      <c r="D600" s="1" t="s">
        <v>2523</v>
      </c>
      <c r="E600" s="1" t="str">
        <f>VLOOKUP($A600,series!$A:$B,2,FALSE)</f>
        <v>European Festival Studies: 1450-1700</v>
      </c>
      <c r="F600" s="1"/>
      <c r="G600" s="1" t="str">
        <f>VLOOKUP(A600,series!A:D,4,FALSE)</f>
        <v>Cultural &amp; intellectual history</v>
      </c>
      <c r="H600" s="2" t="s">
        <v>449</v>
      </c>
      <c r="I600" s="1" t="s">
        <v>444</v>
      </c>
      <c r="J600" s="1" t="s">
        <v>19</v>
      </c>
      <c r="K600" s="1"/>
      <c r="L600" s="1"/>
      <c r="M600" s="1"/>
      <c r="N600" s="1" t="s">
        <v>756</v>
      </c>
    </row>
    <row r="601" spans="1:14" hidden="1" x14ac:dyDescent="0.35">
      <c r="A601" s="1" t="s">
        <v>2524</v>
      </c>
      <c r="B601" s="1" t="s">
        <v>2525</v>
      </c>
      <c r="C601" s="1"/>
      <c r="D601" s="1" t="s">
        <v>2526</v>
      </c>
      <c r="E601" s="1" t="str">
        <f>VLOOKUP($A601,series!$A:$B,2,FALSE)</f>
        <v>Études Renaissantes</v>
      </c>
      <c r="F601" s="1">
        <f>VLOOKUP(A601,series!A:C,3,FALSE)</f>
        <v>36</v>
      </c>
      <c r="G601" s="1" t="str">
        <f>VLOOKUP(A601,series!A:D,4,FALSE)</f>
        <v>Cultural &amp; intellectual history</v>
      </c>
      <c r="H601" s="2" t="s">
        <v>586</v>
      </c>
      <c r="I601" s="1" t="s">
        <v>582</v>
      </c>
      <c r="J601" s="1" t="s">
        <v>24</v>
      </c>
      <c r="K601" s="1"/>
      <c r="L601" s="1"/>
      <c r="M601" s="1" t="s">
        <v>18</v>
      </c>
      <c r="N601" s="1">
        <v>0</v>
      </c>
    </row>
    <row r="602" spans="1:14" hidden="1" x14ac:dyDescent="0.35">
      <c r="A602" s="1" t="s">
        <v>2527</v>
      </c>
      <c r="B602" s="1" t="s">
        <v>2528</v>
      </c>
      <c r="C602" s="1" t="s">
        <v>2529</v>
      </c>
      <c r="D602" s="1" t="s">
        <v>2530</v>
      </c>
      <c r="E602" s="1" t="str">
        <f>VLOOKUP($A602,series!$A:$B,2,FALSE)</f>
        <v>Europa Sacra</v>
      </c>
      <c r="F602" s="1">
        <f>VLOOKUP(A602,series!A:C,3,FALSE)</f>
        <v>5</v>
      </c>
      <c r="G602" s="1" t="str">
        <f>VLOOKUP(A602,series!A:D,4,FALSE)</f>
        <v>Political &amp; institutional history</v>
      </c>
      <c r="H602" s="2" t="s">
        <v>11</v>
      </c>
      <c r="I602" s="1" t="s">
        <v>176</v>
      </c>
      <c r="J602" s="1" t="s">
        <v>12</v>
      </c>
      <c r="K602" s="1" t="s">
        <v>18</v>
      </c>
      <c r="L602" s="1"/>
      <c r="M602" s="1" t="s">
        <v>18</v>
      </c>
      <c r="N602" s="1">
        <v>0</v>
      </c>
    </row>
    <row r="603" spans="1:14" hidden="1" x14ac:dyDescent="0.35">
      <c r="A603" s="1" t="s">
        <v>2531</v>
      </c>
      <c r="B603" s="1" t="s">
        <v>2532</v>
      </c>
      <c r="C603" s="1" t="s">
        <v>2533</v>
      </c>
      <c r="D603" s="1" t="s">
        <v>76</v>
      </c>
      <c r="E603" s="1" t="str">
        <f>VLOOKUP($A603,series!$A:$B,2,FALSE)</f>
        <v>Europa Sacra</v>
      </c>
      <c r="F603" s="1">
        <f>VLOOKUP(A603,series!A:C,3,FALSE)</f>
        <v>9</v>
      </c>
      <c r="G603" s="1" t="str">
        <f>VLOOKUP(A603,series!A:D,4,FALSE)</f>
        <v>Education</v>
      </c>
      <c r="H603" s="2" t="s">
        <v>11</v>
      </c>
      <c r="I603" s="1" t="s">
        <v>176</v>
      </c>
      <c r="J603" s="1" t="s">
        <v>12</v>
      </c>
      <c r="K603" s="1" t="s">
        <v>18</v>
      </c>
      <c r="L603" s="1"/>
      <c r="M603" s="1" t="s">
        <v>18</v>
      </c>
      <c r="N603" s="1">
        <v>0</v>
      </c>
    </row>
    <row r="604" spans="1:14" hidden="1" x14ac:dyDescent="0.35">
      <c r="A604" s="1" t="s">
        <v>2534</v>
      </c>
      <c r="B604" s="1" t="s">
        <v>2535</v>
      </c>
      <c r="C604" s="1" t="s">
        <v>2536</v>
      </c>
      <c r="D604" s="1" t="s">
        <v>2537</v>
      </c>
      <c r="E604" s="1" t="str">
        <f>VLOOKUP($A604,series!$A:$B,2,FALSE)</f>
        <v>Europa Sacra</v>
      </c>
      <c r="F604" s="1">
        <f>VLOOKUP(A604,series!A:C,3,FALSE)</f>
        <v>13</v>
      </c>
      <c r="G604" s="1" t="str">
        <f>VLOOKUP(A604,series!A:D,4,FALSE)</f>
        <v>Literature : general anthologies, encyclopaedias, serial publications, reference works</v>
      </c>
      <c r="H604" s="2" t="s">
        <v>11</v>
      </c>
      <c r="I604" s="1" t="s">
        <v>256</v>
      </c>
      <c r="J604" s="1" t="s">
        <v>55</v>
      </c>
      <c r="K604" s="1"/>
      <c r="L604" s="1" t="s">
        <v>18</v>
      </c>
      <c r="M604" s="1"/>
      <c r="N604" s="1">
        <v>0</v>
      </c>
    </row>
    <row r="605" spans="1:14" hidden="1" x14ac:dyDescent="0.35">
      <c r="A605" s="1" t="s">
        <v>2538</v>
      </c>
      <c r="B605" s="1" t="s">
        <v>2539</v>
      </c>
      <c r="C605" s="1"/>
      <c r="D605" s="1" t="s">
        <v>2174</v>
      </c>
      <c r="E605" s="1" t="str">
        <f>VLOOKUP($A605,series!$A:$B,2,FALSE)</f>
        <v>Europa Sacra</v>
      </c>
      <c r="F605" s="1">
        <f>VLOOKUP(A605,series!A:C,3,FALSE)</f>
        <v>14</v>
      </c>
      <c r="G605" s="1" t="str">
        <f>VLOOKUP(A605,series!A:D,4,FALSE)</f>
        <v>Crusades</v>
      </c>
      <c r="H605" s="2" t="s">
        <v>11</v>
      </c>
      <c r="I605" s="1" t="s">
        <v>256</v>
      </c>
      <c r="J605" s="1" t="s">
        <v>55</v>
      </c>
      <c r="K605" s="1"/>
      <c r="L605" s="1" t="s">
        <v>18</v>
      </c>
      <c r="M605" s="1"/>
      <c r="N605" s="1">
        <v>0</v>
      </c>
    </row>
    <row r="606" spans="1:14" hidden="1" x14ac:dyDescent="0.35">
      <c r="A606" s="1" t="s">
        <v>2540</v>
      </c>
      <c r="B606" s="1" t="s">
        <v>2541</v>
      </c>
      <c r="C606" s="1" t="s">
        <v>2542</v>
      </c>
      <c r="D606" s="1" t="s">
        <v>2543</v>
      </c>
      <c r="E606" s="1" t="str">
        <f>VLOOKUP($A606,series!$A:$B,2,FALSE)</f>
        <v>Europa Sacra</v>
      </c>
      <c r="F606" s="1">
        <f>VLOOKUP(A606,series!A:C,3,FALSE)</f>
        <v>15</v>
      </c>
      <c r="G606" s="1" t="str">
        <f>VLOOKUP(A606,series!A:D,4,FALSE)</f>
        <v>Women's &amp; gender studies</v>
      </c>
      <c r="H606" s="2" t="s">
        <v>11</v>
      </c>
      <c r="I606" s="1" t="s">
        <v>256</v>
      </c>
      <c r="J606" s="1" t="s">
        <v>55</v>
      </c>
      <c r="K606" s="1"/>
      <c r="L606" s="1" t="s">
        <v>18</v>
      </c>
      <c r="M606" s="1"/>
      <c r="N606" s="1">
        <v>0</v>
      </c>
    </row>
    <row r="607" spans="1:14" hidden="1" x14ac:dyDescent="0.35">
      <c r="A607" s="1" t="s">
        <v>2544</v>
      </c>
      <c r="B607" s="1" t="s">
        <v>2545</v>
      </c>
      <c r="C607" s="1" t="s">
        <v>2546</v>
      </c>
      <c r="D607" s="1" t="s">
        <v>2547</v>
      </c>
      <c r="E607" s="1" t="str">
        <f>VLOOKUP($A607,series!$A:$B,2,FALSE)</f>
        <v>Europa Sacra</v>
      </c>
      <c r="F607" s="1">
        <f>VLOOKUP(A607,series!A:C,3,FALSE)</f>
        <v>17</v>
      </c>
      <c r="G607" s="1" t="str">
        <f>VLOOKUP(A607,series!A:D,4,FALSE)</f>
        <v>Italian Peninsula</v>
      </c>
      <c r="H607" s="2" t="s">
        <v>11</v>
      </c>
      <c r="I607" s="1" t="s">
        <v>274</v>
      </c>
      <c r="J607" s="1" t="s">
        <v>19</v>
      </c>
      <c r="K607" s="1"/>
      <c r="L607" s="1"/>
      <c r="M607" s="1"/>
      <c r="N607" s="1">
        <v>0</v>
      </c>
    </row>
    <row r="608" spans="1:14" hidden="1" x14ac:dyDescent="0.35">
      <c r="A608" s="1" t="s">
        <v>2548</v>
      </c>
      <c r="B608" s="1" t="s">
        <v>2549</v>
      </c>
      <c r="C608" s="1" t="s">
        <v>2550</v>
      </c>
      <c r="D608" s="1" t="s">
        <v>2551</v>
      </c>
      <c r="E608" s="1" t="str">
        <f>VLOOKUP($A608,series!$A:$B,2,FALSE)</f>
        <v>Europa Sacra</v>
      </c>
      <c r="F608" s="1">
        <f>VLOOKUP(A608,series!A:C,3,FALSE)</f>
        <v>18</v>
      </c>
      <c r="G608" s="1" t="str">
        <f>VLOOKUP(A608,series!A:D,4,FALSE)</f>
        <v>Italian Peninsula</v>
      </c>
      <c r="H608" s="2" t="s">
        <v>11</v>
      </c>
      <c r="I608" s="1" t="s">
        <v>274</v>
      </c>
      <c r="J608" s="1" t="s">
        <v>19</v>
      </c>
      <c r="K608" s="1"/>
      <c r="L608" s="1"/>
      <c r="M608" s="1"/>
      <c r="N608" s="1">
        <v>0</v>
      </c>
    </row>
    <row r="609" spans="1:14" hidden="1" x14ac:dyDescent="0.35">
      <c r="A609" s="1" t="s">
        <v>2552</v>
      </c>
      <c r="B609" s="1" t="s">
        <v>2553</v>
      </c>
      <c r="C609" s="1"/>
      <c r="D609" s="1" t="s">
        <v>2554</v>
      </c>
      <c r="E609" s="1" t="str">
        <f>VLOOKUP($A609,series!$A:$B,2,FALSE)</f>
        <v>Europa Sacra</v>
      </c>
      <c r="F609" s="1">
        <f>VLOOKUP(A609,series!A:C,3,FALSE)</f>
        <v>21</v>
      </c>
      <c r="G609" s="1" t="str">
        <f>VLOOKUP(A609,series!A:D,4,FALSE)</f>
        <v>Religious history</v>
      </c>
      <c r="H609" s="2" t="s">
        <v>11</v>
      </c>
      <c r="I609" s="1" t="s">
        <v>240</v>
      </c>
      <c r="J609" s="1" t="s">
        <v>12</v>
      </c>
      <c r="K609" s="1" t="s">
        <v>18</v>
      </c>
      <c r="L609" s="1"/>
      <c r="M609" s="1" t="s">
        <v>18</v>
      </c>
      <c r="N609" s="1">
        <v>0</v>
      </c>
    </row>
    <row r="610" spans="1:14" hidden="1" x14ac:dyDescent="0.35">
      <c r="A610" s="1" t="s">
        <v>2555</v>
      </c>
      <c r="B610" s="1" t="s">
        <v>2556</v>
      </c>
      <c r="C610" s="1" t="s">
        <v>2557</v>
      </c>
      <c r="D610" s="1" t="s">
        <v>2558</v>
      </c>
      <c r="E610" s="1" t="str">
        <f>VLOOKUP($A610,series!$A:$B,2,FALSE)</f>
        <v>Nutrix</v>
      </c>
      <c r="F610" s="1">
        <f>VLOOKUP(A610,series!A:C,3,FALSE)</f>
        <v>1</v>
      </c>
      <c r="G610" s="1" t="str">
        <f>VLOOKUP(A610,series!A:D,4,FALSE)</f>
        <v>Scholastic Philosophy (c. 1100-1500)</v>
      </c>
      <c r="H610" s="2" t="s">
        <v>11</v>
      </c>
      <c r="I610" s="1" t="s">
        <v>11</v>
      </c>
      <c r="J610" s="1" t="s">
        <v>55</v>
      </c>
      <c r="K610" s="1"/>
      <c r="L610" s="1" t="s">
        <v>18</v>
      </c>
      <c r="M610" s="1"/>
      <c r="N610" s="1" t="s">
        <v>543</v>
      </c>
    </row>
    <row r="611" spans="1:14" hidden="1" x14ac:dyDescent="0.35">
      <c r="A611" s="1" t="s">
        <v>2559</v>
      </c>
      <c r="B611" s="1" t="s">
        <v>2560</v>
      </c>
      <c r="C611" s="1" t="s">
        <v>2561</v>
      </c>
      <c r="D611" s="1" t="s">
        <v>2181</v>
      </c>
      <c r="E611" s="1" t="str">
        <f>VLOOKUP($A611,series!$A:$B,2,FALSE)</f>
        <v>Bibliothèque de l'Ecole des Hautes Etudes, Sciences Religieuses</v>
      </c>
      <c r="F611" s="1">
        <f>VLOOKUP(A611,series!A:C,3,FALSE)</f>
        <v>177</v>
      </c>
      <c r="G611" s="1" t="str">
        <f>VLOOKUP(A611,series!A:D,4,FALSE)</f>
        <v>Religion &amp; Theology</v>
      </c>
      <c r="H611" s="2" t="s">
        <v>11</v>
      </c>
      <c r="I611" s="1" t="s">
        <v>240</v>
      </c>
      <c r="J611" s="1" t="s">
        <v>12</v>
      </c>
      <c r="K611" s="1" t="s">
        <v>18</v>
      </c>
      <c r="L611" s="1"/>
      <c r="M611" s="1" t="s">
        <v>18</v>
      </c>
      <c r="N611" s="1" t="s">
        <v>551</v>
      </c>
    </row>
    <row r="612" spans="1:14" hidden="1" x14ac:dyDescent="0.35">
      <c r="A612" s="1" t="s">
        <v>2562</v>
      </c>
      <c r="B612" s="1" t="s">
        <v>2563</v>
      </c>
      <c r="C612" s="1" t="s">
        <v>2564</v>
      </c>
      <c r="D612" s="1" t="s">
        <v>2565</v>
      </c>
      <c r="E612" s="1" t="str">
        <f>VLOOKUP($A612,series!$A:$B,2,FALSE)</f>
        <v>Église, liturgie et société dans l'Europe moderne</v>
      </c>
      <c r="F612" s="1">
        <f>VLOOKUP(A612,series!A:C,3,FALSE)</f>
        <v>5</v>
      </c>
      <c r="G612" s="1" t="str">
        <f>VLOOKUP(A612,series!A:D,4,FALSE)</f>
        <v>Religious history</v>
      </c>
      <c r="H612" s="2" t="s">
        <v>139</v>
      </c>
      <c r="I612" s="1" t="s">
        <v>134</v>
      </c>
      <c r="J612" s="1" t="s">
        <v>24</v>
      </c>
      <c r="K612" s="1"/>
      <c r="L612" s="1"/>
      <c r="M612" s="1" t="s">
        <v>18</v>
      </c>
      <c r="N612" s="1" t="s">
        <v>756</v>
      </c>
    </row>
    <row r="613" spans="1:14" hidden="1" x14ac:dyDescent="0.35">
      <c r="A613" s="1" t="s">
        <v>2566</v>
      </c>
      <c r="B613" s="1" t="s">
        <v>2567</v>
      </c>
      <c r="C613" s="1" t="s">
        <v>2568</v>
      </c>
      <c r="D613" s="1" t="s">
        <v>2569</v>
      </c>
      <c r="E613" s="1" t="str">
        <f>VLOOKUP($A613,series!$A:$B,2,FALSE)</f>
        <v>Bibliothèque de l'Ecole des Hautes Etudes, Sciences Religieuses</v>
      </c>
      <c r="F613" s="1">
        <f>VLOOKUP(A613,series!A:C,3,FALSE)</f>
        <v>178</v>
      </c>
      <c r="G613" s="1" t="str">
        <f>VLOOKUP(A613,series!A:D,4,FALSE)</f>
        <v>Religion &amp; Theology</v>
      </c>
      <c r="H613" s="2" t="s">
        <v>139</v>
      </c>
      <c r="I613" s="1" t="s">
        <v>134</v>
      </c>
      <c r="J613" s="1" t="s">
        <v>19</v>
      </c>
      <c r="K613" s="1"/>
      <c r="L613" s="1"/>
      <c r="M613" s="1"/>
      <c r="N613" s="1" t="s">
        <v>551</v>
      </c>
    </row>
    <row r="614" spans="1:14" hidden="1" x14ac:dyDescent="0.35">
      <c r="A614" s="1" t="s">
        <v>2570</v>
      </c>
      <c r="B614" s="1" t="s">
        <v>2571</v>
      </c>
      <c r="C614" s="1" t="s">
        <v>2572</v>
      </c>
      <c r="D614" s="1" t="s">
        <v>2205</v>
      </c>
      <c r="E614" s="1" t="str">
        <f>VLOOKUP($A614,series!$A:$B,2,FALSE)</f>
        <v>Europa Sacra</v>
      </c>
      <c r="F614" s="1">
        <f>VLOOKUP(A614,series!A:C,3,FALSE)</f>
        <v>22</v>
      </c>
      <c r="G614" s="1" t="str">
        <f>VLOOKUP(A614,series!A:D,4,FALSE)</f>
        <v>Cultural &amp; intellectual history</v>
      </c>
      <c r="H614" s="2" t="s">
        <v>139</v>
      </c>
      <c r="I614" s="1" t="s">
        <v>134</v>
      </c>
      <c r="J614" s="1" t="s">
        <v>12</v>
      </c>
      <c r="K614" s="1" t="s">
        <v>18</v>
      </c>
      <c r="L614" s="1"/>
      <c r="M614" s="1" t="s">
        <v>18</v>
      </c>
      <c r="N614" s="1">
        <v>0</v>
      </c>
    </row>
    <row r="615" spans="1:14" hidden="1" x14ac:dyDescent="0.35">
      <c r="A615" s="1" t="s">
        <v>2573</v>
      </c>
      <c r="B615" s="1" t="s">
        <v>2574</v>
      </c>
      <c r="C615" s="1" t="s">
        <v>2575</v>
      </c>
      <c r="D615" s="1" t="s">
        <v>2576</v>
      </c>
      <c r="E615" s="1" t="str">
        <f>VLOOKUP($A615,series!$A:$B,2,FALSE)</f>
        <v>Europa Sacra</v>
      </c>
      <c r="F615" s="1">
        <f>VLOOKUP(A615,series!A:C,3,FALSE)</f>
        <v>26</v>
      </c>
      <c r="G615" s="1" t="str">
        <f>VLOOKUP(A615,series!A:D,4,FALSE)</f>
        <v>Religious history</v>
      </c>
      <c r="H615" s="2" t="s">
        <v>678</v>
      </c>
      <c r="I615" s="1" t="s">
        <v>673</v>
      </c>
      <c r="J615" s="1" t="s">
        <v>24</v>
      </c>
      <c r="K615" s="1"/>
      <c r="L615" s="1"/>
      <c r="M615" s="1" t="s">
        <v>18</v>
      </c>
      <c r="N615" s="1">
        <v>0</v>
      </c>
    </row>
    <row r="616" spans="1:14" hidden="1" x14ac:dyDescent="0.35">
      <c r="A616" s="1" t="s">
        <v>2577</v>
      </c>
      <c r="B616" s="1" t="s">
        <v>2578</v>
      </c>
      <c r="C616" s="1"/>
      <c r="D616" s="1" t="s">
        <v>2579</v>
      </c>
      <c r="E616" s="1" t="str">
        <f>VLOOKUP($A616,series!$A:$B,2,FALSE)</f>
        <v>Fabulae</v>
      </c>
      <c r="F616" s="1">
        <f>VLOOKUP(A616,series!A:C,3,FALSE)</f>
        <v>1</v>
      </c>
      <c r="G616" s="1" t="str">
        <f>VLOOKUP(A616,series!A:D,4,FALSE)</f>
        <v>Hagiographical writings &amp; the cult of saints</v>
      </c>
      <c r="H616" s="2" t="s">
        <v>678</v>
      </c>
      <c r="I616" s="1" t="s">
        <v>673</v>
      </c>
      <c r="J616" s="1" t="s">
        <v>12</v>
      </c>
      <c r="K616" s="1" t="s">
        <v>18</v>
      </c>
      <c r="L616" s="1"/>
      <c r="M616" s="1" t="s">
        <v>18</v>
      </c>
      <c r="N616" s="1">
        <v>0</v>
      </c>
    </row>
    <row r="617" spans="1:14" hidden="1" x14ac:dyDescent="0.35">
      <c r="A617" s="1" t="s">
        <v>2580</v>
      </c>
      <c r="B617" s="1" t="s">
        <v>2581</v>
      </c>
      <c r="C617" s="1" t="s">
        <v>2582</v>
      </c>
      <c r="D617" s="1" t="s">
        <v>396</v>
      </c>
      <c r="E617" s="1" t="str">
        <f>VLOOKUP($A617,series!$A:$B,2,FALSE)</f>
        <v>Giornale Italiano di Filologia - Bibliotheca</v>
      </c>
      <c r="F617" s="1">
        <f>VLOOKUP(A617,series!A:C,3,FALSE)</f>
        <v>28</v>
      </c>
      <c r="G617" s="1" t="str">
        <f>VLOOKUP(A617,series!A:D,4,FALSE)</f>
        <v>Classical Latin literature</v>
      </c>
      <c r="H617" s="2" t="s">
        <v>586</v>
      </c>
      <c r="I617" s="1" t="s">
        <v>582</v>
      </c>
      <c r="J617" s="1" t="s">
        <v>12</v>
      </c>
      <c r="K617" s="1" t="s">
        <v>18</v>
      </c>
      <c r="L617" s="1"/>
      <c r="M617" s="1" t="s">
        <v>18</v>
      </c>
      <c r="N617" s="1"/>
    </row>
    <row r="618" spans="1:14" hidden="1" x14ac:dyDescent="0.35">
      <c r="A618" s="1" t="s">
        <v>2583</v>
      </c>
      <c r="B618" s="1" t="s">
        <v>2584</v>
      </c>
      <c r="C618" s="1" t="s">
        <v>2585</v>
      </c>
      <c r="D618" s="1" t="s">
        <v>2565</v>
      </c>
      <c r="E618" s="1" t="str">
        <f>VLOOKUP($A618,series!$A:$B,2,FALSE)</f>
        <v>Église, liturgie et société dans l'Europe moderne</v>
      </c>
      <c r="F618" s="1">
        <f>VLOOKUP(A618,series!A:C,3,FALSE)</f>
        <v>6</v>
      </c>
      <c r="G618" s="1" t="str">
        <f>VLOOKUP(A618,series!A:D,4,FALSE)</f>
        <v>Religious history</v>
      </c>
      <c r="H618" s="2" t="s">
        <v>344</v>
      </c>
      <c r="I618" s="1" t="s">
        <v>339</v>
      </c>
      <c r="J618" s="1" t="s">
        <v>24</v>
      </c>
      <c r="K618" s="1"/>
      <c r="L618" s="1"/>
      <c r="M618" s="1" t="s">
        <v>18</v>
      </c>
      <c r="N618" s="1" t="s">
        <v>756</v>
      </c>
    </row>
    <row r="619" spans="1:14" hidden="1" x14ac:dyDescent="0.35">
      <c r="A619" s="1" t="s">
        <v>2586</v>
      </c>
      <c r="B619" s="1" t="s">
        <v>2587</v>
      </c>
      <c r="C619" s="1" t="s">
        <v>2588</v>
      </c>
      <c r="D619" s="1" t="s">
        <v>2589</v>
      </c>
      <c r="E619" s="1" t="str">
        <f>VLOOKUP($A619,series!$A:$B,2,FALSE)</f>
        <v>Giornale Italiano di Filologia - Bibliotheca</v>
      </c>
      <c r="F619" s="1">
        <f>VLOOKUP(A619,series!A:C,3,FALSE)</f>
        <v>29</v>
      </c>
      <c r="G619" s="1" t="str">
        <f>VLOOKUP(A619,series!A:D,4,FALSE)</f>
        <v>Literary theory (general)</v>
      </c>
      <c r="H619" s="2" t="s">
        <v>586</v>
      </c>
      <c r="I619" s="1" t="s">
        <v>582</v>
      </c>
      <c r="J619" s="1" t="s">
        <v>24</v>
      </c>
      <c r="K619" s="1"/>
      <c r="L619" s="1"/>
      <c r="M619" s="1" t="s">
        <v>18</v>
      </c>
      <c r="N619" s="1"/>
    </row>
    <row r="620" spans="1:14" hidden="1" x14ac:dyDescent="0.35">
      <c r="A620" s="1" t="s">
        <v>2590</v>
      </c>
      <c r="B620" s="1" t="s">
        <v>2591</v>
      </c>
      <c r="C620" s="1" t="s">
        <v>2592</v>
      </c>
      <c r="D620" s="1" t="s">
        <v>2593</v>
      </c>
      <c r="E620" s="1" t="str">
        <f>VLOOKUP($A620,series!$A:$B,2,FALSE)</f>
        <v>Nutrix</v>
      </c>
      <c r="F620" s="1">
        <f>VLOOKUP(A620,series!A:C,3,FALSE)</f>
        <v>2</v>
      </c>
      <c r="G620" s="1" t="str">
        <f>VLOOKUP(A620,series!A:D,4,FALSE)</f>
        <v>Scholastic Philosophy (c. 1100-1500)</v>
      </c>
      <c r="H620" s="2" t="s">
        <v>11</v>
      </c>
      <c r="I620" s="1" t="s">
        <v>11</v>
      </c>
      <c r="J620" s="1" t="s">
        <v>55</v>
      </c>
      <c r="K620" s="1"/>
      <c r="L620" s="1" t="s">
        <v>18</v>
      </c>
      <c r="M620" s="1"/>
      <c r="N620" s="1" t="s">
        <v>543</v>
      </c>
    </row>
    <row r="621" spans="1:14" hidden="1" x14ac:dyDescent="0.35">
      <c r="A621" s="1" t="s">
        <v>2594</v>
      </c>
      <c r="B621" s="1" t="s">
        <v>2595</v>
      </c>
      <c r="C621" s="1" t="s">
        <v>2596</v>
      </c>
      <c r="D621" s="1" t="s">
        <v>2597</v>
      </c>
      <c r="E621" s="1" t="str">
        <f>VLOOKUP($A621,series!$A:$B,2,FALSE)</f>
        <v>Nutrix</v>
      </c>
      <c r="F621" s="1">
        <f>VLOOKUP(A621,series!A:C,3,FALSE)</f>
        <v>3</v>
      </c>
      <c r="G621" s="1" t="str">
        <f>VLOOKUP(A621,series!A:D,4,FALSE)</f>
        <v>Philosophy &amp; Psychology</v>
      </c>
      <c r="H621" s="2" t="s">
        <v>11</v>
      </c>
      <c r="I621" s="1" t="s">
        <v>11</v>
      </c>
      <c r="J621" s="1" t="s">
        <v>55</v>
      </c>
      <c r="K621" s="1"/>
      <c r="L621" s="1" t="s">
        <v>18</v>
      </c>
      <c r="M621" s="1"/>
      <c r="N621" s="1" t="s">
        <v>543</v>
      </c>
    </row>
    <row r="622" spans="1:14" hidden="1" x14ac:dyDescent="0.35">
      <c r="A622" s="1" t="s">
        <v>2598</v>
      </c>
      <c r="B622" s="1" t="s">
        <v>2599</v>
      </c>
      <c r="C622" s="1" t="s">
        <v>2600</v>
      </c>
      <c r="D622" s="1" t="s">
        <v>2601</v>
      </c>
      <c r="E622" s="1" t="str">
        <f>VLOOKUP($A622,series!$A:$B,2,FALSE)</f>
        <v>Haut Moyen Âge</v>
      </c>
      <c r="F622" s="1">
        <f>VLOOKUP(A622,series!A:C,3,FALSE)</f>
        <v>1</v>
      </c>
      <c r="G622" s="1" t="str">
        <f>VLOOKUP(A622,series!A:D,4,FALSE)</f>
        <v>Social history</v>
      </c>
      <c r="H622" s="2" t="s">
        <v>11</v>
      </c>
      <c r="I622" s="1" t="s">
        <v>11</v>
      </c>
      <c r="J622" s="1" t="s">
        <v>12</v>
      </c>
      <c r="K622" s="1" t="s">
        <v>18</v>
      </c>
      <c r="L622" s="1"/>
      <c r="M622" s="1" t="s">
        <v>18</v>
      </c>
      <c r="N622" s="1">
        <v>0</v>
      </c>
    </row>
    <row r="623" spans="1:14" hidden="1" x14ac:dyDescent="0.35">
      <c r="A623" s="1" t="s">
        <v>2602</v>
      </c>
      <c r="B623" s="1" t="s">
        <v>2603</v>
      </c>
      <c r="C623" s="1" t="s">
        <v>2604</v>
      </c>
      <c r="D623" s="1" t="s">
        <v>2605</v>
      </c>
      <c r="E623" s="1" t="str">
        <f>VLOOKUP($A623,series!$A:$B,2,FALSE)</f>
        <v>Epitome musical</v>
      </c>
      <c r="F623" s="1"/>
      <c r="G623" s="1" t="str">
        <f>VLOOKUP(A623,series!A:D,4,FALSE)</f>
        <v>Musicology</v>
      </c>
      <c r="H623" s="2" t="s">
        <v>390</v>
      </c>
      <c r="I623" s="1" t="s">
        <v>385</v>
      </c>
      <c r="J623" s="1" t="s">
        <v>24</v>
      </c>
      <c r="K623" s="1"/>
      <c r="L623" s="1"/>
      <c r="M623" s="1" t="s">
        <v>18</v>
      </c>
      <c r="N623" s="1" t="s">
        <v>756</v>
      </c>
    </row>
    <row r="624" spans="1:14" hidden="1" x14ac:dyDescent="0.35">
      <c r="A624" s="1" t="s">
        <v>2606</v>
      </c>
      <c r="B624" s="1" t="s">
        <v>2607</v>
      </c>
      <c r="C624" s="1"/>
      <c r="D624" s="1" t="s">
        <v>2608</v>
      </c>
      <c r="E624" s="1" t="str">
        <f>VLOOKUP($A624,series!$A:$B,2,FALSE)</f>
        <v>Epitome musical</v>
      </c>
      <c r="F624" s="1"/>
      <c r="G624" s="1" t="str">
        <f>VLOOKUP(A624,series!A:D,4,FALSE)</f>
        <v>Medieval &amp; Renaissance (up to c. 1600)</v>
      </c>
      <c r="H624" s="2" t="s">
        <v>11</v>
      </c>
      <c r="I624" s="1" t="s">
        <v>98</v>
      </c>
      <c r="J624" s="1" t="s">
        <v>12</v>
      </c>
      <c r="K624" s="1" t="s">
        <v>18</v>
      </c>
      <c r="L624" s="1"/>
      <c r="M624" s="1" t="s">
        <v>18</v>
      </c>
      <c r="N624" s="1" t="s">
        <v>756</v>
      </c>
    </row>
    <row r="625" spans="1:14" hidden="1" x14ac:dyDescent="0.35">
      <c r="A625" s="1" t="s">
        <v>2609</v>
      </c>
      <c r="B625" s="1" t="s">
        <v>2610</v>
      </c>
      <c r="C625" s="1"/>
      <c r="D625" s="1" t="s">
        <v>2611</v>
      </c>
      <c r="E625" s="1" t="str">
        <f>VLOOKUP($A625,series!$A:$B,2,FALSE)</f>
        <v>Haut Moyen Âge</v>
      </c>
      <c r="F625" s="1">
        <f>VLOOKUP(A625,series!A:C,3,FALSE)</f>
        <v>2</v>
      </c>
      <c r="G625" s="1" t="str">
        <f>VLOOKUP(A625,series!A:D,4,FALSE)</f>
        <v>Political &amp; institutional history</v>
      </c>
      <c r="H625" s="2" t="s">
        <v>11</v>
      </c>
      <c r="I625" s="1" t="s">
        <v>11</v>
      </c>
      <c r="J625" s="1" t="s">
        <v>55</v>
      </c>
      <c r="K625" s="1"/>
      <c r="L625" s="1" t="s">
        <v>18</v>
      </c>
      <c r="M625" s="1"/>
      <c r="N625" s="1">
        <v>0</v>
      </c>
    </row>
    <row r="626" spans="1:14" hidden="1" x14ac:dyDescent="0.35">
      <c r="A626" s="1" t="s">
        <v>2612</v>
      </c>
      <c r="B626" s="1" t="s">
        <v>2613</v>
      </c>
      <c r="C626" s="1" t="s">
        <v>2614</v>
      </c>
      <c r="D626" s="1" t="s">
        <v>2615</v>
      </c>
      <c r="E626" s="1" t="str">
        <f>VLOOKUP($A626,series!$A:$B,2,FALSE)</f>
        <v>Bibliothèque de l'Ecole des Hautes Etudes, Sciences Religieuses</v>
      </c>
      <c r="F626" s="1">
        <f>VLOOKUP(A626,series!A:C,3,FALSE)</f>
        <v>179</v>
      </c>
      <c r="G626" s="1" t="str">
        <f>VLOOKUP(A626,series!A:D,4,FALSE)</f>
        <v>Religion &amp; Theology</v>
      </c>
      <c r="H626" s="2" t="s">
        <v>139</v>
      </c>
      <c r="I626" s="1" t="s">
        <v>134</v>
      </c>
      <c r="J626" s="1" t="s">
        <v>55</v>
      </c>
      <c r="K626" s="1"/>
      <c r="L626" s="1" t="s">
        <v>18</v>
      </c>
      <c r="M626" s="1"/>
      <c r="N626" s="1" t="s">
        <v>551</v>
      </c>
    </row>
    <row r="627" spans="1:14" hidden="1" x14ac:dyDescent="0.35">
      <c r="A627" s="1" t="s">
        <v>2616</v>
      </c>
      <c r="B627" s="1" t="s">
        <v>2617</v>
      </c>
      <c r="C627" s="1" t="s">
        <v>2618</v>
      </c>
      <c r="D627" s="1" t="s">
        <v>2619</v>
      </c>
      <c r="E627" s="1" t="str">
        <f>VLOOKUP($A627,series!$A:$B,2,FALSE)</f>
        <v>Epitome musical</v>
      </c>
      <c r="F627" s="1"/>
      <c r="G627" s="1" t="str">
        <f>VLOOKUP(A627,series!A:D,4,FALSE)</f>
        <v>Musicology</v>
      </c>
      <c r="H627" s="2" t="s">
        <v>344</v>
      </c>
      <c r="I627" s="1" t="s">
        <v>339</v>
      </c>
      <c r="J627" s="1" t="s">
        <v>19</v>
      </c>
      <c r="K627" s="1"/>
      <c r="L627" s="1"/>
      <c r="M627" s="1"/>
      <c r="N627" s="1" t="s">
        <v>756</v>
      </c>
    </row>
    <row r="628" spans="1:14" hidden="1" x14ac:dyDescent="0.35">
      <c r="A628" s="1" t="s">
        <v>2620</v>
      </c>
      <c r="B628" s="1" t="s">
        <v>2621</v>
      </c>
      <c r="C628" s="1" t="s">
        <v>2622</v>
      </c>
      <c r="D628" s="1" t="s">
        <v>2623</v>
      </c>
      <c r="E628" s="1" t="str">
        <f>VLOOKUP($A628,series!$A:$B,2,FALSE)</f>
        <v>Haut Moyen Âge</v>
      </c>
      <c r="F628" s="1">
        <f>VLOOKUP(A628,series!A:C,3,FALSE)</f>
        <v>3</v>
      </c>
      <c r="G628" s="1" t="str">
        <f>VLOOKUP(A628,series!A:D,4,FALSE)</f>
        <v>Women's &amp; gender studies</v>
      </c>
      <c r="H628" s="2" t="s">
        <v>11</v>
      </c>
      <c r="I628" s="1" t="s">
        <v>11</v>
      </c>
      <c r="J628" s="1" t="s">
        <v>12</v>
      </c>
      <c r="K628" s="1" t="s">
        <v>18</v>
      </c>
      <c r="L628" s="1"/>
      <c r="M628" s="1" t="s">
        <v>18</v>
      </c>
      <c r="N628" s="1">
        <v>0</v>
      </c>
    </row>
    <row r="629" spans="1:14" hidden="1" x14ac:dyDescent="0.35">
      <c r="A629" s="1" t="s">
        <v>2624</v>
      </c>
      <c r="B629" s="1" t="s">
        <v>2625</v>
      </c>
      <c r="C629" s="1" t="s">
        <v>2626</v>
      </c>
      <c r="D629" s="1" t="s">
        <v>2627</v>
      </c>
      <c r="E629" s="1" t="str">
        <f>VLOOKUP($A629,series!$A:$B,2,FALSE)</f>
        <v>Haut Moyen Âge</v>
      </c>
      <c r="F629" s="1">
        <f>VLOOKUP(A629,series!A:C,3,FALSE)</f>
        <v>4</v>
      </c>
      <c r="G629" s="1" t="str">
        <f>VLOOKUP(A629,series!A:D,4,FALSE)</f>
        <v>Early Medieval (c. 650-1200)</v>
      </c>
      <c r="H629" s="2" t="s">
        <v>11</v>
      </c>
      <c r="I629" s="1" t="s">
        <v>11</v>
      </c>
      <c r="J629" s="1" t="s">
        <v>12</v>
      </c>
      <c r="K629" s="1" t="s">
        <v>18</v>
      </c>
      <c r="L629" s="1"/>
      <c r="M629" s="1" t="s">
        <v>18</v>
      </c>
      <c r="N629" s="1">
        <v>0</v>
      </c>
    </row>
    <row r="630" spans="1:14" hidden="1" x14ac:dyDescent="0.35">
      <c r="A630" s="1" t="s">
        <v>2628</v>
      </c>
      <c r="B630" s="1" t="s">
        <v>2629</v>
      </c>
      <c r="C630" s="1" t="s">
        <v>2630</v>
      </c>
      <c r="D630" s="1" t="s">
        <v>2631</v>
      </c>
      <c r="E630" s="1" t="str">
        <f>VLOOKUP($A630,series!$A:$B,2,FALSE)</f>
        <v>Haut Moyen Âge</v>
      </c>
      <c r="F630" s="1">
        <f>VLOOKUP(A630,series!A:C,3,FALSE)</f>
        <v>5</v>
      </c>
      <c r="G630" s="1" t="str">
        <f>VLOOKUP(A630,series!A:D,4,FALSE)</f>
        <v>Social history</v>
      </c>
      <c r="H630" s="2" t="s">
        <v>11</v>
      </c>
      <c r="I630" s="1" t="s">
        <v>11</v>
      </c>
      <c r="J630" s="1" t="s">
        <v>12</v>
      </c>
      <c r="K630" s="1" t="s">
        <v>18</v>
      </c>
      <c r="L630" s="1"/>
      <c r="M630" s="1" t="s">
        <v>18</v>
      </c>
      <c r="N630" s="1">
        <v>0</v>
      </c>
    </row>
    <row r="631" spans="1:14" hidden="1" x14ac:dyDescent="0.35">
      <c r="A631" s="1" t="s">
        <v>2632</v>
      </c>
      <c r="B631" s="1" t="s">
        <v>2617</v>
      </c>
      <c r="C631" s="1" t="s">
        <v>2633</v>
      </c>
      <c r="D631" s="1" t="s">
        <v>2619</v>
      </c>
      <c r="E631" s="1" t="str">
        <f>VLOOKUP($A631,series!$A:$B,2,FALSE)</f>
        <v>Epitome musical</v>
      </c>
      <c r="F631" s="1"/>
      <c r="G631" s="1" t="str">
        <f>VLOOKUP(A631,series!A:D,4,FALSE)</f>
        <v>Musicology</v>
      </c>
      <c r="H631" s="2" t="s">
        <v>449</v>
      </c>
      <c r="I631" s="1" t="s">
        <v>444</v>
      </c>
      <c r="J631" s="1" t="s">
        <v>19</v>
      </c>
      <c r="K631" s="1"/>
      <c r="L631" s="1"/>
      <c r="M631" s="1"/>
      <c r="N631" s="1" t="s">
        <v>756</v>
      </c>
    </row>
    <row r="632" spans="1:14" hidden="1" x14ac:dyDescent="0.35">
      <c r="A632" s="1" t="s">
        <v>2634</v>
      </c>
      <c r="B632" s="1" t="s">
        <v>2635</v>
      </c>
      <c r="C632" s="1"/>
      <c r="D632" s="1" t="s">
        <v>2636</v>
      </c>
      <c r="E632" s="1" t="str">
        <f>VLOOKUP($A632,series!$A:$B,2,FALSE)</f>
        <v>Bibliothèque de l'Ecole des Hautes Etudes, Sciences Religieuses</v>
      </c>
      <c r="F632" s="1">
        <f>VLOOKUP(A632,series!A:C,3,FALSE)</f>
        <v>180</v>
      </c>
      <c r="G632" s="1" t="str">
        <f>VLOOKUP(A632,series!A:D,4,FALSE)</f>
        <v>Epigraphy</v>
      </c>
      <c r="H632" s="2" t="s">
        <v>139</v>
      </c>
      <c r="I632" s="1" t="s">
        <v>134</v>
      </c>
      <c r="J632" s="1" t="s">
        <v>19</v>
      </c>
      <c r="K632" s="1"/>
      <c r="L632" s="1"/>
      <c r="M632" s="1"/>
      <c r="N632" s="1" t="s">
        <v>551</v>
      </c>
    </row>
    <row r="633" spans="1:14" hidden="1" x14ac:dyDescent="0.35">
      <c r="A633" s="1" t="s">
        <v>2637</v>
      </c>
      <c r="B633" s="1" t="s">
        <v>2638</v>
      </c>
      <c r="C633" s="1"/>
      <c r="D633" s="1" t="s">
        <v>2601</v>
      </c>
      <c r="E633" s="1" t="str">
        <f>VLOOKUP($A633,series!$A:$B,2,FALSE)</f>
        <v>Haut Moyen Âge</v>
      </c>
      <c r="F633" s="1">
        <f>VLOOKUP(A633,series!A:C,3,FALSE)</f>
        <v>6</v>
      </c>
      <c r="G633" s="1" t="str">
        <f>VLOOKUP(A633,series!A:D,4,FALSE)</f>
        <v>Social history</v>
      </c>
      <c r="H633" s="2" t="s">
        <v>11</v>
      </c>
      <c r="I633" s="1" t="s">
        <v>11</v>
      </c>
      <c r="J633" s="1" t="s">
        <v>12</v>
      </c>
      <c r="K633" s="1" t="s">
        <v>18</v>
      </c>
      <c r="L633" s="1"/>
      <c r="M633" s="1" t="s">
        <v>18</v>
      </c>
      <c r="N633" s="1">
        <v>0</v>
      </c>
    </row>
    <row r="634" spans="1:14" hidden="1" x14ac:dyDescent="0.35">
      <c r="A634" s="1" t="s">
        <v>2639</v>
      </c>
      <c r="B634" s="1" t="s">
        <v>2640</v>
      </c>
      <c r="C634" s="1"/>
      <c r="D634" s="1" t="s">
        <v>2641</v>
      </c>
      <c r="E634" s="1" t="str">
        <f>VLOOKUP($A634,series!$A:$B,2,FALSE)</f>
        <v>Bibliothèque de l'Ecole des Hautes Etudes, Sciences Religieuses</v>
      </c>
      <c r="F634" s="1">
        <f>VLOOKUP(A634,series!A:C,3,FALSE)</f>
        <v>181</v>
      </c>
      <c r="G634" s="1" t="str">
        <f>VLOOKUP(A634,series!A:D,4,FALSE)</f>
        <v>Religion &amp; Theology</v>
      </c>
      <c r="H634" s="2" t="s">
        <v>344</v>
      </c>
      <c r="I634" s="1" t="s">
        <v>339</v>
      </c>
      <c r="J634" s="1" t="s">
        <v>24</v>
      </c>
      <c r="K634" s="1"/>
      <c r="L634" s="1"/>
      <c r="M634" s="1" t="s">
        <v>18</v>
      </c>
      <c r="N634" s="1" t="s">
        <v>551</v>
      </c>
    </row>
    <row r="635" spans="1:14" hidden="1" x14ac:dyDescent="0.35">
      <c r="A635" s="1" t="s">
        <v>2642</v>
      </c>
      <c r="B635" s="1" t="s">
        <v>2643</v>
      </c>
      <c r="C635" s="1"/>
      <c r="D635" s="1" t="s">
        <v>2601</v>
      </c>
      <c r="E635" s="1" t="str">
        <f>VLOOKUP($A635,series!$A:$B,2,FALSE)</f>
        <v>Haut Moyen Âge</v>
      </c>
      <c r="F635" s="1">
        <f>VLOOKUP(A635,series!A:C,3,FALSE)</f>
        <v>7</v>
      </c>
      <c r="G635" s="1" t="str">
        <f>VLOOKUP(A635,series!A:D,4,FALSE)</f>
        <v>Cultural &amp; intellectual history</v>
      </c>
      <c r="H635" s="2" t="s">
        <v>11</v>
      </c>
      <c r="I635" s="1" t="s">
        <v>11</v>
      </c>
      <c r="J635" s="1" t="s">
        <v>12</v>
      </c>
      <c r="K635" s="1" t="s">
        <v>18</v>
      </c>
      <c r="L635" s="1"/>
      <c r="M635" s="1" t="s">
        <v>18</v>
      </c>
      <c r="N635" s="1">
        <v>0</v>
      </c>
    </row>
    <row r="636" spans="1:14" hidden="1" x14ac:dyDescent="0.35">
      <c r="A636" s="1" t="s">
        <v>2644</v>
      </c>
      <c r="B636" s="1" t="s">
        <v>2645</v>
      </c>
      <c r="C636" s="1" t="s">
        <v>2646</v>
      </c>
      <c r="D636" s="1" t="s">
        <v>2647</v>
      </c>
      <c r="E636" s="1" t="str">
        <f>VLOOKUP($A636,series!$A:$B,2,FALSE)</f>
        <v>Haut Moyen Âge</v>
      </c>
      <c r="F636" s="1">
        <f>VLOOKUP(A636,series!A:C,3,FALSE)</f>
        <v>8</v>
      </c>
      <c r="G636" s="1" t="str">
        <f>VLOOKUP(A636,series!A:D,4,FALSE)</f>
        <v>Historiography (contemporary accounts of the period)</v>
      </c>
      <c r="H636" s="2" t="s">
        <v>11</v>
      </c>
      <c r="I636" s="1" t="s">
        <v>11</v>
      </c>
      <c r="J636" s="1" t="s">
        <v>55</v>
      </c>
      <c r="K636" s="1"/>
      <c r="L636" s="1" t="s">
        <v>18</v>
      </c>
      <c r="M636" s="1"/>
      <c r="N636" s="1">
        <v>0</v>
      </c>
    </row>
    <row r="637" spans="1:14" hidden="1" x14ac:dyDescent="0.35">
      <c r="A637" s="1" t="s">
        <v>2648</v>
      </c>
      <c r="B637" s="1" t="s">
        <v>2649</v>
      </c>
      <c r="C637" s="1"/>
      <c r="D637" s="1" t="s">
        <v>2631</v>
      </c>
      <c r="E637" s="1" t="str">
        <f>VLOOKUP($A637,series!$A:$B,2,FALSE)</f>
        <v>Haut Moyen Âge</v>
      </c>
      <c r="F637" s="1">
        <f>VLOOKUP(A637,series!A:C,3,FALSE)</f>
        <v>9</v>
      </c>
      <c r="G637" s="1" t="str">
        <f>VLOOKUP(A637,series!A:D,4,FALSE)</f>
        <v>Early Medieval (c. 650-1200)</v>
      </c>
      <c r="H637" s="2" t="s">
        <v>11</v>
      </c>
      <c r="I637" s="1" t="s">
        <v>11</v>
      </c>
      <c r="J637" s="1" t="s">
        <v>12</v>
      </c>
      <c r="K637" s="1" t="s">
        <v>18</v>
      </c>
      <c r="L637" s="1"/>
      <c r="M637" s="1" t="s">
        <v>18</v>
      </c>
      <c r="N637" s="1">
        <v>0</v>
      </c>
    </row>
    <row r="638" spans="1:14" hidden="1" x14ac:dyDescent="0.35">
      <c r="A638" s="1" t="s">
        <v>2650</v>
      </c>
      <c r="B638" s="1" t="s">
        <v>2651</v>
      </c>
      <c r="C638" s="1" t="s">
        <v>2652</v>
      </c>
      <c r="D638" s="1" t="s">
        <v>2653</v>
      </c>
      <c r="E638" s="1" t="str">
        <f>VLOOKUP($A638,series!$A:$B,2,FALSE)</f>
        <v>Nutrix</v>
      </c>
      <c r="F638" s="1">
        <f>VLOOKUP(A638,series!A:C,3,FALSE)</f>
        <v>4</v>
      </c>
      <c r="G638" s="1" t="str">
        <f>VLOOKUP(A638,series!A:D,4,FALSE)</f>
        <v>Scholastic Philosophy (c. 1100-1500)</v>
      </c>
      <c r="H638" s="2" t="s">
        <v>11</v>
      </c>
      <c r="I638" s="1" t="s">
        <v>160</v>
      </c>
      <c r="J638" s="1" t="s">
        <v>12</v>
      </c>
      <c r="K638" s="1" t="s">
        <v>18</v>
      </c>
      <c r="L638" s="1"/>
      <c r="M638" s="1" t="s">
        <v>18</v>
      </c>
      <c r="N638" s="1" t="s">
        <v>543</v>
      </c>
    </row>
    <row r="639" spans="1:14" hidden="1" x14ac:dyDescent="0.35">
      <c r="A639" s="1" t="s">
        <v>2654</v>
      </c>
      <c r="B639" s="1" t="s">
        <v>2655</v>
      </c>
      <c r="C639" s="1" t="s">
        <v>2656</v>
      </c>
      <c r="D639" s="1" t="s">
        <v>2657</v>
      </c>
      <c r="E639" s="1" t="str">
        <f>VLOOKUP($A639,series!$A:$B,2,FALSE)</f>
        <v>Nutrix</v>
      </c>
      <c r="F639" s="1">
        <f>VLOOKUP(A639,series!A:C,3,FALSE)</f>
        <v>5</v>
      </c>
      <c r="G639" s="1" t="str">
        <f>VLOOKUP(A639,series!A:D,4,FALSE)</f>
        <v>Scholastic Philosophy (c. 1100-1500)</v>
      </c>
      <c r="H639" s="2" t="s">
        <v>11</v>
      </c>
      <c r="I639" s="1" t="s">
        <v>176</v>
      </c>
      <c r="J639" s="1" t="s">
        <v>55</v>
      </c>
      <c r="K639" s="1"/>
      <c r="L639" s="1" t="s">
        <v>18</v>
      </c>
      <c r="M639" s="1"/>
      <c r="N639" s="1" t="s">
        <v>543</v>
      </c>
    </row>
    <row r="640" spans="1:14" hidden="1" x14ac:dyDescent="0.35">
      <c r="A640" s="1" t="s">
        <v>2658</v>
      </c>
      <c r="B640" s="1" t="s">
        <v>2659</v>
      </c>
      <c r="C640" s="1"/>
      <c r="D640" s="1" t="s">
        <v>2660</v>
      </c>
      <c r="E640" s="1" t="str">
        <f>VLOOKUP($A640,series!$A:$B,2,FALSE)</f>
        <v>Haut Moyen Âge</v>
      </c>
      <c r="F640" s="1">
        <f>VLOOKUP(A640,series!A:C,3,FALSE)</f>
        <v>10</v>
      </c>
      <c r="G640" s="1" t="str">
        <f>VLOOKUP(A640,series!A:D,4,FALSE)</f>
        <v>Economic history</v>
      </c>
      <c r="H640" s="2" t="s">
        <v>11</v>
      </c>
      <c r="I640" s="1" t="s">
        <v>176</v>
      </c>
      <c r="J640" s="1" t="s">
        <v>12</v>
      </c>
      <c r="K640" s="1" t="s">
        <v>18</v>
      </c>
      <c r="L640" s="1"/>
      <c r="M640" s="1" t="s">
        <v>18</v>
      </c>
      <c r="N640" s="1">
        <v>0</v>
      </c>
    </row>
    <row r="641" spans="1:14" hidden="1" x14ac:dyDescent="0.35">
      <c r="A641" s="1" t="s">
        <v>2661</v>
      </c>
      <c r="B641" s="1" t="s">
        <v>2662</v>
      </c>
      <c r="C641" s="1"/>
      <c r="D641" s="1" t="s">
        <v>2663</v>
      </c>
      <c r="E641" s="1" t="str">
        <f>VLOOKUP($A641,series!$A:$B,2,FALSE)</f>
        <v>Silk Road Studies</v>
      </c>
      <c r="F641" s="1">
        <f>VLOOKUP(A641,series!A:C,3,FALSE)</f>
        <v>14</v>
      </c>
      <c r="G641" s="1" t="str">
        <f>VLOOKUP(A641,series!A:D,4,FALSE)</f>
        <v>Non Indo-European langs &amp; lits</v>
      </c>
      <c r="H641" s="2" t="s">
        <v>11</v>
      </c>
      <c r="I641" s="1" t="s">
        <v>11</v>
      </c>
      <c r="J641" s="1" t="s">
        <v>19</v>
      </c>
      <c r="K641" s="1"/>
      <c r="L641" s="1"/>
      <c r="M641" s="1"/>
      <c r="N641" s="1">
        <v>0</v>
      </c>
    </row>
    <row r="642" spans="1:14" hidden="1" x14ac:dyDescent="0.35">
      <c r="A642" s="1" t="s">
        <v>2664</v>
      </c>
      <c r="B642" s="1" t="s">
        <v>2665</v>
      </c>
      <c r="C642" s="1" t="s">
        <v>2666</v>
      </c>
      <c r="D642" s="1" t="s">
        <v>2667</v>
      </c>
      <c r="E642" s="1" t="str">
        <f>VLOOKUP($A642,series!$A:$B,2,FALSE)</f>
        <v>Haut Moyen Âge</v>
      </c>
      <c r="F642" s="1">
        <f>VLOOKUP(A642,series!A:C,3,FALSE)</f>
        <v>11</v>
      </c>
      <c r="G642" s="1" t="str">
        <f>VLOOKUP(A642,series!A:D,4,FALSE)</f>
        <v>Western Church : history of dioceses &amp; clergy</v>
      </c>
      <c r="H642" s="2" t="s">
        <v>11</v>
      </c>
      <c r="I642" s="1" t="s">
        <v>176</v>
      </c>
      <c r="J642" s="1" t="s">
        <v>55</v>
      </c>
      <c r="K642" s="1"/>
      <c r="L642" s="1" t="s">
        <v>18</v>
      </c>
      <c r="M642" s="1"/>
      <c r="N642" s="1">
        <v>0</v>
      </c>
    </row>
    <row r="643" spans="1:14" hidden="1" x14ac:dyDescent="0.35">
      <c r="A643" s="1" t="s">
        <v>2668</v>
      </c>
      <c r="B643" s="1" t="s">
        <v>2669</v>
      </c>
      <c r="C643" s="1"/>
      <c r="D643" s="1" t="s">
        <v>2670</v>
      </c>
      <c r="E643" s="1" t="str">
        <f>VLOOKUP($A643,series!$A:$B,2,FALSE)</f>
        <v>Silk Road Studies</v>
      </c>
      <c r="F643" s="1">
        <f>VLOOKUP(A643,series!A:C,3,FALSE)</f>
        <v>12</v>
      </c>
      <c r="G643" s="1" t="str">
        <f>VLOOKUP(A643,series!A:D,4,FALSE)</f>
        <v>Comparative religion</v>
      </c>
      <c r="H643" s="2" t="s">
        <v>11</v>
      </c>
      <c r="I643" s="1" t="s">
        <v>11</v>
      </c>
      <c r="J643" s="1" t="s">
        <v>24</v>
      </c>
      <c r="K643" s="1"/>
      <c r="L643" s="1"/>
      <c r="M643" s="1" t="s">
        <v>18</v>
      </c>
      <c r="N643" s="1">
        <v>0</v>
      </c>
    </row>
    <row r="644" spans="1:14" hidden="1" x14ac:dyDescent="0.35">
      <c r="A644" s="1" t="s">
        <v>2671</v>
      </c>
      <c r="B644" s="1" t="s">
        <v>2672</v>
      </c>
      <c r="C644" s="1" t="s">
        <v>2673</v>
      </c>
      <c r="D644" s="1" t="s">
        <v>2674</v>
      </c>
      <c r="E644" s="1" t="str">
        <f>VLOOKUP($A644,series!$A:$B,2,FALSE)</f>
        <v>Haut Moyen Âge</v>
      </c>
      <c r="F644" s="1">
        <f>VLOOKUP(A644,series!A:C,3,FALSE)</f>
        <v>12</v>
      </c>
      <c r="G644" s="1" t="str">
        <f>VLOOKUP(A644,series!A:D,4,FALSE)</f>
        <v>Kinship &amp; family</v>
      </c>
      <c r="H644" s="2" t="s">
        <v>11</v>
      </c>
      <c r="I644" s="1" t="s">
        <v>98</v>
      </c>
      <c r="J644" s="1" t="s">
        <v>55</v>
      </c>
      <c r="K644" s="1"/>
      <c r="L644" s="1" t="s">
        <v>18</v>
      </c>
      <c r="M644" s="1"/>
      <c r="N644" s="1">
        <v>0</v>
      </c>
    </row>
    <row r="645" spans="1:14" hidden="1" x14ac:dyDescent="0.35">
      <c r="A645" s="1" t="s">
        <v>2675</v>
      </c>
      <c r="B645" s="1" t="s">
        <v>2676</v>
      </c>
      <c r="C645" s="1" t="s">
        <v>2677</v>
      </c>
      <c r="D645" s="1" t="s">
        <v>2678</v>
      </c>
      <c r="E645" s="1" t="str">
        <f>VLOOKUP($A645,series!$A:$B,2,FALSE)</f>
        <v>Bibliothèque de l'Ecole des Hautes Etudes, Sciences Religieuses</v>
      </c>
      <c r="F645" s="1">
        <f>VLOOKUP(A645,series!A:C,3,FALSE)</f>
        <v>182</v>
      </c>
      <c r="G645" s="1" t="str">
        <f>VLOOKUP(A645,series!A:D,4,FALSE)</f>
        <v>Religion &amp; Theology</v>
      </c>
      <c r="H645" s="2" t="s">
        <v>390</v>
      </c>
      <c r="I645" s="1" t="s">
        <v>385</v>
      </c>
      <c r="J645" s="1" t="s">
        <v>12</v>
      </c>
      <c r="K645" s="1" t="s">
        <v>18</v>
      </c>
      <c r="L645" s="1"/>
      <c r="M645" s="1" t="s">
        <v>18</v>
      </c>
      <c r="N645" s="1" t="s">
        <v>551</v>
      </c>
    </row>
    <row r="646" spans="1:14" hidden="1" x14ac:dyDescent="0.35">
      <c r="A646" s="1" t="s">
        <v>2679</v>
      </c>
      <c r="B646" s="1" t="s">
        <v>2680</v>
      </c>
      <c r="C646" s="1" t="s">
        <v>2681</v>
      </c>
      <c r="D646" s="1" t="s">
        <v>2601</v>
      </c>
      <c r="E646" s="1" t="str">
        <f>VLOOKUP($A646,series!$A:$B,2,FALSE)</f>
        <v>Haut Moyen Âge</v>
      </c>
      <c r="F646" s="1">
        <f>VLOOKUP(A646,series!A:C,3,FALSE)</f>
        <v>13</v>
      </c>
      <c r="G646" s="1" t="str">
        <f>VLOOKUP(A646,series!A:D,4,FALSE)</f>
        <v>Social history</v>
      </c>
      <c r="H646" s="2" t="s">
        <v>11</v>
      </c>
      <c r="I646" s="1" t="s">
        <v>98</v>
      </c>
      <c r="J646" s="1" t="s">
        <v>12</v>
      </c>
      <c r="K646" s="1" t="s">
        <v>18</v>
      </c>
      <c r="L646" s="1"/>
      <c r="M646" s="1" t="s">
        <v>18</v>
      </c>
      <c r="N646" s="1">
        <v>0</v>
      </c>
    </row>
    <row r="647" spans="1:14" hidden="1" x14ac:dyDescent="0.35">
      <c r="A647" s="1" t="s">
        <v>2682</v>
      </c>
      <c r="B647" s="1" t="s">
        <v>2683</v>
      </c>
      <c r="C647" s="1" t="s">
        <v>2684</v>
      </c>
      <c r="D647" s="1" t="s">
        <v>2685</v>
      </c>
      <c r="E647" s="1" t="str">
        <f>VLOOKUP($A647,series!$A:$B,2,FALSE)</f>
        <v>Haut Moyen Âge</v>
      </c>
      <c r="F647" s="1">
        <f>VLOOKUP(A647,series!A:C,3,FALSE)</f>
        <v>14</v>
      </c>
      <c r="G647" s="1" t="str">
        <f>VLOOKUP(A647,series!A:D,4,FALSE)</f>
        <v>Early Middle Ages (c.500-1000)</v>
      </c>
      <c r="H647" s="2" t="s">
        <v>11</v>
      </c>
      <c r="I647" s="1" t="s">
        <v>176</v>
      </c>
      <c r="J647" s="1" t="s">
        <v>12</v>
      </c>
      <c r="K647" s="1" t="s">
        <v>18</v>
      </c>
      <c r="L647" s="1"/>
      <c r="M647" s="1" t="s">
        <v>18</v>
      </c>
      <c r="N647" s="1">
        <v>0</v>
      </c>
    </row>
    <row r="648" spans="1:14" hidden="1" x14ac:dyDescent="0.35">
      <c r="A648" s="1" t="s">
        <v>2686</v>
      </c>
      <c r="B648" s="1" t="s">
        <v>2687</v>
      </c>
      <c r="C648" s="1"/>
      <c r="D648" s="1" t="s">
        <v>2688</v>
      </c>
      <c r="E648" s="1" t="str">
        <f>VLOOKUP($A648,series!$A:$B,2,FALSE)</f>
        <v>Haut Moyen Âge</v>
      </c>
      <c r="F648" s="1">
        <f>VLOOKUP(A648,series!A:C,3,FALSE)</f>
        <v>15</v>
      </c>
      <c r="G648" s="1" t="str">
        <f>VLOOKUP(A648,series!A:D,4,FALSE)</f>
        <v>Political &amp; institutional history</v>
      </c>
      <c r="H648" s="2" t="s">
        <v>11</v>
      </c>
      <c r="I648" s="1" t="s">
        <v>98</v>
      </c>
      <c r="J648" s="1" t="s">
        <v>55</v>
      </c>
      <c r="K648" s="1"/>
      <c r="L648" s="1" t="s">
        <v>18</v>
      </c>
      <c r="M648" s="1"/>
      <c r="N648" s="1">
        <v>0</v>
      </c>
    </row>
    <row r="649" spans="1:14" hidden="1" x14ac:dyDescent="0.35">
      <c r="A649" s="1" t="s">
        <v>2689</v>
      </c>
      <c r="B649" s="1" t="s">
        <v>2690</v>
      </c>
      <c r="C649" s="1"/>
      <c r="D649" s="1" t="s">
        <v>2627</v>
      </c>
      <c r="E649" s="1" t="str">
        <f>VLOOKUP($A649,series!$A:$B,2,FALSE)</f>
        <v>Haut Moyen Âge</v>
      </c>
      <c r="F649" s="1">
        <f>VLOOKUP(A649,series!A:C,3,FALSE)</f>
        <v>16</v>
      </c>
      <c r="G649" s="1" t="str">
        <f>VLOOKUP(A649,series!A:D,4,FALSE)</f>
        <v>Early Medieval (c. 650-1200)</v>
      </c>
      <c r="H649" s="2" t="s">
        <v>11</v>
      </c>
      <c r="I649" s="1" t="s">
        <v>160</v>
      </c>
      <c r="J649" s="1" t="s">
        <v>55</v>
      </c>
      <c r="K649" s="1"/>
      <c r="L649" s="1" t="s">
        <v>18</v>
      </c>
      <c r="M649" s="1"/>
      <c r="N649" s="1">
        <v>0</v>
      </c>
    </row>
    <row r="650" spans="1:14" hidden="1" x14ac:dyDescent="0.35">
      <c r="A650" s="1" t="s">
        <v>2691</v>
      </c>
      <c r="B650" s="1" t="s">
        <v>2692</v>
      </c>
      <c r="C650" s="1"/>
      <c r="D650" s="1" t="s">
        <v>2693</v>
      </c>
      <c r="E650" s="1" t="str">
        <f>VLOOKUP($A650,series!$A:$B,2,FALSE)</f>
        <v>Nutrix</v>
      </c>
      <c r="F650" s="1">
        <f>VLOOKUP(A650,series!A:C,3,FALSE)</f>
        <v>6</v>
      </c>
      <c r="G650" s="1" t="str">
        <f>VLOOKUP(A650,series!A:D,4,FALSE)</f>
        <v>Early Christian Philosophy (Tertullian to Bede)</v>
      </c>
      <c r="H650" s="2" t="s">
        <v>11</v>
      </c>
      <c r="I650" s="1" t="s">
        <v>176</v>
      </c>
      <c r="J650" s="1" t="s">
        <v>19</v>
      </c>
      <c r="K650" s="1"/>
      <c r="L650" s="1"/>
      <c r="M650" s="1"/>
      <c r="N650" s="1" t="s">
        <v>543</v>
      </c>
    </row>
    <row r="651" spans="1:14" hidden="1" x14ac:dyDescent="0.35">
      <c r="A651" s="1" t="s">
        <v>2694</v>
      </c>
      <c r="B651" s="1" t="s">
        <v>2695</v>
      </c>
      <c r="C651" s="1"/>
      <c r="D651" s="1" t="s">
        <v>2696</v>
      </c>
      <c r="E651" s="1" t="str">
        <f>VLOOKUP($A651,series!$A:$B,2,FALSE)</f>
        <v>Bibliothèque de l'Ecole des Hautes Etudes, Sciences Religieuses</v>
      </c>
      <c r="F651" s="1">
        <f>VLOOKUP(A651,series!A:C,3,FALSE)</f>
        <v>183</v>
      </c>
      <c r="G651" s="1" t="str">
        <f>VLOOKUP(A651,series!A:D,4,FALSE)</f>
        <v>Religion &amp; Theology</v>
      </c>
      <c r="H651" s="2" t="s">
        <v>390</v>
      </c>
      <c r="I651" s="1" t="s">
        <v>385</v>
      </c>
      <c r="J651" s="1" t="s">
        <v>24</v>
      </c>
      <c r="K651" s="1"/>
      <c r="L651" s="1"/>
      <c r="M651" s="1" t="s">
        <v>18</v>
      </c>
      <c r="N651" s="1" t="s">
        <v>551</v>
      </c>
    </row>
    <row r="652" spans="1:14" hidden="1" x14ac:dyDescent="0.35">
      <c r="A652" s="1" t="s">
        <v>2697</v>
      </c>
      <c r="B652" s="1" t="s">
        <v>2698</v>
      </c>
      <c r="C652" s="1"/>
      <c r="D652" s="1" t="s">
        <v>2601</v>
      </c>
      <c r="E652" s="1" t="str">
        <f>VLOOKUP($A652,series!$A:$B,2,FALSE)</f>
        <v>Haut Moyen Âge</v>
      </c>
      <c r="F652" s="1">
        <f>VLOOKUP(A652,series!A:C,3,FALSE)</f>
        <v>17</v>
      </c>
      <c r="G652" s="1" t="str">
        <f>VLOOKUP(A652,series!A:D,4,FALSE)</f>
        <v>Social history</v>
      </c>
      <c r="H652" s="2" t="s">
        <v>11</v>
      </c>
      <c r="I652" s="1" t="s">
        <v>98</v>
      </c>
      <c r="J652" s="1" t="s">
        <v>12</v>
      </c>
      <c r="K652" s="1" t="s">
        <v>18</v>
      </c>
      <c r="L652" s="1"/>
      <c r="M652" s="1" t="s">
        <v>18</v>
      </c>
      <c r="N652" s="1">
        <v>0</v>
      </c>
    </row>
    <row r="653" spans="1:14" hidden="1" x14ac:dyDescent="0.35">
      <c r="A653" s="1" t="s">
        <v>110</v>
      </c>
      <c r="B653" s="1" t="s">
        <v>111</v>
      </c>
      <c r="C653" s="1"/>
      <c r="D653" s="1" t="s">
        <v>109</v>
      </c>
      <c r="E653" s="1" t="str">
        <f>VLOOKUP($A653,series!$A:$B,2,FALSE)</f>
        <v>Recherches sur les Rhétoriques Religieuses</v>
      </c>
      <c r="F653" s="1">
        <f>VLOOKUP(A653,series!A:C,3,FALSE)</f>
        <v>7</v>
      </c>
      <c r="G653" s="1" t="str">
        <f>VLOOKUP(A653,series!A:D,4,FALSE)</f>
        <v>Greek &amp; Latin Languages &amp; Literatures, Ancient History &amp; Archaeology</v>
      </c>
      <c r="H653" s="2" t="s">
        <v>11</v>
      </c>
      <c r="I653" s="1" t="s">
        <v>11</v>
      </c>
      <c r="J653" s="1" t="s">
        <v>24</v>
      </c>
      <c r="K653" s="1"/>
      <c r="L653" s="1"/>
      <c r="M653" s="1" t="s">
        <v>18</v>
      </c>
      <c r="N653" s="1" t="s">
        <v>17</v>
      </c>
    </row>
    <row r="654" spans="1:14" hidden="1" x14ac:dyDescent="0.35">
      <c r="A654" s="1" t="s">
        <v>2699</v>
      </c>
      <c r="B654" s="1" t="s">
        <v>2700</v>
      </c>
      <c r="C654" s="1" t="s">
        <v>2701</v>
      </c>
      <c r="D654" s="1" t="s">
        <v>2702</v>
      </c>
      <c r="E654" s="1" t="str">
        <f>VLOOKUP($A654,series!$A:$B,2,FALSE)</f>
        <v>Bibliothèque de l'Ecole des Hautes Etudes, Sciences Religieuses</v>
      </c>
      <c r="F654" s="1">
        <f>VLOOKUP(A654,series!A:C,3,FALSE)</f>
        <v>184</v>
      </c>
      <c r="G654" s="1" t="str">
        <f>VLOOKUP(A654,series!A:D,4,FALSE)</f>
        <v>Religion &amp; Theology</v>
      </c>
      <c r="H654" s="2" t="s">
        <v>390</v>
      </c>
      <c r="I654" s="1" t="s">
        <v>385</v>
      </c>
      <c r="J654" s="1" t="s">
        <v>24</v>
      </c>
      <c r="K654" s="1"/>
      <c r="L654" s="1"/>
      <c r="M654" s="1" t="s">
        <v>18</v>
      </c>
      <c r="N654" s="1" t="s">
        <v>551</v>
      </c>
    </row>
    <row r="655" spans="1:14" hidden="1" x14ac:dyDescent="0.35">
      <c r="A655" s="1" t="s">
        <v>2703</v>
      </c>
      <c r="B655" s="1" t="s">
        <v>2704</v>
      </c>
      <c r="C655" s="1"/>
      <c r="D655" s="1" t="s">
        <v>2705</v>
      </c>
      <c r="E655" s="1" t="str">
        <f>VLOOKUP($A655,series!$A:$B,2,FALSE)</f>
        <v>Bibliothèque de l'Ecole des Hautes Etudes, Sciences Religieuses</v>
      </c>
      <c r="F655" s="1">
        <f>VLOOKUP(A655,series!A:C,3,FALSE)</f>
        <v>185</v>
      </c>
      <c r="G655" s="1" t="str">
        <f>VLOOKUP(A655,series!A:D,4,FALSE)</f>
        <v>Religion &amp; Theology</v>
      </c>
      <c r="H655" s="2" t="s">
        <v>449</v>
      </c>
      <c r="I655" s="1" t="s">
        <v>444</v>
      </c>
      <c r="J655" s="1" t="s">
        <v>24</v>
      </c>
      <c r="K655" s="1"/>
      <c r="L655" s="1"/>
      <c r="M655" s="1" t="s">
        <v>18</v>
      </c>
      <c r="N655" s="1" t="s">
        <v>551</v>
      </c>
    </row>
    <row r="656" spans="1:14" hidden="1" x14ac:dyDescent="0.35">
      <c r="A656" s="1" t="s">
        <v>2706</v>
      </c>
      <c r="B656" s="1" t="s">
        <v>2707</v>
      </c>
      <c r="C656" s="1" t="s">
        <v>2708</v>
      </c>
      <c r="D656" s="1" t="s">
        <v>2709</v>
      </c>
      <c r="E656" s="1" t="str">
        <f>VLOOKUP($A656,series!$A:$B,2,FALSE)</f>
        <v>Haut Moyen Âge</v>
      </c>
      <c r="F656" s="1">
        <f>VLOOKUP(A656,series!A:C,3,FALSE)</f>
        <v>19</v>
      </c>
      <c r="G656" s="1" t="str">
        <f>VLOOKUP(A656,series!A:D,4,FALSE)</f>
        <v>Social history</v>
      </c>
      <c r="H656" s="2" t="s">
        <v>11</v>
      </c>
      <c r="I656" s="1" t="s">
        <v>160</v>
      </c>
      <c r="J656" s="1" t="s">
        <v>55</v>
      </c>
      <c r="K656" s="1"/>
      <c r="L656" s="1" t="s">
        <v>18</v>
      </c>
      <c r="M656" s="1"/>
      <c r="N656" s="1">
        <v>0</v>
      </c>
    </row>
    <row r="657" spans="1:14" hidden="1" x14ac:dyDescent="0.35">
      <c r="A657" s="1" t="s">
        <v>2710</v>
      </c>
      <c r="B657" s="1" t="s">
        <v>2711</v>
      </c>
      <c r="C657" s="1"/>
      <c r="D657" s="1" t="s">
        <v>2712</v>
      </c>
      <c r="E657" s="1" t="str">
        <f>VLOOKUP($A657,series!$A:$B,2,FALSE)</f>
        <v>Haut Moyen Âge</v>
      </c>
      <c r="F657" s="1">
        <f>VLOOKUP(A657,series!A:C,3,FALSE)</f>
        <v>20</v>
      </c>
      <c r="G657" s="1" t="str">
        <f>VLOOKUP(A657,series!A:D,4,FALSE)</f>
        <v>Religious history</v>
      </c>
      <c r="H657" s="2" t="s">
        <v>11</v>
      </c>
      <c r="I657" s="1" t="s">
        <v>256</v>
      </c>
      <c r="J657" s="1" t="s">
        <v>55</v>
      </c>
      <c r="K657" s="1"/>
      <c r="L657" s="1" t="s">
        <v>18</v>
      </c>
      <c r="M657" s="1"/>
      <c r="N657" s="1">
        <v>0</v>
      </c>
    </row>
    <row r="658" spans="1:14" hidden="1" x14ac:dyDescent="0.35">
      <c r="A658" s="1" t="s">
        <v>2713</v>
      </c>
      <c r="B658" s="1" t="s">
        <v>2714</v>
      </c>
      <c r="C658" s="1"/>
      <c r="D658" s="1" t="s">
        <v>2608</v>
      </c>
      <c r="E658" s="1" t="str">
        <f>VLOOKUP($A658,series!$A:$B,2,FALSE)</f>
        <v>Epitome musical</v>
      </c>
      <c r="F658" s="1"/>
      <c r="G658" s="1" t="str">
        <f>VLOOKUP(A658,series!A:D,4,FALSE)</f>
        <v>Medieval &amp; Renaissance (up to c. 1600)</v>
      </c>
      <c r="H658" s="2" t="s">
        <v>390</v>
      </c>
      <c r="I658" s="1" t="s">
        <v>385</v>
      </c>
      <c r="J658" s="1" t="s">
        <v>24</v>
      </c>
      <c r="K658" s="1"/>
      <c r="L658" s="1"/>
      <c r="M658" s="1" t="s">
        <v>18</v>
      </c>
      <c r="N658" s="1" t="s">
        <v>756</v>
      </c>
    </row>
    <row r="659" spans="1:14" hidden="1" x14ac:dyDescent="0.35">
      <c r="A659" s="1" t="s">
        <v>2715</v>
      </c>
      <c r="B659" s="1" t="s">
        <v>2716</v>
      </c>
      <c r="C659" s="1" t="s">
        <v>2717</v>
      </c>
      <c r="D659" s="1" t="s">
        <v>2641</v>
      </c>
      <c r="E659" s="1" t="str">
        <f>VLOOKUP($A659,series!$A:$B,2,FALSE)</f>
        <v>Bibliothèque de l'Ecole des Hautes Etudes, Sciences Religieuses</v>
      </c>
      <c r="F659" s="1">
        <f>VLOOKUP(A659,series!A:C,3,FALSE)</f>
        <v>186</v>
      </c>
      <c r="G659" s="1" t="str">
        <f>VLOOKUP(A659,series!A:D,4,FALSE)</f>
        <v>Linguistic studies &amp; translations of the Bible</v>
      </c>
      <c r="H659" s="2" t="s">
        <v>449</v>
      </c>
      <c r="I659" s="1" t="s">
        <v>444</v>
      </c>
      <c r="J659" s="1" t="s">
        <v>24</v>
      </c>
      <c r="K659" s="1"/>
      <c r="L659" s="1"/>
      <c r="M659" s="1" t="s">
        <v>18</v>
      </c>
      <c r="N659" s="1" t="s">
        <v>551</v>
      </c>
    </row>
    <row r="660" spans="1:14" hidden="1" x14ac:dyDescent="0.35">
      <c r="A660" s="1" t="s">
        <v>2718</v>
      </c>
      <c r="B660" s="1" t="s">
        <v>2719</v>
      </c>
      <c r="C660" s="1"/>
      <c r="D660" s="1" t="s">
        <v>2720</v>
      </c>
      <c r="E660" s="1" t="str">
        <f>VLOOKUP($A660,series!$A:$B,2,FALSE)</f>
        <v>Haut Moyen Âge</v>
      </c>
      <c r="F660" s="1">
        <f>VLOOKUP(A660,series!A:C,3,FALSE)</f>
        <v>21</v>
      </c>
      <c r="G660" s="1" t="str">
        <f>VLOOKUP(A660,series!A:D,4,FALSE)</f>
        <v>Religious history</v>
      </c>
      <c r="H660" s="2" t="s">
        <v>11</v>
      </c>
      <c r="I660" s="1" t="s">
        <v>274</v>
      </c>
      <c r="J660" s="1" t="s">
        <v>12</v>
      </c>
      <c r="K660" s="1" t="s">
        <v>18</v>
      </c>
      <c r="L660" s="1"/>
      <c r="M660" s="1" t="s">
        <v>18</v>
      </c>
      <c r="N660" s="1">
        <v>0</v>
      </c>
    </row>
    <row r="661" spans="1:14" hidden="1" x14ac:dyDescent="0.35">
      <c r="A661" s="1" t="s">
        <v>2721</v>
      </c>
      <c r="B661" s="1" t="s">
        <v>2722</v>
      </c>
      <c r="C661" s="1" t="s">
        <v>2723</v>
      </c>
      <c r="D661" s="1" t="s">
        <v>2724</v>
      </c>
      <c r="E661" s="1" t="str">
        <f>VLOOKUP($A661,series!$A:$B,2,FALSE)</f>
        <v>Haut Moyen Âge</v>
      </c>
      <c r="F661" s="1">
        <f>VLOOKUP(A661,series!A:C,3,FALSE)</f>
        <v>22</v>
      </c>
      <c r="G661" s="1" t="str">
        <f>VLOOKUP(A661,series!A:D,4,FALSE)</f>
        <v>Kinship &amp; family</v>
      </c>
      <c r="H661" s="2" t="s">
        <v>11</v>
      </c>
      <c r="I661" s="1" t="s">
        <v>274</v>
      </c>
      <c r="J661" s="1" t="s">
        <v>12</v>
      </c>
      <c r="K661" s="1" t="s">
        <v>18</v>
      </c>
      <c r="L661" s="1"/>
      <c r="M661" s="1" t="s">
        <v>18</v>
      </c>
      <c r="N661" s="1">
        <v>0</v>
      </c>
    </row>
    <row r="662" spans="1:14" hidden="1" x14ac:dyDescent="0.35">
      <c r="A662" s="1" t="s">
        <v>2725</v>
      </c>
      <c r="B662" s="1" t="s">
        <v>2726</v>
      </c>
      <c r="C662" s="1"/>
      <c r="D662" s="1" t="s">
        <v>2727</v>
      </c>
      <c r="E662" s="1" t="str">
        <f>VLOOKUP($A662,series!$A:$B,2,FALSE)</f>
        <v>Epitome musical</v>
      </c>
      <c r="F662" s="1"/>
      <c r="G662" s="1" t="str">
        <f>VLOOKUP(A662,series!A:D,4,FALSE)</f>
        <v>Musicology</v>
      </c>
      <c r="H662" s="2" t="s">
        <v>449</v>
      </c>
      <c r="I662" s="1" t="s">
        <v>444</v>
      </c>
      <c r="J662" s="1" t="s">
        <v>19</v>
      </c>
      <c r="K662" s="1"/>
      <c r="L662" s="1"/>
      <c r="M662" s="1"/>
      <c r="N662" s="1" t="s">
        <v>756</v>
      </c>
    </row>
    <row r="663" spans="1:14" hidden="1" x14ac:dyDescent="0.35">
      <c r="A663" s="1" t="s">
        <v>2728</v>
      </c>
      <c r="B663" s="1" t="s">
        <v>2729</v>
      </c>
      <c r="C663" s="1"/>
      <c r="D663" s="1" t="s">
        <v>2730</v>
      </c>
      <c r="E663" s="1" t="str">
        <f>VLOOKUP($A663,series!$A:$B,2,FALSE)</f>
        <v>Epitome musical</v>
      </c>
      <c r="F663" s="1"/>
      <c r="G663" s="1" t="str">
        <f>VLOOKUP(A663,series!A:D,4,FALSE)</f>
        <v>Musicology</v>
      </c>
      <c r="H663" s="2" t="s">
        <v>390</v>
      </c>
      <c r="I663" s="1" t="s">
        <v>385</v>
      </c>
      <c r="J663" s="1" t="s">
        <v>19</v>
      </c>
      <c r="K663" s="1"/>
      <c r="L663" s="1"/>
      <c r="M663" s="1"/>
      <c r="N663" s="1" t="s">
        <v>756</v>
      </c>
    </row>
    <row r="664" spans="1:14" hidden="1" x14ac:dyDescent="0.35">
      <c r="A664" s="1" t="s">
        <v>2731</v>
      </c>
      <c r="B664" s="1" t="s">
        <v>2732</v>
      </c>
      <c r="C664" s="1" t="s">
        <v>2733</v>
      </c>
      <c r="D664" s="1" t="s">
        <v>2712</v>
      </c>
      <c r="E664" s="1" t="str">
        <f>VLOOKUP($A664,series!$A:$B,2,FALSE)</f>
        <v>Haut Moyen Âge</v>
      </c>
      <c r="F664" s="1">
        <f>VLOOKUP(A664,series!A:C,3,FALSE)</f>
        <v>23</v>
      </c>
      <c r="G664" s="1" t="str">
        <f>VLOOKUP(A664,series!A:D,4,FALSE)</f>
        <v>Religious history</v>
      </c>
      <c r="H664" s="2" t="s">
        <v>11</v>
      </c>
      <c r="I664" s="1" t="s">
        <v>274</v>
      </c>
      <c r="J664" s="1" t="s">
        <v>12</v>
      </c>
      <c r="K664" s="1" t="s">
        <v>18</v>
      </c>
      <c r="L664" s="1"/>
      <c r="M664" s="1" t="s">
        <v>18</v>
      </c>
      <c r="N664" s="1">
        <v>0</v>
      </c>
    </row>
    <row r="665" spans="1:14" hidden="1" x14ac:dyDescent="0.35">
      <c r="A665" s="1" t="s">
        <v>2734</v>
      </c>
      <c r="B665" s="1" t="s">
        <v>2735</v>
      </c>
      <c r="C665" s="1" t="s">
        <v>2736</v>
      </c>
      <c r="D665" s="1" t="s">
        <v>2737</v>
      </c>
      <c r="E665" s="1" t="str">
        <f>VLOOKUP($A665,series!$A:$B,2,FALSE)</f>
        <v>Haut Moyen Âge</v>
      </c>
      <c r="F665" s="1">
        <f>VLOOKUP(A665,series!A:C,3,FALSE)</f>
        <v>24</v>
      </c>
      <c r="G665" s="1" t="str">
        <f>VLOOKUP(A665,series!A:D,4,FALSE)</f>
        <v>Medieval Archaeology</v>
      </c>
      <c r="H665" s="2" t="s">
        <v>11</v>
      </c>
      <c r="I665" s="1" t="s">
        <v>274</v>
      </c>
      <c r="J665" s="1" t="s">
        <v>12</v>
      </c>
      <c r="K665" s="1" t="s">
        <v>18</v>
      </c>
      <c r="L665" s="1"/>
      <c r="M665" s="1" t="s">
        <v>18</v>
      </c>
      <c r="N665" s="1">
        <v>0</v>
      </c>
    </row>
    <row r="666" spans="1:14" hidden="1" x14ac:dyDescent="0.35">
      <c r="A666" s="1" t="s">
        <v>2738</v>
      </c>
      <c r="B666" s="1" t="s">
        <v>2739</v>
      </c>
      <c r="C666" s="1" t="s">
        <v>2740</v>
      </c>
      <c r="D666" s="1" t="s">
        <v>2741</v>
      </c>
      <c r="E666" s="1" t="str">
        <f>VLOOKUP($A666,series!$A:$B,2,FALSE)</f>
        <v>Nutrix</v>
      </c>
      <c r="F666" s="1">
        <f>VLOOKUP(A666,series!A:C,3,FALSE)</f>
        <v>7</v>
      </c>
      <c r="G666" s="1" t="str">
        <f>VLOOKUP(A666,series!A:D,4,FALSE)</f>
        <v>Religious history</v>
      </c>
      <c r="H666" s="2" t="s">
        <v>11</v>
      </c>
      <c r="I666" s="1" t="s">
        <v>274</v>
      </c>
      <c r="J666" s="1" t="s">
        <v>24</v>
      </c>
      <c r="K666" s="1"/>
      <c r="L666" s="1"/>
      <c r="M666" s="1" t="s">
        <v>18</v>
      </c>
      <c r="N666" s="1" t="s">
        <v>543</v>
      </c>
    </row>
    <row r="667" spans="1:14" hidden="1" x14ac:dyDescent="0.35">
      <c r="A667" s="1" t="s">
        <v>2742</v>
      </c>
      <c r="B667" s="1" t="s">
        <v>2743</v>
      </c>
      <c r="C667" s="1" t="s">
        <v>129</v>
      </c>
      <c r="D667" s="1" t="s">
        <v>2744</v>
      </c>
      <c r="E667" s="1" t="str">
        <f>VLOOKUP($A667,series!$A:$B,2,FALSE)</f>
        <v>Bibliothèque d'histoire culturelle du Moyen Âge</v>
      </c>
      <c r="F667" s="1">
        <f>VLOOKUP(A667,series!A:C,3,FALSE)</f>
        <v>1</v>
      </c>
      <c r="G667" s="1" t="str">
        <f>VLOOKUP(A667,series!A:D,4,FALSE)</f>
        <v>Cultural &amp; intellectual history</v>
      </c>
      <c r="H667" s="2" t="s">
        <v>11</v>
      </c>
      <c r="I667" s="1" t="s">
        <v>11</v>
      </c>
      <c r="J667" s="1" t="s">
        <v>12</v>
      </c>
      <c r="K667" s="1" t="s">
        <v>18</v>
      </c>
      <c r="L667" s="1"/>
      <c r="M667" s="1" t="s">
        <v>18</v>
      </c>
      <c r="N667" s="1" t="s">
        <v>551</v>
      </c>
    </row>
    <row r="668" spans="1:14" hidden="1" x14ac:dyDescent="0.35">
      <c r="A668" s="1" t="s">
        <v>2745</v>
      </c>
      <c r="B668" s="1" t="s">
        <v>2746</v>
      </c>
      <c r="C668" s="1"/>
      <c r="D668" s="1" t="s">
        <v>2747</v>
      </c>
      <c r="E668" s="1" t="str">
        <f>VLOOKUP($A668,series!$A:$B,2,FALSE)</f>
        <v>Bibliothèque d'histoire culturelle du Moyen Âge</v>
      </c>
      <c r="F668" s="1">
        <f>VLOOKUP(A668,series!A:C,3,FALSE)</f>
        <v>10</v>
      </c>
      <c r="G668" s="1" t="str">
        <f>VLOOKUP(A668,series!A:D,4,FALSE)</f>
        <v>Faith and dogmatic issues</v>
      </c>
      <c r="H668" s="2" t="s">
        <v>11</v>
      </c>
      <c r="I668" s="1" t="s">
        <v>176</v>
      </c>
      <c r="J668" s="1" t="s">
        <v>55</v>
      </c>
      <c r="K668" s="1"/>
      <c r="L668" s="1" t="s">
        <v>18</v>
      </c>
      <c r="M668" s="1"/>
      <c r="N668" s="1" t="s">
        <v>551</v>
      </c>
    </row>
    <row r="669" spans="1:14" x14ac:dyDescent="0.35">
      <c r="A669" s="1" t="s">
        <v>2748</v>
      </c>
      <c r="B669" s="1" t="s">
        <v>2749</v>
      </c>
      <c r="C669" s="1" t="s">
        <v>2750</v>
      </c>
      <c r="D669" s="1" t="s">
        <v>2751</v>
      </c>
      <c r="E669" s="1" t="str">
        <f>VLOOKUP($A669,series!$A:$B,2,FALSE)</f>
        <v>De Diversis Artibus</v>
      </c>
      <c r="F669" s="1" t="str">
        <f>VLOOKUP(A669,series!A:C,3,FALSE)</f>
        <v>82 (N.S. 45)</v>
      </c>
      <c r="G669" s="1" t="str">
        <f>VLOOKUP(A669,series!A:D,4,FALSE)</f>
        <v>History of Science</v>
      </c>
      <c r="H669" s="2" t="s">
        <v>11</v>
      </c>
      <c r="I669" s="1" t="s">
        <v>11</v>
      </c>
      <c r="J669" s="1" t="s">
        <v>19</v>
      </c>
      <c r="K669" s="1"/>
      <c r="L669" s="1"/>
      <c r="M669" s="1"/>
      <c r="N669" s="1" t="s">
        <v>926</v>
      </c>
    </row>
    <row r="670" spans="1:14" hidden="1" x14ac:dyDescent="0.35">
      <c r="A670" s="1" t="s">
        <v>2752</v>
      </c>
      <c r="B670" s="1" t="s">
        <v>2753</v>
      </c>
      <c r="C670" s="1" t="s">
        <v>2754</v>
      </c>
      <c r="D670" s="1" t="s">
        <v>2755</v>
      </c>
      <c r="E670" s="1" t="str">
        <f>VLOOKUP($A670,series!$A:$B,2,FALSE)</f>
        <v>Bibliothèque d'histoire culturelle du Moyen Âge</v>
      </c>
      <c r="F670" s="1">
        <f>VLOOKUP(A670,series!A:C,3,FALSE)</f>
        <v>11</v>
      </c>
      <c r="G670" s="1" t="str">
        <f>VLOOKUP(A670,series!A:D,4,FALSE)</f>
        <v>Faith and dogmatic issues</v>
      </c>
      <c r="H670" s="2" t="s">
        <v>11</v>
      </c>
      <c r="I670" s="1" t="s">
        <v>176</v>
      </c>
      <c r="J670" s="1" t="s">
        <v>55</v>
      </c>
      <c r="K670" s="1"/>
      <c r="L670" s="1" t="s">
        <v>18</v>
      </c>
      <c r="M670" s="1"/>
      <c r="N670" s="1" t="s">
        <v>551</v>
      </c>
    </row>
    <row r="671" spans="1:14" hidden="1" x14ac:dyDescent="0.35">
      <c r="A671" s="1" t="s">
        <v>2756</v>
      </c>
      <c r="B671" s="1" t="s">
        <v>2757</v>
      </c>
      <c r="C671" s="1"/>
      <c r="D671" s="1" t="s">
        <v>2758</v>
      </c>
      <c r="E671" s="1" t="str">
        <f>VLOOKUP($A671,series!$A:$B,2,FALSE)</f>
        <v>Haut Moyen Âge</v>
      </c>
      <c r="F671" s="1">
        <f>VLOOKUP(A671,series!A:C,3,FALSE)</f>
        <v>25</v>
      </c>
      <c r="G671" s="1" t="str">
        <f>VLOOKUP(A671,series!A:D,4,FALSE)</f>
        <v>Historical Sociology &amp; Anthropology</v>
      </c>
      <c r="H671" s="2" t="s">
        <v>139</v>
      </c>
      <c r="I671" s="1" t="s">
        <v>134</v>
      </c>
      <c r="J671" s="1" t="s">
        <v>12</v>
      </c>
      <c r="K671" s="1" t="s">
        <v>18</v>
      </c>
      <c r="L671" s="1"/>
      <c r="M671" s="1" t="s">
        <v>18</v>
      </c>
      <c r="N671" s="1">
        <v>0</v>
      </c>
    </row>
    <row r="672" spans="1:14" hidden="1" x14ac:dyDescent="0.35">
      <c r="A672" s="1" t="s">
        <v>2759</v>
      </c>
      <c r="B672" s="1" t="s">
        <v>2760</v>
      </c>
      <c r="C672" s="1" t="s">
        <v>129</v>
      </c>
      <c r="D672" s="1" t="s">
        <v>2641</v>
      </c>
      <c r="E672" s="1" t="str">
        <f>VLOOKUP($A672,series!$A:$B,2,FALSE)</f>
        <v>Bibliothèque d'histoire culturelle du Moyen Âge</v>
      </c>
      <c r="F672" s="1">
        <f>VLOOKUP(A672,series!A:C,3,FALSE)</f>
        <v>12</v>
      </c>
      <c r="G672" s="1" t="str">
        <f>VLOOKUP(A672,series!A:D,4,FALSE)</f>
        <v>Cultural &amp; intellectual history</v>
      </c>
      <c r="H672" s="2" t="s">
        <v>11</v>
      </c>
      <c r="I672" s="1" t="s">
        <v>98</v>
      </c>
      <c r="J672" s="1" t="s">
        <v>12</v>
      </c>
      <c r="K672" s="1" t="s">
        <v>18</v>
      </c>
      <c r="L672" s="1"/>
      <c r="M672" s="1" t="s">
        <v>18</v>
      </c>
      <c r="N672" s="1" t="s">
        <v>551</v>
      </c>
    </row>
    <row r="673" spans="1:14" hidden="1" x14ac:dyDescent="0.35">
      <c r="A673" s="1" t="s">
        <v>112</v>
      </c>
      <c r="B673" s="1" t="s">
        <v>113</v>
      </c>
      <c r="C673" s="1" t="s">
        <v>114</v>
      </c>
      <c r="D673" s="1" t="s">
        <v>115</v>
      </c>
      <c r="E673" s="1" t="str">
        <f>VLOOKUP($A673,series!$A:$B,2,FALSE)</f>
        <v>Bibliothèque de l'Antiquité Tardive</v>
      </c>
      <c r="F673" s="1">
        <f>VLOOKUP(A673,series!A:C,3,FALSE)</f>
        <v>10</v>
      </c>
      <c r="G673" s="1" t="str">
        <f>VLOOKUP(A673,series!A:D,4,FALSE)</f>
        <v>The Ancient World : Europe</v>
      </c>
      <c r="H673" s="2" t="s">
        <v>11</v>
      </c>
      <c r="I673" s="1" t="s">
        <v>11</v>
      </c>
      <c r="J673" s="1" t="s">
        <v>12</v>
      </c>
      <c r="K673" s="1" t="s">
        <v>18</v>
      </c>
      <c r="L673" s="1"/>
      <c r="M673" s="1" t="s">
        <v>18</v>
      </c>
      <c r="N673" s="1" t="s">
        <v>17</v>
      </c>
    </row>
    <row r="674" spans="1:14" hidden="1" x14ac:dyDescent="0.35">
      <c r="A674" s="1" t="s">
        <v>2761</v>
      </c>
      <c r="B674" s="1" t="s">
        <v>2762</v>
      </c>
      <c r="C674" s="1"/>
      <c r="D674" s="1" t="s">
        <v>2763</v>
      </c>
      <c r="E674" s="1" t="str">
        <f>VLOOKUP($A674,series!$A:$B,2,FALSE)</f>
        <v>Nutrix</v>
      </c>
      <c r="F674" s="1">
        <f>VLOOKUP(A674,series!A:C,3,FALSE)</f>
        <v>8</v>
      </c>
      <c r="G674" s="1" t="str">
        <f>VLOOKUP(A674,series!A:D,4,FALSE)</f>
        <v>Scholastic Philosophy (c. 1100-1500)</v>
      </c>
      <c r="H674" s="2" t="s">
        <v>11</v>
      </c>
      <c r="I674" s="1" t="s">
        <v>274</v>
      </c>
      <c r="J674" s="1" t="s">
        <v>19</v>
      </c>
      <c r="K674" s="1"/>
      <c r="L674" s="1"/>
      <c r="M674" s="1"/>
      <c r="N674" s="1" t="s">
        <v>543</v>
      </c>
    </row>
    <row r="675" spans="1:14" hidden="1" x14ac:dyDescent="0.35">
      <c r="A675" s="1" t="s">
        <v>2764</v>
      </c>
      <c r="B675" s="1" t="s">
        <v>2765</v>
      </c>
      <c r="C675" s="1" t="s">
        <v>2766</v>
      </c>
      <c r="D675" s="1" t="s">
        <v>2767</v>
      </c>
      <c r="E675" s="1" t="str">
        <f>VLOOKUP($A675,series!$A:$B,2,FALSE)</f>
        <v>Bibliothèque d'histoire culturelle du Moyen Âge</v>
      </c>
      <c r="F675" s="1">
        <f>VLOOKUP(A675,series!A:C,3,FALSE)</f>
        <v>15</v>
      </c>
      <c r="G675" s="1" t="str">
        <f>VLOOKUP(A675,series!A:D,4,FALSE)</f>
        <v>Christian devotion &amp; forms of religious expression</v>
      </c>
      <c r="H675" s="2" t="s">
        <v>11</v>
      </c>
      <c r="I675" s="1" t="s">
        <v>274</v>
      </c>
      <c r="J675" s="1" t="s">
        <v>12</v>
      </c>
      <c r="K675" s="1" t="s">
        <v>18</v>
      </c>
      <c r="L675" s="1"/>
      <c r="M675" s="1" t="s">
        <v>18</v>
      </c>
      <c r="N675" s="1" t="s">
        <v>551</v>
      </c>
    </row>
    <row r="676" spans="1:14" hidden="1" x14ac:dyDescent="0.35">
      <c r="A676" s="1" t="s">
        <v>2768</v>
      </c>
      <c r="B676" s="1" t="s">
        <v>2769</v>
      </c>
      <c r="C676" s="1" t="s">
        <v>2770</v>
      </c>
      <c r="D676" s="1" t="s">
        <v>2771</v>
      </c>
      <c r="E676" s="1" t="str">
        <f>VLOOKUP($A676,series!$A:$B,2,FALSE)</f>
        <v>Haut Moyen Âge</v>
      </c>
      <c r="F676" s="1">
        <f>VLOOKUP(A676,series!A:C,3,FALSE)</f>
        <v>26</v>
      </c>
      <c r="G676" s="1" t="str">
        <f>VLOOKUP(A676,series!A:D,4,FALSE)</f>
        <v>Social history</v>
      </c>
      <c r="H676" s="2" t="s">
        <v>139</v>
      </c>
      <c r="I676" s="1" t="s">
        <v>134</v>
      </c>
      <c r="J676" s="1" t="s">
        <v>55</v>
      </c>
      <c r="K676" s="1"/>
      <c r="L676" s="1" t="s">
        <v>18</v>
      </c>
      <c r="M676" s="1"/>
      <c r="N676" s="1">
        <v>0</v>
      </c>
    </row>
    <row r="677" spans="1:14" hidden="1" x14ac:dyDescent="0.35">
      <c r="A677" s="1" t="s">
        <v>2772</v>
      </c>
      <c r="B677" s="1" t="s">
        <v>2773</v>
      </c>
      <c r="C677" s="1"/>
      <c r="D677" s="1" t="s">
        <v>2774</v>
      </c>
      <c r="E677" s="1" t="str">
        <f>VLOOKUP($A677,series!$A:$B,2,FALSE)</f>
        <v>Haut Moyen Âge</v>
      </c>
      <c r="F677" s="1">
        <f>VLOOKUP(A677,series!A:C,3,FALSE)</f>
        <v>27</v>
      </c>
      <c r="G677" s="1" t="str">
        <f>VLOOKUP(A677,series!A:D,4,FALSE)</f>
        <v>Economic history</v>
      </c>
      <c r="H677" s="2" t="s">
        <v>139</v>
      </c>
      <c r="I677" s="1" t="s">
        <v>134</v>
      </c>
      <c r="J677" s="1" t="s">
        <v>55</v>
      </c>
      <c r="K677" s="1"/>
      <c r="L677" s="1" t="s">
        <v>18</v>
      </c>
      <c r="M677" s="1"/>
      <c r="N677" s="1">
        <v>0</v>
      </c>
    </row>
    <row r="678" spans="1:14" hidden="1" x14ac:dyDescent="0.35">
      <c r="A678" s="1" t="s">
        <v>2775</v>
      </c>
      <c r="B678" s="1" t="s">
        <v>2776</v>
      </c>
      <c r="C678" s="1" t="s">
        <v>2777</v>
      </c>
      <c r="D678" s="1" t="s">
        <v>2712</v>
      </c>
      <c r="E678" s="1" t="str">
        <f>VLOOKUP($A678,series!$A:$B,2,FALSE)</f>
        <v>Haut Moyen Âge</v>
      </c>
      <c r="F678" s="1">
        <f>VLOOKUP(A678,series!A:C,3,FALSE)</f>
        <v>28</v>
      </c>
      <c r="G678" s="1" t="str">
        <f>VLOOKUP(A678,series!A:D,4,FALSE)</f>
        <v>Political &amp; institutional history</v>
      </c>
      <c r="H678" s="2" t="s">
        <v>139</v>
      </c>
      <c r="I678" s="1" t="s">
        <v>134</v>
      </c>
      <c r="J678" s="1" t="s">
        <v>12</v>
      </c>
      <c r="K678" s="1" t="s">
        <v>18</v>
      </c>
      <c r="L678" s="1"/>
      <c r="M678" s="1" t="s">
        <v>18</v>
      </c>
      <c r="N678" s="1">
        <v>0</v>
      </c>
    </row>
    <row r="679" spans="1:14" hidden="1" x14ac:dyDescent="0.35">
      <c r="A679" s="1" t="s">
        <v>2778</v>
      </c>
      <c r="B679" s="1" t="s">
        <v>2779</v>
      </c>
      <c r="C679" s="1"/>
      <c r="D679" s="1" t="s">
        <v>2780</v>
      </c>
      <c r="E679" s="1" t="str">
        <f>VLOOKUP($A679,series!$A:$B,2,FALSE)</f>
        <v>Haut Moyen Âge</v>
      </c>
      <c r="F679" s="1">
        <f>VLOOKUP(A679,series!A:C,3,FALSE)</f>
        <v>29</v>
      </c>
      <c r="G679" s="1" t="str">
        <f>VLOOKUP(A679,series!A:D,4,FALSE)</f>
        <v>Women's &amp; gender studies</v>
      </c>
      <c r="H679" s="2" t="s">
        <v>344</v>
      </c>
      <c r="I679" s="1" t="s">
        <v>339</v>
      </c>
      <c r="J679" s="1" t="s">
        <v>12</v>
      </c>
      <c r="K679" s="1" t="s">
        <v>18</v>
      </c>
      <c r="L679" s="1"/>
      <c r="M679" s="1" t="s">
        <v>18</v>
      </c>
      <c r="N679" s="1">
        <v>0</v>
      </c>
    </row>
    <row r="680" spans="1:14" hidden="1" x14ac:dyDescent="0.35">
      <c r="A680" s="1" t="s">
        <v>2781</v>
      </c>
      <c r="B680" s="1" t="s">
        <v>2782</v>
      </c>
      <c r="C680" s="1" t="s">
        <v>2783</v>
      </c>
      <c r="D680" s="1" t="s">
        <v>2784</v>
      </c>
      <c r="E680" s="1" t="str">
        <f>VLOOKUP($A680,series!$A:$B,2,FALSE)</f>
        <v>Haut Moyen Âge</v>
      </c>
      <c r="F680" s="1">
        <f>VLOOKUP(A680,series!A:C,3,FALSE)</f>
        <v>30</v>
      </c>
      <c r="G680" s="1" t="str">
        <f>VLOOKUP(A680,series!A:D,4,FALSE)</f>
        <v>Western Church : history of dioceses &amp; clergy</v>
      </c>
      <c r="H680" s="2" t="s">
        <v>390</v>
      </c>
      <c r="I680" s="1" t="s">
        <v>385</v>
      </c>
      <c r="J680" s="1" t="s">
        <v>55</v>
      </c>
      <c r="K680" s="1"/>
      <c r="L680" s="1" t="s">
        <v>18</v>
      </c>
      <c r="M680" s="1"/>
      <c r="N680" s="1">
        <v>0</v>
      </c>
    </row>
    <row r="681" spans="1:14" hidden="1" x14ac:dyDescent="0.35">
      <c r="A681" s="1" t="s">
        <v>2785</v>
      </c>
      <c r="B681" s="1" t="s">
        <v>2786</v>
      </c>
      <c r="C681" s="1" t="s">
        <v>2787</v>
      </c>
      <c r="D681" s="1" t="s">
        <v>2788</v>
      </c>
      <c r="E681" s="1" t="str">
        <f>VLOOKUP($A681,series!$A:$B,2,FALSE)</f>
        <v>Haut Moyen Âge</v>
      </c>
      <c r="F681" s="1">
        <f>VLOOKUP(A681,series!A:C,3,FALSE)</f>
        <v>31</v>
      </c>
      <c r="G681" s="1" t="str">
        <f>VLOOKUP(A681,series!A:D,4,FALSE)</f>
        <v>Social history</v>
      </c>
      <c r="H681" s="2" t="s">
        <v>344</v>
      </c>
      <c r="I681" s="1" t="s">
        <v>339</v>
      </c>
      <c r="J681" s="1" t="s">
        <v>12</v>
      </c>
      <c r="K681" s="1" t="s">
        <v>18</v>
      </c>
      <c r="L681" s="1"/>
      <c r="M681" s="1" t="s">
        <v>18</v>
      </c>
      <c r="N681" s="1">
        <v>0</v>
      </c>
    </row>
    <row r="682" spans="1:14" hidden="1" x14ac:dyDescent="0.35">
      <c r="A682" s="1" t="s">
        <v>2789</v>
      </c>
      <c r="B682" s="1" t="s">
        <v>2790</v>
      </c>
      <c r="C682" s="1"/>
      <c r="D682" s="1" t="s">
        <v>2791</v>
      </c>
      <c r="E682" s="1" t="str">
        <f>VLOOKUP($A682,series!$A:$B,2,FALSE)</f>
        <v>Nutrix</v>
      </c>
      <c r="F682" s="1">
        <f>VLOOKUP(A682,series!A:C,3,FALSE)</f>
        <v>9</v>
      </c>
      <c r="G682" s="1" t="str">
        <f>VLOOKUP(A682,series!A:D,4,FALSE)</f>
        <v>Philosophy &amp; Psychology</v>
      </c>
      <c r="H682" s="2" t="s">
        <v>11</v>
      </c>
      <c r="I682" s="1" t="s">
        <v>240</v>
      </c>
      <c r="J682" s="1" t="s">
        <v>55</v>
      </c>
      <c r="K682" s="1"/>
      <c r="L682" s="1" t="s">
        <v>18</v>
      </c>
      <c r="M682" s="1"/>
      <c r="N682" s="1" t="s">
        <v>543</v>
      </c>
    </row>
    <row r="683" spans="1:14" hidden="1" x14ac:dyDescent="0.35">
      <c r="A683" s="1" t="s">
        <v>2792</v>
      </c>
      <c r="B683" s="1" t="s">
        <v>2793</v>
      </c>
      <c r="C683" s="1"/>
      <c r="D683" s="1" t="s">
        <v>2794</v>
      </c>
      <c r="E683" s="1" t="str">
        <f>VLOOKUP($A683,series!$A:$B,2,FALSE)</f>
        <v>Nutrix</v>
      </c>
      <c r="F683" s="1">
        <f>VLOOKUP(A683,series!A:C,3,FALSE)</f>
        <v>10</v>
      </c>
      <c r="G683" s="1" t="str">
        <f>VLOOKUP(A683,series!A:D,4,FALSE)</f>
        <v>Western Fathers (c. 160-735)</v>
      </c>
      <c r="H683" s="2" t="s">
        <v>11</v>
      </c>
      <c r="I683" s="1" t="s">
        <v>240</v>
      </c>
      <c r="J683" s="1" t="s">
        <v>19</v>
      </c>
      <c r="K683" s="1"/>
      <c r="L683" s="1"/>
      <c r="M683" s="1"/>
      <c r="N683" s="1" t="s">
        <v>543</v>
      </c>
    </row>
    <row r="684" spans="1:14" hidden="1" x14ac:dyDescent="0.35">
      <c r="A684" s="1" t="s">
        <v>2795</v>
      </c>
      <c r="B684" s="1" t="s">
        <v>2796</v>
      </c>
      <c r="C684" s="1"/>
      <c r="D684" s="1" t="s">
        <v>2797</v>
      </c>
      <c r="E684" s="1" t="str">
        <f>VLOOKUP($A684,series!$A:$B,2,FALSE)</f>
        <v>Nutrix</v>
      </c>
      <c r="F684" s="1">
        <f>VLOOKUP(A684,series!A:C,3,FALSE)</f>
        <v>11</v>
      </c>
      <c r="G684" s="1" t="str">
        <f>VLOOKUP(A684,series!A:D,4,FALSE)</f>
        <v>Early Christian Philosophy (Tertullian to Bede)</v>
      </c>
      <c r="H684" s="2" t="s">
        <v>344</v>
      </c>
      <c r="I684" s="1" t="s">
        <v>339</v>
      </c>
      <c r="J684" s="1" t="s">
        <v>12</v>
      </c>
      <c r="K684" s="1" t="s">
        <v>18</v>
      </c>
      <c r="L684" s="1"/>
      <c r="M684" s="1" t="s">
        <v>18</v>
      </c>
      <c r="N684" s="1" t="s">
        <v>543</v>
      </c>
    </row>
    <row r="685" spans="1:14" hidden="1" x14ac:dyDescent="0.35">
      <c r="A685" s="1" t="s">
        <v>2798</v>
      </c>
      <c r="B685" s="1" t="s">
        <v>2799</v>
      </c>
      <c r="C685" s="1"/>
      <c r="D685" s="1" t="s">
        <v>2800</v>
      </c>
      <c r="E685" s="1" t="str">
        <f>VLOOKUP($A685,series!$A:$B,2,FALSE)</f>
        <v>Nutrix</v>
      </c>
      <c r="F685" s="1">
        <f>VLOOKUP(A685,series!A:C,3,FALSE)</f>
        <v>12</v>
      </c>
      <c r="G685" s="1" t="str">
        <f>VLOOKUP(A685,series!A:D,4,FALSE)</f>
        <v>Religious Philosophy</v>
      </c>
      <c r="H685" s="2" t="s">
        <v>449</v>
      </c>
      <c r="I685" s="1" t="s">
        <v>444</v>
      </c>
      <c r="J685" s="1" t="s">
        <v>55</v>
      </c>
      <c r="K685" s="1"/>
      <c r="L685" s="1" t="s">
        <v>18</v>
      </c>
      <c r="M685" s="1"/>
      <c r="N685" s="1" t="s">
        <v>543</v>
      </c>
    </row>
    <row r="686" spans="1:14" hidden="1" x14ac:dyDescent="0.35">
      <c r="A686" s="1" t="s">
        <v>2801</v>
      </c>
      <c r="B686" s="1" t="s">
        <v>2802</v>
      </c>
      <c r="C686" s="1" t="s">
        <v>2803</v>
      </c>
      <c r="D686" s="1" t="s">
        <v>2804</v>
      </c>
      <c r="E686" s="1" t="str">
        <f>VLOOKUP($A686,series!$A:$B,2,FALSE)</f>
        <v>Haut Moyen Âge</v>
      </c>
      <c r="F686" s="1">
        <f>VLOOKUP(A686,series!A:C,3,FALSE)</f>
        <v>32</v>
      </c>
      <c r="G686" s="1" t="str">
        <f>VLOOKUP(A686,series!A:D,4,FALSE)</f>
        <v>Religious history</v>
      </c>
      <c r="H686" s="2" t="s">
        <v>344</v>
      </c>
      <c r="I686" s="1" t="s">
        <v>339</v>
      </c>
      <c r="J686" s="1" t="s">
        <v>12</v>
      </c>
      <c r="K686" s="1" t="s">
        <v>18</v>
      </c>
      <c r="L686" s="1"/>
      <c r="M686" s="1" t="s">
        <v>18</v>
      </c>
      <c r="N686" s="1">
        <v>0</v>
      </c>
    </row>
    <row r="687" spans="1:14" hidden="1" x14ac:dyDescent="0.35">
      <c r="A687" s="1" t="s">
        <v>2805</v>
      </c>
      <c r="B687" s="1" t="s">
        <v>2806</v>
      </c>
      <c r="C687" s="1"/>
      <c r="D687" s="1" t="s">
        <v>2807</v>
      </c>
      <c r="E687" s="1" t="str">
        <f>VLOOKUP($A687,series!$A:$B,2,FALSE)</f>
        <v>Epitome musical</v>
      </c>
      <c r="F687" s="1"/>
      <c r="G687" s="1" t="str">
        <f>VLOOKUP(A687,series!A:D,4,FALSE)</f>
        <v>History of Music</v>
      </c>
      <c r="H687" s="2" t="s">
        <v>449</v>
      </c>
      <c r="I687" s="1" t="s">
        <v>444</v>
      </c>
      <c r="J687" s="1" t="s">
        <v>12</v>
      </c>
      <c r="K687" s="1" t="s">
        <v>18</v>
      </c>
      <c r="L687" s="1"/>
      <c r="M687" s="1" t="s">
        <v>18</v>
      </c>
      <c r="N687" s="1" t="s">
        <v>756</v>
      </c>
    </row>
    <row r="688" spans="1:14" hidden="1" x14ac:dyDescent="0.35">
      <c r="A688" s="1" t="s">
        <v>2808</v>
      </c>
      <c r="B688" s="1" t="s">
        <v>2809</v>
      </c>
      <c r="C688" s="1" t="s">
        <v>2810</v>
      </c>
      <c r="D688" s="1" t="s">
        <v>2780</v>
      </c>
      <c r="E688" s="1" t="str">
        <f>VLOOKUP($A688,series!$A:$B,2,FALSE)</f>
        <v>Haut Moyen Âge</v>
      </c>
      <c r="F688" s="1">
        <f>VLOOKUP(A688,series!A:C,3,FALSE)</f>
        <v>33</v>
      </c>
      <c r="G688" s="1" t="str">
        <f>VLOOKUP(A688,series!A:D,4,FALSE)</f>
        <v>Social history</v>
      </c>
      <c r="H688" s="2" t="s">
        <v>390</v>
      </c>
      <c r="I688" s="1" t="s">
        <v>385</v>
      </c>
      <c r="J688" s="1" t="s">
        <v>12</v>
      </c>
      <c r="K688" s="1" t="s">
        <v>18</v>
      </c>
      <c r="L688" s="1"/>
      <c r="M688" s="1" t="s">
        <v>18</v>
      </c>
      <c r="N688" s="1">
        <v>0</v>
      </c>
    </row>
    <row r="689" spans="1:14" hidden="1" x14ac:dyDescent="0.35">
      <c r="A689" s="1" t="s">
        <v>2811</v>
      </c>
      <c r="B689" s="1" t="s">
        <v>2812</v>
      </c>
      <c r="C689" s="1"/>
      <c r="D689" s="1" t="s">
        <v>2813</v>
      </c>
      <c r="E689" s="1" t="str">
        <f>VLOOKUP($A689,series!$A:$B,2,FALSE)</f>
        <v>Philosophy in the Abrahamic Traditions of the Middle Ages</v>
      </c>
      <c r="F689" s="1">
        <f>VLOOKUP(A689,series!A:C,3,FALSE)</f>
        <v>2</v>
      </c>
      <c r="G689" s="1" t="str">
        <f>VLOOKUP(A689,series!A:D,4,FALSE)</f>
        <v>Scholastic Philosophy (c. 1100-1500)</v>
      </c>
      <c r="H689" s="2" t="s">
        <v>344</v>
      </c>
      <c r="I689" s="1" t="s">
        <v>339</v>
      </c>
      <c r="J689" s="1" t="s">
        <v>55</v>
      </c>
      <c r="K689" s="1"/>
      <c r="L689" s="1" t="s">
        <v>18</v>
      </c>
      <c r="M689" s="1"/>
      <c r="N689" s="1" t="s">
        <v>543</v>
      </c>
    </row>
    <row r="690" spans="1:14" hidden="1" x14ac:dyDescent="0.35">
      <c r="A690" s="1" t="s">
        <v>2814</v>
      </c>
      <c r="B690" s="1" t="s">
        <v>2815</v>
      </c>
      <c r="C690" s="1" t="s">
        <v>2816</v>
      </c>
      <c r="D690" s="1" t="s">
        <v>2817</v>
      </c>
      <c r="E690" s="1" t="str">
        <f>VLOOKUP($A690,series!$A:$B,2,FALSE)</f>
        <v>Epitome musical</v>
      </c>
      <c r="F690" s="1"/>
      <c r="G690" s="1" t="str">
        <f>VLOOKUP(A690,series!A:D,4,FALSE)</f>
        <v>Medieval &amp; Renaissance (up to c. 1600)</v>
      </c>
      <c r="H690" s="2" t="s">
        <v>11</v>
      </c>
      <c r="I690" s="1" t="s">
        <v>11</v>
      </c>
      <c r="J690" s="1" t="s">
        <v>12</v>
      </c>
      <c r="K690" s="1" t="s">
        <v>18</v>
      </c>
      <c r="L690" s="1"/>
      <c r="M690" s="1" t="s">
        <v>18</v>
      </c>
      <c r="N690" s="1" t="s">
        <v>756</v>
      </c>
    </row>
    <row r="691" spans="1:14" x14ac:dyDescent="0.35">
      <c r="A691" s="1" t="s">
        <v>2818</v>
      </c>
      <c r="B691" s="1" t="s">
        <v>2819</v>
      </c>
      <c r="C691" s="1" t="s">
        <v>2820</v>
      </c>
      <c r="D691" s="1" t="s">
        <v>2821</v>
      </c>
      <c r="E691" s="1" t="str">
        <f>VLOOKUP($A691,series!$A:$B,2,FALSE)</f>
        <v>De Diversis Artibus</v>
      </c>
      <c r="F691" s="1" t="str">
        <f>VLOOKUP(A691,series!A:C,3,FALSE)</f>
        <v>77 (N.S. 40)</v>
      </c>
      <c r="G691" s="1" t="str">
        <f>VLOOKUP(A691,series!A:D,4,FALSE)</f>
        <v>History of Science</v>
      </c>
      <c r="H691" s="2" t="s">
        <v>11</v>
      </c>
      <c r="I691" s="1" t="s">
        <v>11</v>
      </c>
      <c r="J691" s="1" t="s">
        <v>19</v>
      </c>
      <c r="K691" s="1"/>
      <c r="L691" s="1"/>
      <c r="M691" s="1"/>
      <c r="N691" s="1" t="s">
        <v>926</v>
      </c>
    </row>
    <row r="692" spans="1:14" hidden="1" x14ac:dyDescent="0.35">
      <c r="A692" s="1" t="s">
        <v>2822</v>
      </c>
      <c r="B692" s="1" t="s">
        <v>2823</v>
      </c>
      <c r="C692" s="1" t="s">
        <v>2824</v>
      </c>
      <c r="D692" s="1" t="s">
        <v>2825</v>
      </c>
      <c r="E692" s="1" t="str">
        <f>VLOOKUP($A692,series!$A:$B,2,FALSE)</f>
        <v>Haut Moyen Âge</v>
      </c>
      <c r="F692" s="1">
        <f>VLOOKUP(A692,series!A:C,3,FALSE)</f>
        <v>34</v>
      </c>
      <c r="G692" s="1" t="str">
        <f>VLOOKUP(A692,series!A:D,4,FALSE)</f>
        <v>Kingdom of the Franks &amp; Carolingian Empire</v>
      </c>
      <c r="H692" s="2" t="s">
        <v>344</v>
      </c>
      <c r="I692" s="1" t="s">
        <v>339</v>
      </c>
      <c r="J692" s="1" t="s">
        <v>12</v>
      </c>
      <c r="K692" s="1" t="s">
        <v>18</v>
      </c>
      <c r="L692" s="1"/>
      <c r="M692" s="1" t="s">
        <v>18</v>
      </c>
      <c r="N692" s="1">
        <v>0</v>
      </c>
    </row>
    <row r="693" spans="1:14" hidden="1" x14ac:dyDescent="0.35">
      <c r="A693" s="1" t="s">
        <v>2826</v>
      </c>
      <c r="B693" s="1" t="s">
        <v>2827</v>
      </c>
      <c r="C693" s="1" t="s">
        <v>2828</v>
      </c>
      <c r="D693" s="1" t="s">
        <v>2829</v>
      </c>
      <c r="E693" s="1" t="str">
        <f>VLOOKUP($A693,series!$A:$B,2,FALSE)</f>
        <v>Haut Moyen Âge</v>
      </c>
      <c r="F693" s="1">
        <f>VLOOKUP(A693,series!A:C,3,FALSE)</f>
        <v>36</v>
      </c>
      <c r="G693" s="1" t="str">
        <f>VLOOKUP(A693,series!A:D,4,FALSE)</f>
        <v>Early Medieval (c. 650-1200)</v>
      </c>
      <c r="H693" s="2" t="s">
        <v>390</v>
      </c>
      <c r="I693" s="1" t="s">
        <v>385</v>
      </c>
      <c r="J693" s="1" t="s">
        <v>12</v>
      </c>
      <c r="K693" s="1" t="s">
        <v>18</v>
      </c>
      <c r="L693" s="1"/>
      <c r="M693" s="1" t="s">
        <v>18</v>
      </c>
      <c r="N693" s="1">
        <v>0</v>
      </c>
    </row>
    <row r="694" spans="1:14" hidden="1" x14ac:dyDescent="0.35">
      <c r="A694" s="1" t="s">
        <v>2830</v>
      </c>
      <c r="B694" s="1" t="s">
        <v>2831</v>
      </c>
      <c r="C694" s="1"/>
      <c r="D694" s="1" t="s">
        <v>2832</v>
      </c>
      <c r="E694" s="1" t="str">
        <f>VLOOKUP($A694,series!$A:$B,2,FALSE)</f>
        <v>Haut Moyen Âge</v>
      </c>
      <c r="F694" s="1">
        <f>VLOOKUP(A694,series!A:C,3,FALSE)</f>
        <v>38</v>
      </c>
      <c r="G694" s="1" t="str">
        <f>VLOOKUP(A694,series!A:D,4,FALSE)</f>
        <v>Communities, social groups and social relations</v>
      </c>
      <c r="H694" s="2" t="s">
        <v>449</v>
      </c>
      <c r="I694" s="1" t="s">
        <v>444</v>
      </c>
      <c r="J694" s="1" t="s">
        <v>12</v>
      </c>
      <c r="K694" s="1" t="s">
        <v>18</v>
      </c>
      <c r="L694" s="1"/>
      <c r="M694" s="1" t="s">
        <v>18</v>
      </c>
      <c r="N694" s="1">
        <v>0</v>
      </c>
    </row>
    <row r="695" spans="1:14" hidden="1" x14ac:dyDescent="0.35">
      <c r="A695" s="1" t="s">
        <v>2833</v>
      </c>
      <c r="B695" s="1" t="s">
        <v>2834</v>
      </c>
      <c r="C695" s="1" t="s">
        <v>2835</v>
      </c>
      <c r="D695" s="1" t="s">
        <v>2836</v>
      </c>
      <c r="E695" s="1" t="str">
        <f>VLOOKUP($A695,series!$A:$B,2,FALSE)</f>
        <v>Haut Moyen Âge</v>
      </c>
      <c r="F695" s="1">
        <f>VLOOKUP(A695,series!A:C,3,FALSE)</f>
        <v>39</v>
      </c>
      <c r="G695" s="1" t="str">
        <f>VLOOKUP(A695,series!A:D,4,FALSE)</f>
        <v>Social history</v>
      </c>
      <c r="H695" s="2" t="s">
        <v>390</v>
      </c>
      <c r="I695" s="1" t="s">
        <v>385</v>
      </c>
      <c r="J695" s="1" t="s">
        <v>12</v>
      </c>
      <c r="K695" s="1" t="s">
        <v>18</v>
      </c>
      <c r="L695" s="1"/>
      <c r="M695" s="1" t="s">
        <v>18</v>
      </c>
      <c r="N695" s="1">
        <v>0</v>
      </c>
    </row>
    <row r="696" spans="1:14" hidden="1" x14ac:dyDescent="0.35">
      <c r="A696" s="1" t="s">
        <v>2837</v>
      </c>
      <c r="B696" s="1" t="s">
        <v>2838</v>
      </c>
      <c r="C696" s="1" t="s">
        <v>2839</v>
      </c>
      <c r="D696" s="1" t="s">
        <v>2840</v>
      </c>
      <c r="E696" s="1" t="str">
        <f>VLOOKUP($A696,series!$A:$B,2,FALSE)</f>
        <v>Haut Moyen Âge</v>
      </c>
      <c r="F696" s="1">
        <f>VLOOKUP(A696,series!A:C,3,FALSE)</f>
        <v>40</v>
      </c>
      <c r="G696" s="1" t="str">
        <f>VLOOKUP(A696,series!A:D,4,FALSE)</f>
        <v>Italian Peninsula</v>
      </c>
      <c r="H696" s="2" t="s">
        <v>449</v>
      </c>
      <c r="I696" s="1" t="s">
        <v>444</v>
      </c>
      <c r="J696" s="1" t="s">
        <v>12</v>
      </c>
      <c r="K696" s="1" t="s">
        <v>18</v>
      </c>
      <c r="L696" s="1"/>
      <c r="M696" s="1" t="s">
        <v>18</v>
      </c>
      <c r="N696" s="1">
        <v>0</v>
      </c>
    </row>
    <row r="697" spans="1:14" hidden="1" x14ac:dyDescent="0.35">
      <c r="A697" s="1" t="s">
        <v>2841</v>
      </c>
      <c r="B697" s="1" t="s">
        <v>2842</v>
      </c>
      <c r="C697" s="1"/>
      <c r="D697" s="1" t="s">
        <v>2843</v>
      </c>
      <c r="E697" s="1" t="str">
        <f>VLOOKUP($A697,series!$A:$B,2,FALSE)</f>
        <v>Bibliothèque d'histoire culturelle du Moyen Âge</v>
      </c>
      <c r="F697" s="1">
        <f>VLOOKUP(A697,series!A:C,3,FALSE)</f>
        <v>18</v>
      </c>
      <c r="G697" s="1" t="str">
        <f>VLOOKUP(A697,series!A:D,4,FALSE)</f>
        <v>Cistercians</v>
      </c>
      <c r="H697" s="2" t="s">
        <v>344</v>
      </c>
      <c r="I697" s="1" t="s">
        <v>339</v>
      </c>
      <c r="J697" s="1" t="s">
        <v>12</v>
      </c>
      <c r="K697" s="1" t="s">
        <v>18</v>
      </c>
      <c r="L697" s="1"/>
      <c r="M697" s="1" t="s">
        <v>18</v>
      </c>
      <c r="N697" s="1" t="s">
        <v>551</v>
      </c>
    </row>
    <row r="698" spans="1:14" hidden="1" x14ac:dyDescent="0.35">
      <c r="A698" s="1" t="s">
        <v>2844</v>
      </c>
      <c r="B698" s="1" t="s">
        <v>2845</v>
      </c>
      <c r="C698" s="1"/>
      <c r="D698" s="1" t="s">
        <v>2641</v>
      </c>
      <c r="E698" s="1" t="str">
        <f>VLOOKUP($A698,series!$A:$B,2,FALSE)</f>
        <v>Bibliothèque d'histoire culturelle du Moyen Âge</v>
      </c>
      <c r="F698" s="1">
        <f>VLOOKUP(A698,series!A:C,3,FALSE)</f>
        <v>19</v>
      </c>
      <c r="G698" s="1" t="str">
        <f>VLOOKUP(A698,series!A:D,4,FALSE)</f>
        <v>Cultural &amp; intellectual history</v>
      </c>
      <c r="H698" s="2" t="s">
        <v>139</v>
      </c>
      <c r="I698" s="1" t="s">
        <v>134</v>
      </c>
      <c r="J698" s="1" t="s">
        <v>12</v>
      </c>
      <c r="K698" s="1" t="s">
        <v>18</v>
      </c>
      <c r="L698" s="1"/>
      <c r="M698" s="1" t="s">
        <v>18</v>
      </c>
      <c r="N698" s="1" t="s">
        <v>551</v>
      </c>
    </row>
    <row r="699" spans="1:14" hidden="1" x14ac:dyDescent="0.35">
      <c r="A699" s="1" t="s">
        <v>2846</v>
      </c>
      <c r="B699" s="1" t="s">
        <v>2847</v>
      </c>
      <c r="C699" s="1" t="s">
        <v>2848</v>
      </c>
      <c r="D699" s="1" t="s">
        <v>2849</v>
      </c>
      <c r="E699" s="1" t="str">
        <f>VLOOKUP($A699,series!$A:$B,2,FALSE)</f>
        <v>Haut Moyen Âge</v>
      </c>
      <c r="F699" s="1">
        <f>VLOOKUP(A699,series!A:C,3,FALSE)</f>
        <v>41</v>
      </c>
      <c r="G699" s="1" t="str">
        <f>VLOOKUP(A699,series!A:D,4,FALSE)</f>
        <v>Political &amp; institutional history</v>
      </c>
      <c r="H699" s="2" t="s">
        <v>449</v>
      </c>
      <c r="I699" s="1" t="s">
        <v>444</v>
      </c>
      <c r="J699" s="1" t="s">
        <v>55</v>
      </c>
      <c r="K699" s="1"/>
      <c r="L699" s="1" t="s">
        <v>18</v>
      </c>
      <c r="M699" s="1"/>
      <c r="N699" s="1">
        <v>0</v>
      </c>
    </row>
    <row r="700" spans="1:14" hidden="1" x14ac:dyDescent="0.35">
      <c r="A700" s="1" t="s">
        <v>2850</v>
      </c>
      <c r="B700" s="1" t="s">
        <v>2851</v>
      </c>
      <c r="C700" s="1"/>
      <c r="D700" s="1" t="s">
        <v>2852</v>
      </c>
      <c r="E700" s="1" t="str">
        <f>VLOOKUP($A700,series!$A:$B,2,FALSE)</f>
        <v>Haut Moyen Âge</v>
      </c>
      <c r="F700" s="1">
        <f>VLOOKUP(A700,series!A:C,3,FALSE)</f>
        <v>42</v>
      </c>
      <c r="G700" s="1" t="str">
        <f>VLOOKUP(A700,series!A:D,4,FALSE)</f>
        <v>Communities, social groups and social relations</v>
      </c>
      <c r="H700" s="2" t="s">
        <v>678</v>
      </c>
      <c r="I700" s="1" t="s">
        <v>673</v>
      </c>
      <c r="J700" s="1" t="s">
        <v>12</v>
      </c>
      <c r="K700" s="1" t="s">
        <v>18</v>
      </c>
      <c r="L700" s="1"/>
      <c r="M700" s="1" t="s">
        <v>18</v>
      </c>
      <c r="N700" s="1">
        <v>0</v>
      </c>
    </row>
    <row r="701" spans="1:14" hidden="1" x14ac:dyDescent="0.35">
      <c r="A701" s="1" t="s">
        <v>2853</v>
      </c>
      <c r="B701" s="1" t="s">
        <v>2854</v>
      </c>
      <c r="C701" s="1"/>
      <c r="D701" s="1" t="s">
        <v>2855</v>
      </c>
      <c r="E701" s="1" t="str">
        <f>VLOOKUP($A701,series!$A:$B,2,FALSE)</f>
        <v>Haut Moyen Âge</v>
      </c>
      <c r="F701" s="1">
        <f>VLOOKUP(A701,series!A:C,3,FALSE)</f>
        <v>43</v>
      </c>
      <c r="G701" s="1" t="str">
        <f>VLOOKUP(A701,series!A:D,4,FALSE)</f>
        <v>Kinship &amp; family</v>
      </c>
      <c r="H701" s="2" t="s">
        <v>586</v>
      </c>
      <c r="I701" s="1" t="s">
        <v>582</v>
      </c>
      <c r="J701" s="1" t="s">
        <v>55</v>
      </c>
      <c r="K701" s="1"/>
      <c r="L701" s="1" t="s">
        <v>18</v>
      </c>
      <c r="M701" s="1"/>
      <c r="N701" s="1">
        <v>0</v>
      </c>
    </row>
    <row r="702" spans="1:14" hidden="1" x14ac:dyDescent="0.35">
      <c r="A702" s="1" t="s">
        <v>2856</v>
      </c>
      <c r="B702" s="1" t="s">
        <v>2857</v>
      </c>
      <c r="C702" s="1"/>
      <c r="D702" s="1" t="s">
        <v>2858</v>
      </c>
      <c r="E702" s="1" t="str">
        <f>VLOOKUP($A702,series!$A:$B,2,FALSE)</f>
        <v>Études Renaissantes</v>
      </c>
      <c r="F702" s="1">
        <f>VLOOKUP(A702,series!A:C,3,FALSE)</f>
        <v>1</v>
      </c>
      <c r="G702" s="1" t="str">
        <f>VLOOKUP(A702,series!A:D,4,FALSE)</f>
        <v>Architecture</v>
      </c>
      <c r="H702" s="2" t="s">
        <v>11</v>
      </c>
      <c r="I702" s="1" t="s">
        <v>11</v>
      </c>
      <c r="J702" s="1" t="s">
        <v>19</v>
      </c>
      <c r="K702" s="1"/>
      <c r="L702" s="1"/>
      <c r="M702" s="1"/>
      <c r="N702" s="1" t="s">
        <v>756</v>
      </c>
    </row>
    <row r="703" spans="1:14" hidden="1" x14ac:dyDescent="0.35">
      <c r="A703" s="1" t="s">
        <v>2859</v>
      </c>
      <c r="B703" s="1" t="s">
        <v>2860</v>
      </c>
      <c r="C703" s="1"/>
      <c r="D703" s="1" t="s">
        <v>2861</v>
      </c>
      <c r="E703" s="1" t="str">
        <f>VLOOKUP($A703,series!$A:$B,2,FALSE)</f>
        <v>Hommes de Dieu et Révolution</v>
      </c>
      <c r="F703" s="1">
        <f>VLOOKUP(A703,series!A:C,3,FALSE)</f>
        <v>1</v>
      </c>
      <c r="G703" s="1" t="str">
        <f>VLOOKUP(A703,series!A:D,4,FALSE)</f>
        <v>Religious history</v>
      </c>
      <c r="H703" s="2" t="s">
        <v>11</v>
      </c>
      <c r="I703" s="1" t="s">
        <v>11</v>
      </c>
      <c r="J703" s="1" t="s">
        <v>19</v>
      </c>
      <c r="K703" s="1"/>
      <c r="L703" s="1"/>
      <c r="M703" s="1"/>
      <c r="N703" s="1"/>
    </row>
    <row r="704" spans="1:14" hidden="1" x14ac:dyDescent="0.35">
      <c r="A704" s="1" t="s">
        <v>2862</v>
      </c>
      <c r="B704" s="1" t="s">
        <v>2863</v>
      </c>
      <c r="C704" s="1"/>
      <c r="D704" s="1" t="s">
        <v>2864</v>
      </c>
      <c r="E704" s="1" t="str">
        <f>VLOOKUP($A704,series!$A:$B,2,FALSE)</f>
        <v>Hommes de Dieu et Révolution</v>
      </c>
      <c r="F704" s="1">
        <f>VLOOKUP(A704,series!A:C,3,FALSE)</f>
        <v>2</v>
      </c>
      <c r="G704" s="1" t="str">
        <f>VLOOKUP(A704,series!A:D,4,FALSE)</f>
        <v>Religious history</v>
      </c>
      <c r="H704" s="2" t="s">
        <v>11</v>
      </c>
      <c r="I704" s="1" t="s">
        <v>11</v>
      </c>
      <c r="J704" s="1" t="s">
        <v>19</v>
      </c>
      <c r="K704" s="1"/>
      <c r="L704" s="1"/>
      <c r="M704" s="1"/>
      <c r="N704" s="1"/>
    </row>
    <row r="705" spans="1:14" hidden="1" x14ac:dyDescent="0.35">
      <c r="A705" s="1" t="s">
        <v>2865</v>
      </c>
      <c r="B705" s="1" t="s">
        <v>2866</v>
      </c>
      <c r="C705" s="1"/>
      <c r="D705" s="1" t="s">
        <v>2867</v>
      </c>
      <c r="E705" s="1" t="str">
        <f>VLOOKUP($A705,series!$A:$B,2,FALSE)</f>
        <v>Hommes de Dieu et Révolution</v>
      </c>
      <c r="F705" s="1">
        <f>VLOOKUP(A705,series!A:C,3,FALSE)</f>
        <v>3</v>
      </c>
      <c r="G705" s="1" t="str">
        <f>VLOOKUP(A705,series!A:D,4,FALSE)</f>
        <v>Western Church : history of dioceses &amp; clergy</v>
      </c>
      <c r="H705" s="2" t="s">
        <v>11</v>
      </c>
      <c r="I705" s="1" t="s">
        <v>11</v>
      </c>
      <c r="J705" s="1" t="s">
        <v>19</v>
      </c>
      <c r="K705" s="1"/>
      <c r="L705" s="1"/>
      <c r="M705" s="1"/>
      <c r="N705" s="1"/>
    </row>
    <row r="706" spans="1:14" hidden="1" x14ac:dyDescent="0.35">
      <c r="A706" s="1" t="s">
        <v>2868</v>
      </c>
      <c r="B706" s="1" t="s">
        <v>2869</v>
      </c>
      <c r="C706" s="1" t="s">
        <v>129</v>
      </c>
      <c r="D706" s="1" t="s">
        <v>2870</v>
      </c>
      <c r="E706" s="1" t="str">
        <f>VLOOKUP($A706,series!$A:$B,2,FALSE)</f>
        <v>Bibliothèque d'histoire culturelle du Moyen Âge</v>
      </c>
      <c r="F706" s="1">
        <f>VLOOKUP(A706,series!A:C,3,FALSE)</f>
        <v>2</v>
      </c>
      <c r="G706" s="1" t="str">
        <f>VLOOKUP(A706,series!A:D,4,FALSE)</f>
        <v>Cultural &amp; intellectual history</v>
      </c>
      <c r="H706" s="2" t="s">
        <v>11</v>
      </c>
      <c r="I706" s="1" t="s">
        <v>11</v>
      </c>
      <c r="J706" s="1" t="s">
        <v>12</v>
      </c>
      <c r="K706" s="1" t="s">
        <v>18</v>
      </c>
      <c r="L706" s="1"/>
      <c r="M706" s="1" t="s">
        <v>18</v>
      </c>
      <c r="N706" s="1" t="s">
        <v>551</v>
      </c>
    </row>
    <row r="707" spans="1:14" hidden="1" x14ac:dyDescent="0.35">
      <c r="A707" s="1" t="s">
        <v>2871</v>
      </c>
      <c r="B707" s="1" t="s">
        <v>2872</v>
      </c>
      <c r="C707" s="1"/>
      <c r="D707" s="1" t="s">
        <v>2873</v>
      </c>
      <c r="E707" s="1" t="str">
        <f>VLOOKUP($A707,series!$A:$B,2,FALSE)</f>
        <v>Studies in the History of Daily Life (AD 800-1600)</v>
      </c>
      <c r="F707" s="1">
        <f>VLOOKUP(A707,series!A:C,3,FALSE)</f>
        <v>10</v>
      </c>
      <c r="G707" s="1" t="str">
        <f>VLOOKUP(A707,series!A:D,4,FALSE)</f>
        <v>Women's &amp; gender studies</v>
      </c>
      <c r="H707" s="2" t="s">
        <v>586</v>
      </c>
      <c r="I707" s="1" t="s">
        <v>582</v>
      </c>
      <c r="J707" s="1" t="s">
        <v>12</v>
      </c>
      <c r="K707" s="1" t="s">
        <v>18</v>
      </c>
      <c r="L707" s="1"/>
      <c r="M707" s="1" t="s">
        <v>18</v>
      </c>
      <c r="N707" s="1">
        <v>0</v>
      </c>
    </row>
    <row r="708" spans="1:14" hidden="1" x14ac:dyDescent="0.35">
      <c r="A708" s="1" t="s">
        <v>2874</v>
      </c>
      <c r="B708" s="1" t="s">
        <v>2875</v>
      </c>
      <c r="C708" s="1" t="s">
        <v>2876</v>
      </c>
      <c r="D708" s="1" t="s">
        <v>2877</v>
      </c>
      <c r="E708" s="1" t="str">
        <f>VLOOKUP($A708,series!$A:$B,2,FALSE)</f>
        <v>Studies in the History of Daily Life (AD 800-1600)</v>
      </c>
      <c r="F708" s="1">
        <f>VLOOKUP(A708,series!A:C,3,FALSE)</f>
        <v>11</v>
      </c>
      <c r="G708" s="1" t="str">
        <f>VLOOKUP(A708,series!A:D,4,FALSE)</f>
        <v>Post-medieval and Modern Archaeology (industrial etc.)</v>
      </c>
      <c r="H708" s="2" t="s">
        <v>586</v>
      </c>
      <c r="I708" s="1" t="s">
        <v>582</v>
      </c>
      <c r="J708" s="1" t="s">
        <v>24</v>
      </c>
      <c r="K708" s="1"/>
      <c r="L708" s="1"/>
      <c r="M708" s="1" t="s">
        <v>18</v>
      </c>
      <c r="N708" s="1">
        <v>0</v>
      </c>
    </row>
    <row r="709" spans="1:14" hidden="1" x14ac:dyDescent="0.35">
      <c r="A709" s="1" t="s">
        <v>116</v>
      </c>
      <c r="B709" s="1" t="s">
        <v>117</v>
      </c>
      <c r="C709" s="1" t="s">
        <v>118</v>
      </c>
      <c r="D709" s="1" t="s">
        <v>119</v>
      </c>
      <c r="E709" s="1" t="str">
        <f>VLOOKUP($A709,series!$A:$B,2,FALSE)</f>
        <v>Studia Antiqua Australiensia</v>
      </c>
      <c r="F709" s="1">
        <f>VLOOKUP(A709,series!A:C,3,FALSE)</f>
        <v>3</v>
      </c>
      <c r="G709" s="1" t="str">
        <f>VLOOKUP(A709,series!A:D,4,FALSE)</f>
        <v>The Ancient World : Africa &amp; Asia</v>
      </c>
      <c r="H709" s="2" t="s">
        <v>11</v>
      </c>
      <c r="I709" s="1" t="s">
        <v>11</v>
      </c>
      <c r="J709" s="1" t="s">
        <v>24</v>
      </c>
      <c r="K709" s="1"/>
      <c r="L709" s="1"/>
      <c r="M709" s="1" t="s">
        <v>18</v>
      </c>
      <c r="N709" s="1" t="s">
        <v>17</v>
      </c>
    </row>
    <row r="710" spans="1:14" hidden="1" x14ac:dyDescent="0.35">
      <c r="A710" s="1" t="s">
        <v>2878</v>
      </c>
      <c r="B710" s="1" t="s">
        <v>2879</v>
      </c>
      <c r="C710" s="1" t="s">
        <v>2880</v>
      </c>
      <c r="D710" s="1" t="s">
        <v>2881</v>
      </c>
      <c r="E710" s="1" t="str">
        <f>VLOOKUP($A710,series!$A:$B,2,FALSE)</f>
        <v>Studies in the History of Daily Life (AD 800-1600)</v>
      </c>
      <c r="F710" s="1">
        <f>VLOOKUP(A710,series!A:C,3,FALSE)</f>
        <v>2</v>
      </c>
      <c r="G710" s="1" t="str">
        <f>VLOOKUP(A710,series!A:D,4,FALSE)</f>
        <v>Social history</v>
      </c>
      <c r="H710" s="2" t="s">
        <v>11</v>
      </c>
      <c r="I710" s="1" t="s">
        <v>176</v>
      </c>
      <c r="J710" s="1" t="s">
        <v>12</v>
      </c>
      <c r="K710" s="1" t="s">
        <v>18</v>
      </c>
      <c r="L710" s="1"/>
      <c r="M710" s="1" t="s">
        <v>18</v>
      </c>
      <c r="N710" s="1">
        <v>0</v>
      </c>
    </row>
    <row r="711" spans="1:14" hidden="1" x14ac:dyDescent="0.35">
      <c r="A711" s="1" t="s">
        <v>2882</v>
      </c>
      <c r="B711" s="1" t="s">
        <v>2883</v>
      </c>
      <c r="C711" s="1" t="s">
        <v>129</v>
      </c>
      <c r="D711" s="1" t="s">
        <v>905</v>
      </c>
      <c r="E711" s="1" t="str">
        <f>VLOOKUP($A711,series!$A:$B,2,FALSE)</f>
        <v>Bibliothèque d'histoire culturelle du Moyen Âge</v>
      </c>
      <c r="F711" s="1">
        <f>VLOOKUP(A711,series!A:C,3,FALSE)</f>
        <v>5</v>
      </c>
      <c r="G711" s="1" t="str">
        <f>VLOOKUP(A711,series!A:D,4,FALSE)</f>
        <v>Religious history</v>
      </c>
      <c r="H711" s="2" t="s">
        <v>11</v>
      </c>
      <c r="I711" s="1" t="s">
        <v>11</v>
      </c>
      <c r="J711" s="1" t="s">
        <v>12</v>
      </c>
      <c r="K711" s="1" t="s">
        <v>18</v>
      </c>
      <c r="L711" s="1"/>
      <c r="M711" s="1" t="s">
        <v>18</v>
      </c>
      <c r="N711" s="1" t="s">
        <v>551</v>
      </c>
    </row>
    <row r="712" spans="1:14" hidden="1" x14ac:dyDescent="0.35">
      <c r="A712" s="1" t="s">
        <v>2884</v>
      </c>
      <c r="B712" s="1" t="s">
        <v>2885</v>
      </c>
      <c r="C712" s="1"/>
      <c r="D712" s="1" t="s">
        <v>2886</v>
      </c>
      <c r="E712" s="1" t="str">
        <f>VLOOKUP($A712,series!$A:$B,2,FALSE)</f>
        <v>Bibliothèque d'histoire culturelle du Moyen Âge</v>
      </c>
      <c r="F712" s="1">
        <f>VLOOKUP(A712,series!A:C,3,FALSE)</f>
        <v>6</v>
      </c>
      <c r="G712" s="1" t="str">
        <f>VLOOKUP(A712,series!A:D,4,FALSE)</f>
        <v>Early Medieval (c. 650-1200)</v>
      </c>
      <c r="H712" s="2" t="s">
        <v>11</v>
      </c>
      <c r="I712" s="1" t="s">
        <v>11</v>
      </c>
      <c r="J712" s="1" t="s">
        <v>12</v>
      </c>
      <c r="K712" s="1" t="s">
        <v>18</v>
      </c>
      <c r="L712" s="1"/>
      <c r="M712" s="1" t="s">
        <v>18</v>
      </c>
      <c r="N712" s="1" t="s">
        <v>551</v>
      </c>
    </row>
    <row r="713" spans="1:14" hidden="1" x14ac:dyDescent="0.35">
      <c r="A713" s="1" t="s">
        <v>2887</v>
      </c>
      <c r="B713" s="1" t="s">
        <v>2888</v>
      </c>
      <c r="C713" s="1"/>
      <c r="D713" s="1" t="s">
        <v>2889</v>
      </c>
      <c r="E713" s="1" t="str">
        <f>VLOOKUP($A713,series!$A:$B,2,FALSE)</f>
        <v>Studies in the History of Daily Life (AD 800-1600)</v>
      </c>
      <c r="F713" s="1">
        <f>VLOOKUP(A713,series!A:C,3,FALSE)</f>
        <v>3</v>
      </c>
      <c r="G713" s="1" t="str">
        <f>VLOOKUP(A713,series!A:D,4,FALSE)</f>
        <v>Social history</v>
      </c>
      <c r="H713" s="2" t="s">
        <v>11</v>
      </c>
      <c r="I713" s="1" t="s">
        <v>240</v>
      </c>
      <c r="J713" s="1" t="s">
        <v>12</v>
      </c>
      <c r="K713" s="1" t="s">
        <v>18</v>
      </c>
      <c r="L713" s="1"/>
      <c r="M713" s="1" t="s">
        <v>18</v>
      </c>
      <c r="N713" s="1">
        <v>0</v>
      </c>
    </row>
    <row r="714" spans="1:14" hidden="1" x14ac:dyDescent="0.35">
      <c r="A714" s="1" t="s">
        <v>2890</v>
      </c>
      <c r="B714" s="1" t="s">
        <v>2891</v>
      </c>
      <c r="C714" s="1" t="s">
        <v>129</v>
      </c>
      <c r="D714" s="1" t="s">
        <v>2892</v>
      </c>
      <c r="E714" s="1" t="str">
        <f>VLOOKUP($A714,series!$A:$B,2,FALSE)</f>
        <v>Bibliothèque d'histoire culturelle du Moyen Âge</v>
      </c>
      <c r="F714" s="1">
        <f>VLOOKUP(A714,series!A:C,3,FALSE)</f>
        <v>9</v>
      </c>
      <c r="G714" s="1" t="str">
        <f>VLOOKUP(A714,series!A:D,4,FALSE)</f>
        <v>Cultural &amp; intellectual history</v>
      </c>
      <c r="H714" s="2" t="s">
        <v>11</v>
      </c>
      <c r="I714" s="1" t="s">
        <v>11</v>
      </c>
      <c r="J714" s="1" t="s">
        <v>12</v>
      </c>
      <c r="K714" s="1" t="s">
        <v>18</v>
      </c>
      <c r="L714" s="1"/>
      <c r="M714" s="1" t="s">
        <v>18</v>
      </c>
      <c r="N714" s="1" t="s">
        <v>551</v>
      </c>
    </row>
    <row r="715" spans="1:14" hidden="1" x14ac:dyDescent="0.35">
      <c r="A715" s="1" t="s">
        <v>2893</v>
      </c>
      <c r="B715" s="1" t="s">
        <v>2894</v>
      </c>
      <c r="C715" s="1" t="s">
        <v>2895</v>
      </c>
      <c r="D715" s="1" t="s">
        <v>2896</v>
      </c>
      <c r="E715" s="1" t="str">
        <f>VLOOKUP($A715,series!$A:$B,2,FALSE)</f>
        <v>Bibliothèque de la Revue d'histoire ecclésiastique</v>
      </c>
      <c r="F715" s="1">
        <f>VLOOKUP(A715,series!A:C,3,FALSE)</f>
        <v>99</v>
      </c>
      <c r="G715" s="1" t="str">
        <f>VLOOKUP(A715,series!A:D,4,FALSE)</f>
        <v>Cistercians</v>
      </c>
      <c r="H715" s="2" t="s">
        <v>11</v>
      </c>
      <c r="I715" s="1" t="s">
        <v>274</v>
      </c>
      <c r="J715" s="1" t="s">
        <v>12</v>
      </c>
      <c r="K715" s="1" t="s">
        <v>18</v>
      </c>
      <c r="L715" s="1"/>
      <c r="M715" s="1" t="s">
        <v>18</v>
      </c>
      <c r="N715" s="1" t="s">
        <v>551</v>
      </c>
    </row>
    <row r="716" spans="1:14" hidden="1" x14ac:dyDescent="0.35">
      <c r="A716" s="1" t="s">
        <v>2897</v>
      </c>
      <c r="B716" s="1" t="s">
        <v>2898</v>
      </c>
      <c r="C716" s="1" t="s">
        <v>2899</v>
      </c>
      <c r="D716" s="1" t="s">
        <v>2900</v>
      </c>
      <c r="E716" s="1" t="str">
        <f>VLOOKUP($A716,series!$A:$B,2,FALSE)</f>
        <v>Studies in the History of Daily Life (AD 800-1600)</v>
      </c>
      <c r="F716" s="1">
        <f>VLOOKUP(A716,series!A:C,3,FALSE)</f>
        <v>5</v>
      </c>
      <c r="G716" s="1" t="str">
        <f>VLOOKUP(A716,series!A:D,4,FALSE)</f>
        <v>Judaism</v>
      </c>
      <c r="H716" s="2" t="s">
        <v>11</v>
      </c>
      <c r="I716" s="1" t="s">
        <v>240</v>
      </c>
      <c r="J716" s="1" t="s">
        <v>12</v>
      </c>
      <c r="K716" s="1" t="s">
        <v>18</v>
      </c>
      <c r="L716" s="1"/>
      <c r="M716" s="1" t="s">
        <v>18</v>
      </c>
      <c r="N716" s="1">
        <v>0</v>
      </c>
    </row>
    <row r="717" spans="1:14" hidden="1" x14ac:dyDescent="0.35">
      <c r="A717" s="1" t="s">
        <v>2901</v>
      </c>
      <c r="B717" s="1" t="s">
        <v>2902</v>
      </c>
      <c r="C717" s="1" t="s">
        <v>2903</v>
      </c>
      <c r="D717" s="1" t="s">
        <v>2904</v>
      </c>
      <c r="E717" s="1" t="str">
        <f>VLOOKUP($A717,series!$A:$B,2,FALSE)</f>
        <v>Studies in the History of Daily Life (AD 800-1600)</v>
      </c>
      <c r="F717" s="1">
        <f>VLOOKUP(A717,series!A:C,3,FALSE)</f>
        <v>6</v>
      </c>
      <c r="G717" s="1" t="str">
        <f>VLOOKUP(A717,series!A:D,4,FALSE)</f>
        <v>Cultural &amp; intellectual history</v>
      </c>
      <c r="H717" s="2" t="s">
        <v>390</v>
      </c>
      <c r="I717" s="1" t="s">
        <v>385</v>
      </c>
      <c r="J717" s="1" t="s">
        <v>55</v>
      </c>
      <c r="K717" s="1"/>
      <c r="L717" s="1" t="s">
        <v>18</v>
      </c>
      <c r="M717" s="1"/>
      <c r="N717" s="1">
        <v>0</v>
      </c>
    </row>
    <row r="718" spans="1:14" hidden="1" x14ac:dyDescent="0.35">
      <c r="A718" s="1" t="s">
        <v>2905</v>
      </c>
      <c r="B718" s="1" t="s">
        <v>2906</v>
      </c>
      <c r="C718" s="1"/>
      <c r="D718" s="1" t="s">
        <v>2907</v>
      </c>
      <c r="E718" s="1" t="str">
        <f>VLOOKUP($A718,series!$A:$B,2,FALSE)</f>
        <v>Études Renaissantes</v>
      </c>
      <c r="F718" s="1">
        <f>VLOOKUP(A718,series!A:C,3,FALSE)</f>
        <v>2</v>
      </c>
      <c r="G718" s="1" t="str">
        <f>VLOOKUP(A718,series!A:D,4,FALSE)</f>
        <v>Architecture</v>
      </c>
      <c r="H718" s="2" t="s">
        <v>11</v>
      </c>
      <c r="I718" s="1" t="s">
        <v>11</v>
      </c>
      <c r="J718" s="1" t="s">
        <v>24</v>
      </c>
      <c r="K718" s="1"/>
      <c r="L718" s="1"/>
      <c r="M718" s="1" t="s">
        <v>18</v>
      </c>
      <c r="N718" s="1" t="s">
        <v>756</v>
      </c>
    </row>
    <row r="719" spans="1:14" hidden="1" x14ac:dyDescent="0.35">
      <c r="A719" s="1" t="s">
        <v>2908</v>
      </c>
      <c r="B719" s="1" t="s">
        <v>2909</v>
      </c>
      <c r="C719" s="1" t="s">
        <v>2910</v>
      </c>
      <c r="D719" s="1" t="s">
        <v>2911</v>
      </c>
      <c r="E719" s="1" t="str">
        <f>VLOOKUP($A719,series!$A:$B,2,FALSE)</f>
        <v>Rencontres de Philosophie Médiévale</v>
      </c>
      <c r="F719" s="1">
        <f>VLOOKUP(A719,series!A:C,3,FALSE)</f>
        <v>10</v>
      </c>
      <c r="G719" s="1" t="str">
        <f>VLOOKUP(A719,series!A:D,4,FALSE)</f>
        <v>Scholastic Philosophy (c. 1100-1500)</v>
      </c>
      <c r="H719" s="2" t="s">
        <v>11</v>
      </c>
      <c r="I719" s="1" t="s">
        <v>11</v>
      </c>
      <c r="J719" s="1" t="s">
        <v>12</v>
      </c>
      <c r="K719" s="1" t="s">
        <v>18</v>
      </c>
      <c r="L719" s="1"/>
      <c r="M719" s="1" t="s">
        <v>18</v>
      </c>
      <c r="N719" s="1" t="s">
        <v>543</v>
      </c>
    </row>
    <row r="720" spans="1:14" x14ac:dyDescent="0.35">
      <c r="A720" s="1" t="s">
        <v>2912</v>
      </c>
      <c r="B720" s="1" t="s">
        <v>2913</v>
      </c>
      <c r="C720" s="1" t="s">
        <v>2914</v>
      </c>
      <c r="D720" s="1" t="s">
        <v>2915</v>
      </c>
      <c r="E720" s="1" t="str">
        <f>VLOOKUP($A720,series!$A:$B,2,FALSE)</f>
        <v>De Diversis Artibus</v>
      </c>
      <c r="F720" s="1" t="str">
        <f>VLOOKUP(A720,series!A:C,3,FALSE)</f>
        <v>81 (N.S. 44)</v>
      </c>
      <c r="G720" s="1" t="str">
        <f>VLOOKUP(A720,series!A:D,4,FALSE)</f>
        <v>History of Science</v>
      </c>
      <c r="H720" s="2" t="s">
        <v>11</v>
      </c>
      <c r="I720" s="1" t="s">
        <v>11</v>
      </c>
      <c r="J720" s="1" t="s">
        <v>19</v>
      </c>
      <c r="K720" s="1"/>
      <c r="L720" s="1"/>
      <c r="M720" s="1"/>
      <c r="N720" s="1" t="s">
        <v>926</v>
      </c>
    </row>
    <row r="721" spans="1:14" hidden="1" x14ac:dyDescent="0.35">
      <c r="A721" s="1" t="s">
        <v>2916</v>
      </c>
      <c r="B721" s="1" t="s">
        <v>2917</v>
      </c>
      <c r="C721" s="1" t="s">
        <v>2918</v>
      </c>
      <c r="D721" s="1" t="s">
        <v>2919</v>
      </c>
      <c r="E721" s="1" t="str">
        <f>VLOOKUP($A721,series!$A:$B,2,FALSE)</f>
        <v>Studies in the History of Daily Life (AD 800-1600)</v>
      </c>
      <c r="F721" s="1">
        <f>VLOOKUP(A721,series!A:C,3,FALSE)</f>
        <v>7</v>
      </c>
      <c r="G721" s="1" t="str">
        <f>VLOOKUP(A721,series!A:D,4,FALSE)</f>
        <v>Social history</v>
      </c>
      <c r="H721" s="2" t="s">
        <v>344</v>
      </c>
      <c r="I721" s="1" t="s">
        <v>339</v>
      </c>
      <c r="J721" s="1" t="s">
        <v>55</v>
      </c>
      <c r="K721" s="1"/>
      <c r="L721" s="1" t="s">
        <v>18</v>
      </c>
      <c r="M721" s="1"/>
      <c r="N721" s="1">
        <v>0</v>
      </c>
    </row>
    <row r="722" spans="1:14" hidden="1" x14ac:dyDescent="0.35">
      <c r="A722" s="1" t="s">
        <v>2920</v>
      </c>
      <c r="B722" s="1" t="s">
        <v>2921</v>
      </c>
      <c r="C722" s="1" t="s">
        <v>2922</v>
      </c>
      <c r="D722" s="1" t="s">
        <v>2923</v>
      </c>
      <c r="E722" s="1" t="str">
        <f>VLOOKUP($A722,series!$A:$B,2,FALSE)</f>
        <v>Studies in the History of Daily Life (AD 800-1600)</v>
      </c>
      <c r="F722" s="1">
        <f>VLOOKUP(A722,series!A:C,3,FALSE)</f>
        <v>9</v>
      </c>
      <c r="G722" s="1" t="str">
        <f>VLOOKUP(A722,series!A:D,4,FALSE)</f>
        <v>Medieval Archaeology</v>
      </c>
      <c r="H722" s="2" t="s">
        <v>678</v>
      </c>
      <c r="I722" s="1" t="s">
        <v>673</v>
      </c>
      <c r="J722" s="1" t="s">
        <v>12</v>
      </c>
      <c r="K722" s="1" t="s">
        <v>18</v>
      </c>
      <c r="L722" s="1"/>
      <c r="M722" s="1" t="s">
        <v>18</v>
      </c>
      <c r="N722" s="1">
        <v>0</v>
      </c>
    </row>
    <row r="723" spans="1:14" hidden="1" x14ac:dyDescent="0.35">
      <c r="A723" s="1" t="s">
        <v>2924</v>
      </c>
      <c r="B723" s="1" t="s">
        <v>2925</v>
      </c>
      <c r="C723" s="1" t="s">
        <v>2926</v>
      </c>
      <c r="D723" s="1" t="s">
        <v>2927</v>
      </c>
      <c r="E723" s="1" t="str">
        <f>VLOOKUP($A723,series!$A:$B,2,FALSE)</f>
        <v>Études Renaissantes</v>
      </c>
      <c r="F723" s="1">
        <f>VLOOKUP(A723,series!A:C,3,FALSE)</f>
        <v>3</v>
      </c>
      <c r="G723" s="1" t="str">
        <f>VLOOKUP(A723,series!A:D,4,FALSE)</f>
        <v>Modern &amp; Contemporary History (1501 to the present)</v>
      </c>
      <c r="H723" s="2" t="s">
        <v>11</v>
      </c>
      <c r="I723" s="1" t="s">
        <v>11</v>
      </c>
      <c r="J723" s="1" t="s">
        <v>24</v>
      </c>
      <c r="K723" s="1"/>
      <c r="L723" s="1"/>
      <c r="M723" s="1" t="s">
        <v>18</v>
      </c>
      <c r="N723" s="1" t="s">
        <v>756</v>
      </c>
    </row>
    <row r="724" spans="1:14" hidden="1" x14ac:dyDescent="0.35">
      <c r="A724" s="1" t="s">
        <v>2928</v>
      </c>
      <c r="B724" s="1" t="s">
        <v>2929</v>
      </c>
      <c r="C724" s="1" t="s">
        <v>2930</v>
      </c>
      <c r="D724" s="1" t="s">
        <v>1688</v>
      </c>
      <c r="E724" s="1" t="str">
        <f>VLOOKUP($A724,series!$A:$B,2,FALSE)</f>
        <v>Rencontres de Philosophie Médiévale</v>
      </c>
      <c r="F724" s="1">
        <f>VLOOKUP(A724,series!A:C,3,FALSE)</f>
        <v>11</v>
      </c>
      <c r="G724" s="1" t="str">
        <f>VLOOKUP(A724,series!A:D,4,FALSE)</f>
        <v>Scholastic Philosophy (c. 1100-1500)</v>
      </c>
      <c r="H724" s="2" t="s">
        <v>11</v>
      </c>
      <c r="I724" s="1" t="s">
        <v>11</v>
      </c>
      <c r="J724" s="1" t="s">
        <v>12</v>
      </c>
      <c r="K724" s="1" t="s">
        <v>18</v>
      </c>
      <c r="L724" s="1"/>
      <c r="M724" s="1" t="s">
        <v>18</v>
      </c>
      <c r="N724" s="1" t="s">
        <v>543</v>
      </c>
    </row>
    <row r="725" spans="1:14" hidden="1" x14ac:dyDescent="0.35">
      <c r="A725" s="1" t="s">
        <v>2931</v>
      </c>
      <c r="B725" s="1" t="s">
        <v>2932</v>
      </c>
      <c r="C725" s="1" t="s">
        <v>2933</v>
      </c>
      <c r="D725" s="1" t="s">
        <v>2934</v>
      </c>
      <c r="E725" s="1" t="str">
        <f>VLOOKUP($A725,series!$A:$B,2,FALSE)</f>
        <v>Rencontres de Philosophie Médiévale</v>
      </c>
      <c r="F725" s="1">
        <f>VLOOKUP(A725,series!A:C,3,FALSE)</f>
        <v>12</v>
      </c>
      <c r="G725" s="1" t="str">
        <f>VLOOKUP(A725,series!A:D,4,FALSE)</f>
        <v>Scholastic Philosophy (c. 1100-1500)</v>
      </c>
      <c r="H725" s="2" t="s">
        <v>11</v>
      </c>
      <c r="I725" s="1" t="s">
        <v>11</v>
      </c>
      <c r="J725" s="1" t="s">
        <v>12</v>
      </c>
      <c r="K725" s="1" t="s">
        <v>18</v>
      </c>
      <c r="L725" s="1"/>
      <c r="M725" s="1" t="s">
        <v>18</v>
      </c>
      <c r="N725" s="1" t="s">
        <v>543</v>
      </c>
    </row>
    <row r="726" spans="1:14" hidden="1" x14ac:dyDescent="0.35">
      <c r="A726" s="1" t="s">
        <v>2935</v>
      </c>
      <c r="B726" s="1" t="s">
        <v>2936</v>
      </c>
      <c r="C726" s="1"/>
      <c r="D726" s="1" t="s">
        <v>2937</v>
      </c>
      <c r="E726" s="1" t="str">
        <f>VLOOKUP($A726,series!$A:$B,2,FALSE)</f>
        <v>Histoires de famille. La parenté au Moyen Age</v>
      </c>
      <c r="F726" s="1">
        <f>VLOOKUP(A726,series!A:C,3,FALSE)</f>
        <v>1</v>
      </c>
      <c r="G726" s="1" t="str">
        <f>VLOOKUP(A726,series!A:D,4,FALSE)</f>
        <v>Genealogy &amp; prosopography</v>
      </c>
      <c r="H726" s="2" t="s">
        <v>11</v>
      </c>
      <c r="I726" s="1" t="s">
        <v>11</v>
      </c>
      <c r="J726" s="1" t="s">
        <v>12</v>
      </c>
      <c r="K726" s="1" t="s">
        <v>18</v>
      </c>
      <c r="L726" s="1"/>
      <c r="M726" s="1" t="s">
        <v>18</v>
      </c>
      <c r="N726" s="1">
        <v>0</v>
      </c>
    </row>
    <row r="727" spans="1:14" hidden="1" x14ac:dyDescent="0.35">
      <c r="A727" s="1" t="s">
        <v>2938</v>
      </c>
      <c r="B727" s="1" t="s">
        <v>2939</v>
      </c>
      <c r="C727" s="1" t="s">
        <v>2940</v>
      </c>
      <c r="D727" s="1" t="s">
        <v>2941</v>
      </c>
      <c r="E727" s="1" t="str">
        <f>VLOOKUP($A727,series!$A:$B,2,FALSE)</f>
        <v>Histoires de famille. La parenté au Moyen Age</v>
      </c>
      <c r="F727" s="1">
        <f>VLOOKUP(A727,series!A:C,3,FALSE)</f>
        <v>2</v>
      </c>
      <c r="G727" s="1" t="str">
        <f>VLOOKUP(A727,series!A:D,4,FALSE)</f>
        <v>Genealogy &amp; prosopography</v>
      </c>
      <c r="H727" s="2" t="s">
        <v>11</v>
      </c>
      <c r="I727" s="1" t="s">
        <v>11</v>
      </c>
      <c r="J727" s="1" t="s">
        <v>55</v>
      </c>
      <c r="K727" s="1"/>
      <c r="L727" s="1" t="s">
        <v>18</v>
      </c>
      <c r="M727" s="1"/>
      <c r="N727" s="1">
        <v>0</v>
      </c>
    </row>
    <row r="728" spans="1:14" hidden="1" x14ac:dyDescent="0.35">
      <c r="A728" s="1" t="s">
        <v>2942</v>
      </c>
      <c r="B728" s="1" t="s">
        <v>2943</v>
      </c>
      <c r="C728" s="1" t="s">
        <v>2944</v>
      </c>
      <c r="D728" s="1" t="s">
        <v>2945</v>
      </c>
      <c r="E728" s="1" t="str">
        <f>VLOOKUP($A728,series!$A:$B,2,FALSE)</f>
        <v>Histoires de famille. La parenté au Moyen Age</v>
      </c>
      <c r="F728" s="1">
        <f>VLOOKUP(A728,series!A:C,3,FALSE)</f>
        <v>3</v>
      </c>
      <c r="G728" s="1" t="str">
        <f>VLOOKUP(A728,series!A:D,4,FALSE)</f>
        <v>Genealogy &amp; prosopography</v>
      </c>
      <c r="H728" s="2" t="s">
        <v>11</v>
      </c>
      <c r="I728" s="1" t="s">
        <v>11</v>
      </c>
      <c r="J728" s="1" t="s">
        <v>55</v>
      </c>
      <c r="K728" s="1"/>
      <c r="L728" s="1" t="s">
        <v>18</v>
      </c>
      <c r="M728" s="1"/>
      <c r="N728" s="1">
        <v>0</v>
      </c>
    </row>
    <row r="729" spans="1:14" hidden="1" x14ac:dyDescent="0.35">
      <c r="A729" s="1" t="s">
        <v>2946</v>
      </c>
      <c r="B729" s="1" t="s">
        <v>2947</v>
      </c>
      <c r="C729" s="1"/>
      <c r="D729" s="1" t="s">
        <v>2937</v>
      </c>
      <c r="E729" s="1" t="str">
        <f>VLOOKUP($A729,series!$A:$B,2,FALSE)</f>
        <v>Histoires de famille. La parenté au Moyen Age</v>
      </c>
      <c r="F729" s="1">
        <f>VLOOKUP(A729,series!A:C,3,FALSE)</f>
        <v>4</v>
      </c>
      <c r="G729" s="1" t="str">
        <f>VLOOKUP(A729,series!A:D,4,FALSE)</f>
        <v>Genealogy &amp; prosopography</v>
      </c>
      <c r="H729" s="2" t="s">
        <v>11</v>
      </c>
      <c r="I729" s="1" t="s">
        <v>11</v>
      </c>
      <c r="J729" s="1" t="s">
        <v>12</v>
      </c>
      <c r="K729" s="1" t="s">
        <v>18</v>
      </c>
      <c r="L729" s="1"/>
      <c r="M729" s="1" t="s">
        <v>18</v>
      </c>
      <c r="N729" s="1">
        <v>0</v>
      </c>
    </row>
    <row r="730" spans="1:14" hidden="1" x14ac:dyDescent="0.35">
      <c r="A730" s="1" t="s">
        <v>2948</v>
      </c>
      <c r="B730" s="1" t="s">
        <v>2949</v>
      </c>
      <c r="C730" s="1" t="s">
        <v>2950</v>
      </c>
      <c r="D730" s="1" t="s">
        <v>2951</v>
      </c>
      <c r="E730" s="1" t="str">
        <f>VLOOKUP($A730,series!$A:$B,2,FALSE)</f>
        <v>Histoires de famille. La parenté au Moyen Age</v>
      </c>
      <c r="F730" s="1">
        <f>VLOOKUP(A730,series!A:C,3,FALSE)</f>
        <v>5</v>
      </c>
      <c r="G730" s="1" t="str">
        <f>VLOOKUP(A730,series!A:D,4,FALSE)</f>
        <v>Genealogy &amp; prosopography</v>
      </c>
      <c r="H730" s="2" t="s">
        <v>11</v>
      </c>
      <c r="I730" s="1" t="s">
        <v>11</v>
      </c>
      <c r="J730" s="1" t="s">
        <v>55</v>
      </c>
      <c r="K730" s="1"/>
      <c r="L730" s="1" t="s">
        <v>18</v>
      </c>
      <c r="M730" s="1"/>
      <c r="N730" s="1">
        <v>0</v>
      </c>
    </row>
    <row r="731" spans="1:14" hidden="1" x14ac:dyDescent="0.35">
      <c r="A731" s="1" t="s">
        <v>2952</v>
      </c>
      <c r="B731" s="1" t="s">
        <v>2953</v>
      </c>
      <c r="C731" s="1"/>
      <c r="D731" s="1" t="s">
        <v>2954</v>
      </c>
      <c r="E731" s="1" t="str">
        <f>VLOOKUP($A731,series!$A:$B,2,FALSE)</f>
        <v>Histoires de famille. La parenté au Moyen Age</v>
      </c>
      <c r="F731" s="1">
        <f>VLOOKUP(A731,series!A:C,3,FALSE)</f>
        <v>7</v>
      </c>
      <c r="G731" s="1" t="str">
        <f>VLOOKUP(A731,series!A:D,4,FALSE)</f>
        <v>Genealogy &amp; prosopography</v>
      </c>
      <c r="H731" s="2" t="s">
        <v>11</v>
      </c>
      <c r="I731" s="1" t="s">
        <v>11</v>
      </c>
      <c r="J731" s="1" t="s">
        <v>55</v>
      </c>
      <c r="K731" s="1"/>
      <c r="L731" s="1" t="s">
        <v>18</v>
      </c>
      <c r="M731" s="1"/>
      <c r="N731" s="1">
        <v>0</v>
      </c>
    </row>
    <row r="732" spans="1:14" hidden="1" x14ac:dyDescent="0.35">
      <c r="A732" s="1" t="s">
        <v>2955</v>
      </c>
      <c r="B732" s="1" t="s">
        <v>2956</v>
      </c>
      <c r="C732" s="1" t="s">
        <v>2957</v>
      </c>
      <c r="D732" s="1" t="s">
        <v>2958</v>
      </c>
      <c r="E732" s="1" t="str">
        <f>VLOOKUP($A732,series!$A:$B,2,FALSE)</f>
        <v>Silk Road Studies</v>
      </c>
      <c r="F732" s="1">
        <f>VLOOKUP(A732,series!A:C,3,FALSE)</f>
        <v>16</v>
      </c>
      <c r="G732" s="1" t="str">
        <f>VLOOKUP(A732,series!A:D,4,FALSE)</f>
        <v>Buddhism</v>
      </c>
      <c r="H732" s="2" t="s">
        <v>11</v>
      </c>
      <c r="I732" s="1" t="s">
        <v>11</v>
      </c>
      <c r="J732" s="1" t="s">
        <v>19</v>
      </c>
      <c r="K732" s="1"/>
      <c r="L732" s="1"/>
      <c r="M732" s="1"/>
      <c r="N732" s="1">
        <v>0</v>
      </c>
    </row>
    <row r="733" spans="1:14" hidden="1" x14ac:dyDescent="0.35">
      <c r="A733" s="1" t="s">
        <v>2959</v>
      </c>
      <c r="B733" s="1" t="s">
        <v>2960</v>
      </c>
      <c r="C733" s="1" t="s">
        <v>2961</v>
      </c>
      <c r="D733" s="1" t="s">
        <v>2962</v>
      </c>
      <c r="E733" s="1" t="str">
        <f>VLOOKUP($A733,series!$A:$B,2,FALSE)</f>
        <v>Rencontres de Philosophie Médiévale</v>
      </c>
      <c r="F733" s="1">
        <f>VLOOKUP(A733,series!A:C,3,FALSE)</f>
        <v>13</v>
      </c>
      <c r="G733" s="1" t="str">
        <f>VLOOKUP(A733,series!A:D,4,FALSE)</f>
        <v>Scholastic Philosophy (c. 1100-1500)</v>
      </c>
      <c r="H733" s="2" t="s">
        <v>11</v>
      </c>
      <c r="I733" s="1" t="s">
        <v>11</v>
      </c>
      <c r="J733" s="1" t="s">
        <v>12</v>
      </c>
      <c r="K733" s="1" t="s">
        <v>18</v>
      </c>
      <c r="L733" s="1"/>
      <c r="M733" s="1" t="s">
        <v>18</v>
      </c>
      <c r="N733" s="1" t="s">
        <v>543</v>
      </c>
    </row>
    <row r="734" spans="1:14" hidden="1" x14ac:dyDescent="0.35">
      <c r="A734" s="1" t="s">
        <v>2963</v>
      </c>
      <c r="B734" s="1" t="s">
        <v>2964</v>
      </c>
      <c r="C734" s="1"/>
      <c r="D734" s="1" t="s">
        <v>2965</v>
      </c>
      <c r="E734" s="1" t="str">
        <f>VLOOKUP($A734,series!$A:$B,2,FALSE)</f>
        <v>Études Renaissantes</v>
      </c>
      <c r="F734" s="1">
        <f>VLOOKUP(A734,series!A:C,3,FALSE)</f>
        <v>4</v>
      </c>
      <c r="G734" s="1" t="str">
        <f>VLOOKUP(A734,series!A:D,4,FALSE)</f>
        <v>Linguistics, Languages &amp; Literatures (excluding Greek and Latin)</v>
      </c>
      <c r="H734" s="2" t="s">
        <v>11</v>
      </c>
      <c r="I734" s="1" t="s">
        <v>176</v>
      </c>
      <c r="J734" s="1" t="s">
        <v>24</v>
      </c>
      <c r="K734" s="1"/>
      <c r="L734" s="1"/>
      <c r="M734" s="1" t="s">
        <v>18</v>
      </c>
      <c r="N734" s="1" t="s">
        <v>756</v>
      </c>
    </row>
    <row r="735" spans="1:14" hidden="1" x14ac:dyDescent="0.35">
      <c r="A735" s="1" t="s">
        <v>2966</v>
      </c>
      <c r="B735" s="1" t="s">
        <v>2967</v>
      </c>
      <c r="C735" s="1" t="s">
        <v>2968</v>
      </c>
      <c r="D735" s="1" t="s">
        <v>2969</v>
      </c>
      <c r="E735" s="1" t="str">
        <f>VLOOKUP($A735,series!$A:$B,2,FALSE)</f>
        <v>Rencontres de Philosophie Médiévale</v>
      </c>
      <c r="F735" s="1">
        <f>VLOOKUP(A735,series!A:C,3,FALSE)</f>
        <v>14</v>
      </c>
      <c r="G735" s="1" t="str">
        <f>VLOOKUP(A735,series!A:D,4,FALSE)</f>
        <v>Scholastic Philosophy (c. 1100-1500)</v>
      </c>
      <c r="H735" s="2" t="s">
        <v>11</v>
      </c>
      <c r="I735" s="1" t="s">
        <v>11</v>
      </c>
      <c r="J735" s="1" t="s">
        <v>12</v>
      </c>
      <c r="K735" s="1" t="s">
        <v>18</v>
      </c>
      <c r="L735" s="1"/>
      <c r="M735" s="1" t="s">
        <v>18</v>
      </c>
      <c r="N735" s="1" t="s">
        <v>543</v>
      </c>
    </row>
    <row r="736" spans="1:14" hidden="1" x14ac:dyDescent="0.35">
      <c r="A736" s="1" t="s">
        <v>2970</v>
      </c>
      <c r="B736" s="1" t="s">
        <v>2971</v>
      </c>
      <c r="C736" s="1"/>
      <c r="D736" s="1" t="s">
        <v>2972</v>
      </c>
      <c r="E736" s="1" t="str">
        <f>VLOOKUP($A736,series!$A:$B,2,FALSE)</f>
        <v>Études Renaissantes</v>
      </c>
      <c r="F736" s="1">
        <f>VLOOKUP(A736,series!A:C,3,FALSE)</f>
        <v>5</v>
      </c>
      <c r="G736" s="1" t="str">
        <f>VLOOKUP(A736,series!A:D,4,FALSE)</f>
        <v>Linguistics, Languages &amp; Literatures (excluding Greek and Latin)</v>
      </c>
      <c r="H736" s="2" t="s">
        <v>11</v>
      </c>
      <c r="I736" s="1" t="s">
        <v>11</v>
      </c>
      <c r="J736" s="1" t="s">
        <v>12</v>
      </c>
      <c r="K736" s="1" t="s">
        <v>18</v>
      </c>
      <c r="L736" s="1"/>
      <c r="M736" s="1" t="s">
        <v>18</v>
      </c>
      <c r="N736" s="1" t="s">
        <v>756</v>
      </c>
    </row>
    <row r="737" spans="1:14" hidden="1" x14ac:dyDescent="0.35">
      <c r="A737" s="1" t="s">
        <v>2973</v>
      </c>
      <c r="B737" s="1" t="s">
        <v>2974</v>
      </c>
      <c r="C737" s="1" t="s">
        <v>2975</v>
      </c>
      <c r="D737" s="1" t="s">
        <v>2976</v>
      </c>
      <c r="E737" s="1" t="str">
        <f>VLOOKUP($A737,series!$A:$B,2,FALSE)</f>
        <v>Rencontres de Philosophie Médiévale</v>
      </c>
      <c r="F737" s="1">
        <f>VLOOKUP(A737,series!A:C,3,FALSE)</f>
        <v>15</v>
      </c>
      <c r="G737" s="1" t="str">
        <f>VLOOKUP(A737,series!A:D,4,FALSE)</f>
        <v>Scholastic Philosophy (c. 1100-1500)</v>
      </c>
      <c r="H737" s="2" t="s">
        <v>11</v>
      </c>
      <c r="I737" s="1" t="s">
        <v>98</v>
      </c>
      <c r="J737" s="1" t="s">
        <v>12</v>
      </c>
      <c r="K737" s="1" t="s">
        <v>18</v>
      </c>
      <c r="L737" s="1"/>
      <c r="M737" s="1" t="s">
        <v>18</v>
      </c>
      <c r="N737" s="1" t="s">
        <v>543</v>
      </c>
    </row>
    <row r="738" spans="1:14" hidden="1" x14ac:dyDescent="0.35">
      <c r="A738" s="1" t="s">
        <v>2977</v>
      </c>
      <c r="B738" s="1" t="s">
        <v>2978</v>
      </c>
      <c r="C738" s="1" t="s">
        <v>2979</v>
      </c>
      <c r="D738" s="1" t="s">
        <v>2980</v>
      </c>
      <c r="E738" s="1" t="str">
        <f>VLOOKUP($A738,series!$A:$B,2,FALSE)</f>
        <v>Études Renaissantes</v>
      </c>
      <c r="F738" s="1">
        <f>VLOOKUP(A738,series!A:C,3,FALSE)</f>
        <v>6</v>
      </c>
      <c r="G738" s="1" t="str">
        <f>VLOOKUP(A738,series!A:D,4,FALSE)</f>
        <v>Renaissance art history</v>
      </c>
      <c r="H738" s="2" t="s">
        <v>11</v>
      </c>
      <c r="I738" s="1" t="s">
        <v>98</v>
      </c>
      <c r="J738" s="1" t="s">
        <v>24</v>
      </c>
      <c r="K738" s="1"/>
      <c r="L738" s="1"/>
      <c r="M738" s="1" t="s">
        <v>18</v>
      </c>
      <c r="N738" s="1" t="s">
        <v>756</v>
      </c>
    </row>
    <row r="739" spans="1:14" hidden="1" x14ac:dyDescent="0.35">
      <c r="A739" s="1" t="s">
        <v>2981</v>
      </c>
      <c r="B739" s="1" t="s">
        <v>2982</v>
      </c>
      <c r="C739" s="1" t="s">
        <v>2983</v>
      </c>
      <c r="D739" s="1" t="s">
        <v>2945</v>
      </c>
      <c r="E739" s="1" t="str">
        <f>VLOOKUP($A739,series!$A:$B,2,FALSE)</f>
        <v>Histoires de famille. La parenté au Moyen Age</v>
      </c>
      <c r="F739" s="1">
        <f>VLOOKUP(A739,series!A:C,3,FALSE)</f>
        <v>8</v>
      </c>
      <c r="G739" s="1" t="str">
        <f>VLOOKUP(A739,series!A:D,4,FALSE)</f>
        <v>Genealogy &amp; prosopography</v>
      </c>
      <c r="H739" s="2" t="s">
        <v>11</v>
      </c>
      <c r="I739" s="1" t="s">
        <v>11</v>
      </c>
      <c r="J739" s="1" t="s">
        <v>12</v>
      </c>
      <c r="K739" s="1" t="s">
        <v>18</v>
      </c>
      <c r="L739" s="1"/>
      <c r="M739" s="1" t="s">
        <v>18</v>
      </c>
      <c r="N739" s="1">
        <v>0</v>
      </c>
    </row>
    <row r="740" spans="1:14" hidden="1" x14ac:dyDescent="0.35">
      <c r="A740" s="1" t="s">
        <v>120</v>
      </c>
      <c r="B740" s="1" t="s">
        <v>121</v>
      </c>
      <c r="C740" s="1" t="s">
        <v>122</v>
      </c>
      <c r="D740" s="1" t="s">
        <v>123</v>
      </c>
      <c r="E740" s="1" t="str">
        <f>VLOOKUP($A740,series!$A:$B,2,FALSE)</f>
        <v>Cultural Encounters in Late Antiquity and the Middle Ages</v>
      </c>
      <c r="F740" s="1">
        <f>VLOOKUP(A740,series!A:C,3,FALSE)</f>
        <v>9</v>
      </c>
      <c r="G740" s="1" t="str">
        <f>VLOOKUP(A740,series!A:D,4,FALSE)</f>
        <v xml:space="preserve">Historiography (historical writings in the period) </v>
      </c>
      <c r="H740" s="2" t="s">
        <v>11</v>
      </c>
      <c r="I740" s="1" t="s">
        <v>11</v>
      </c>
      <c r="J740" s="1" t="s">
        <v>12</v>
      </c>
      <c r="K740" s="1" t="s">
        <v>18</v>
      </c>
      <c r="L740" s="1"/>
      <c r="M740" s="1" t="s">
        <v>18</v>
      </c>
      <c r="N740" s="1" t="s">
        <v>17</v>
      </c>
    </row>
    <row r="741" spans="1:14" hidden="1" x14ac:dyDescent="0.35">
      <c r="A741" s="1" t="s">
        <v>2984</v>
      </c>
      <c r="B741" s="1" t="s">
        <v>2985</v>
      </c>
      <c r="C741" s="1" t="s">
        <v>2986</v>
      </c>
      <c r="D741" s="1" t="s">
        <v>2987</v>
      </c>
      <c r="E741" s="1" t="str">
        <f>VLOOKUP($A741,series!$A:$B,2,FALSE)</f>
        <v>Histoires de famille. La parenté au Moyen Age</v>
      </c>
      <c r="F741" s="1">
        <f>VLOOKUP(A741,series!A:C,3,FALSE)</f>
        <v>9</v>
      </c>
      <c r="G741" s="1" t="str">
        <f>VLOOKUP(A741,series!A:D,4,FALSE)</f>
        <v>Genealogy &amp; prosopography</v>
      </c>
      <c r="H741" s="2" t="s">
        <v>11</v>
      </c>
      <c r="I741" s="1" t="s">
        <v>11</v>
      </c>
      <c r="J741" s="1" t="s">
        <v>12</v>
      </c>
      <c r="K741" s="1" t="s">
        <v>18</v>
      </c>
      <c r="L741" s="1"/>
      <c r="M741" s="1" t="s">
        <v>18</v>
      </c>
      <c r="N741" s="1">
        <v>0</v>
      </c>
    </row>
    <row r="742" spans="1:14" hidden="1" x14ac:dyDescent="0.35">
      <c r="A742" s="1" t="s">
        <v>2988</v>
      </c>
      <c r="B742" s="1" t="s">
        <v>2989</v>
      </c>
      <c r="C742" s="1" t="s">
        <v>2990</v>
      </c>
      <c r="D742" s="1" t="s">
        <v>2991</v>
      </c>
      <c r="E742" s="1" t="str">
        <f>VLOOKUP($A742,series!$A:$B,2,FALSE)</f>
        <v>Études Renaissantes</v>
      </c>
      <c r="F742" s="1">
        <f>VLOOKUP(A742,series!A:C,3,FALSE)</f>
        <v>7</v>
      </c>
      <c r="G742" s="1" t="str">
        <f>VLOOKUP(A742,series!A:D,4,FALSE)</f>
        <v>Renaissance art history</v>
      </c>
      <c r="H742" s="2" t="s">
        <v>11</v>
      </c>
      <c r="I742" s="1" t="s">
        <v>98</v>
      </c>
      <c r="J742" s="1" t="s">
        <v>24</v>
      </c>
      <c r="K742" s="1"/>
      <c r="L742" s="1"/>
      <c r="M742" s="1" t="s">
        <v>18</v>
      </c>
      <c r="N742" s="1" t="s">
        <v>756</v>
      </c>
    </row>
    <row r="743" spans="1:14" hidden="1" x14ac:dyDescent="0.35">
      <c r="A743" s="1" t="s">
        <v>2992</v>
      </c>
      <c r="B743" s="1" t="s">
        <v>2993</v>
      </c>
      <c r="C743" s="1"/>
      <c r="D743" s="1" t="s">
        <v>2937</v>
      </c>
      <c r="E743" s="1" t="str">
        <f>VLOOKUP($A743,series!$A:$B,2,FALSE)</f>
        <v>Histoires de famille. La parenté au Moyen Age</v>
      </c>
      <c r="F743" s="1">
        <f>VLOOKUP(A743,series!A:C,3,FALSE)</f>
        <v>10</v>
      </c>
      <c r="G743" s="1" t="str">
        <f>VLOOKUP(A743,series!A:D,4,FALSE)</f>
        <v>Kinship &amp; family</v>
      </c>
      <c r="H743" s="2" t="s">
        <v>11</v>
      </c>
      <c r="I743" s="1" t="s">
        <v>11</v>
      </c>
      <c r="J743" s="1" t="s">
        <v>12</v>
      </c>
      <c r="K743" s="1" t="s">
        <v>18</v>
      </c>
      <c r="L743" s="1"/>
      <c r="M743" s="1" t="s">
        <v>18</v>
      </c>
      <c r="N743" s="1">
        <v>0</v>
      </c>
    </row>
    <row r="744" spans="1:14" hidden="1" x14ac:dyDescent="0.35">
      <c r="A744" s="1" t="s">
        <v>2994</v>
      </c>
      <c r="B744" s="1" t="s">
        <v>2995</v>
      </c>
      <c r="C744" s="1" t="s">
        <v>2996</v>
      </c>
      <c r="D744" s="1" t="s">
        <v>2997</v>
      </c>
      <c r="E744" s="1" t="str">
        <f>VLOOKUP($A744,series!$A:$B,2,FALSE)</f>
        <v>Rencontres de Philosophie Médiévale</v>
      </c>
      <c r="F744" s="1">
        <f>VLOOKUP(A744,series!A:C,3,FALSE)</f>
        <v>16</v>
      </c>
      <c r="G744" s="1" t="str">
        <f>VLOOKUP(A744,series!A:D,4,FALSE)</f>
        <v>Scholastic Philosophy (c. 1100-1500)</v>
      </c>
      <c r="H744" s="2" t="s">
        <v>11</v>
      </c>
      <c r="I744" s="1" t="s">
        <v>256</v>
      </c>
      <c r="J744" s="1" t="s">
        <v>12</v>
      </c>
      <c r="K744" s="1" t="s">
        <v>18</v>
      </c>
      <c r="L744" s="1"/>
      <c r="M744" s="1" t="s">
        <v>18</v>
      </c>
      <c r="N744" s="1" t="s">
        <v>543</v>
      </c>
    </row>
    <row r="745" spans="1:14" hidden="1" x14ac:dyDescent="0.35">
      <c r="A745" s="1" t="s">
        <v>2998</v>
      </c>
      <c r="B745" s="1" t="s">
        <v>2999</v>
      </c>
      <c r="C745" s="1" t="s">
        <v>3000</v>
      </c>
      <c r="D745" s="1" t="s">
        <v>2937</v>
      </c>
      <c r="E745" s="1" t="str">
        <f>VLOOKUP($A745,series!$A:$B,2,FALSE)</f>
        <v>Histoires de famille. La parenté au Moyen Age</v>
      </c>
      <c r="F745" s="1">
        <f>VLOOKUP(A745,series!A:C,3,FALSE)</f>
        <v>11</v>
      </c>
      <c r="G745" s="1" t="str">
        <f>VLOOKUP(A745,series!A:D,4,FALSE)</f>
        <v>Genealogy &amp; prosopography</v>
      </c>
      <c r="H745" s="2" t="s">
        <v>11</v>
      </c>
      <c r="I745" s="1" t="s">
        <v>176</v>
      </c>
      <c r="J745" s="1" t="s">
        <v>12</v>
      </c>
      <c r="K745" s="1" t="s">
        <v>18</v>
      </c>
      <c r="L745" s="1"/>
      <c r="M745" s="1" t="s">
        <v>18</v>
      </c>
      <c r="N745" s="1">
        <v>0</v>
      </c>
    </row>
    <row r="746" spans="1:14" hidden="1" x14ac:dyDescent="0.35">
      <c r="A746" s="1" t="s">
        <v>3001</v>
      </c>
      <c r="B746" s="1" t="s">
        <v>3002</v>
      </c>
      <c r="C746" s="1" t="s">
        <v>3003</v>
      </c>
      <c r="D746" s="1" t="s">
        <v>3004</v>
      </c>
      <c r="E746" s="1" t="str">
        <f>VLOOKUP($A746,series!$A:$B,2,FALSE)</f>
        <v>Rencontres de Philosophie Médiévale</v>
      </c>
      <c r="F746" s="1">
        <f>VLOOKUP(A746,series!A:C,3,FALSE)</f>
        <v>17</v>
      </c>
      <c r="G746" s="1" t="str">
        <f>VLOOKUP(A746,series!A:D,4,FALSE)</f>
        <v>Scholastic Philosophy (c. 1100-1500)</v>
      </c>
      <c r="H746" s="2" t="s">
        <v>344</v>
      </c>
      <c r="I746" s="1" t="s">
        <v>339</v>
      </c>
      <c r="J746" s="1" t="s">
        <v>12</v>
      </c>
      <c r="K746" s="1" t="s">
        <v>18</v>
      </c>
      <c r="L746" s="1"/>
      <c r="M746" s="1" t="s">
        <v>18</v>
      </c>
      <c r="N746" s="1" t="s">
        <v>543</v>
      </c>
    </row>
    <row r="747" spans="1:14" hidden="1" x14ac:dyDescent="0.35">
      <c r="A747" s="1" t="s">
        <v>2893</v>
      </c>
      <c r="B747" s="1" t="s">
        <v>2894</v>
      </c>
      <c r="C747" s="1" t="s">
        <v>2895</v>
      </c>
      <c r="D747" s="1" t="s">
        <v>2896</v>
      </c>
      <c r="E747" s="1" t="str">
        <f>VLOOKUP($A747,series!$A:$B,2,FALSE)</f>
        <v>Bibliothèque de la Revue d'histoire ecclésiastique</v>
      </c>
      <c r="F747" s="1">
        <f>VLOOKUP(A747,series!A:C,3,FALSE)</f>
        <v>99</v>
      </c>
      <c r="G747" s="1" t="str">
        <f>VLOOKUP(A747,series!A:D,4,FALSE)</f>
        <v>Cistercians</v>
      </c>
      <c r="H747" s="2" t="s">
        <v>11</v>
      </c>
      <c r="I747" s="1" t="s">
        <v>274</v>
      </c>
      <c r="J747" s="1" t="s">
        <v>12</v>
      </c>
      <c r="K747" s="1" t="s">
        <v>18</v>
      </c>
      <c r="L747" s="1"/>
      <c r="M747" s="1" t="s">
        <v>18</v>
      </c>
      <c r="N747" s="1" t="s">
        <v>551</v>
      </c>
    </row>
    <row r="748" spans="1:14" hidden="1" x14ac:dyDescent="0.35">
      <c r="A748" s="1" t="s">
        <v>124</v>
      </c>
      <c r="B748" s="1" t="s">
        <v>125</v>
      </c>
      <c r="C748" s="1"/>
      <c r="D748" s="1" t="s">
        <v>126</v>
      </c>
      <c r="E748" s="1" t="str">
        <f>VLOOKUP($A748,series!$A:$B,2,FALSE)</f>
        <v>Recherches sur les Rhétoriques Religieuses</v>
      </c>
      <c r="F748" s="1">
        <f>VLOOKUP(A748,series!A:C,3,FALSE)</f>
        <v>8</v>
      </c>
      <c r="G748" s="1" t="str">
        <f>VLOOKUP(A748,series!A:D,4,FALSE)</f>
        <v>Linguistics, Languages &amp; Literatures (excluding Greek and Latin)</v>
      </c>
      <c r="H748" s="2" t="s">
        <v>11</v>
      </c>
      <c r="I748" s="1" t="s">
        <v>11</v>
      </c>
      <c r="J748" s="1" t="s">
        <v>24</v>
      </c>
      <c r="K748" s="1"/>
      <c r="L748" s="1"/>
      <c r="M748" s="1" t="s">
        <v>18</v>
      </c>
      <c r="N748" s="1" t="s">
        <v>17</v>
      </c>
    </row>
    <row r="749" spans="1:14" hidden="1" x14ac:dyDescent="0.35">
      <c r="A749" s="1" t="s">
        <v>3005</v>
      </c>
      <c r="B749" s="1" t="s">
        <v>3006</v>
      </c>
      <c r="C749" s="1" t="s">
        <v>3007</v>
      </c>
      <c r="D749" s="1" t="s">
        <v>3008</v>
      </c>
      <c r="E749" s="1" t="str">
        <f>VLOOKUP($A749,series!$A:$B,2,FALSE)</f>
        <v>Histoires de famille. La parenté au Moyen Age</v>
      </c>
      <c r="F749" s="1">
        <f>VLOOKUP(A749,series!A:C,3,FALSE)</f>
        <v>12</v>
      </c>
      <c r="G749" s="1" t="str">
        <f>VLOOKUP(A749,series!A:D,4,FALSE)</f>
        <v>Genealogy &amp; prosopography</v>
      </c>
      <c r="H749" s="2" t="s">
        <v>11</v>
      </c>
      <c r="I749" s="1" t="s">
        <v>98</v>
      </c>
      <c r="J749" s="1" t="s">
        <v>55</v>
      </c>
      <c r="K749" s="1"/>
      <c r="L749" s="1" t="s">
        <v>18</v>
      </c>
      <c r="M749" s="1"/>
      <c r="N749" s="1">
        <v>0</v>
      </c>
    </row>
    <row r="750" spans="1:14" hidden="1" x14ac:dyDescent="0.35">
      <c r="A750" s="1" t="s">
        <v>3009</v>
      </c>
      <c r="B750" s="1" t="s">
        <v>3010</v>
      </c>
      <c r="C750" s="1"/>
      <c r="D750" s="1" t="s">
        <v>3011</v>
      </c>
      <c r="E750" s="1" t="str">
        <f>VLOOKUP($A750,series!$A:$B,2,FALSE)</f>
        <v>Histoires de famille. La parenté au Moyen Age</v>
      </c>
      <c r="F750" s="1">
        <f>VLOOKUP(A750,series!A:C,3,FALSE)</f>
        <v>14</v>
      </c>
      <c r="G750" s="1" t="str">
        <f>VLOOKUP(A750,series!A:D,4,FALSE)</f>
        <v>Kinship &amp; family</v>
      </c>
      <c r="H750" s="2" t="s">
        <v>11</v>
      </c>
      <c r="I750" s="1" t="s">
        <v>160</v>
      </c>
      <c r="J750" s="1" t="s">
        <v>12</v>
      </c>
      <c r="K750" s="1" t="s">
        <v>18</v>
      </c>
      <c r="L750" s="1"/>
      <c r="M750" s="1" t="s">
        <v>18</v>
      </c>
      <c r="N750" s="1">
        <v>0</v>
      </c>
    </row>
    <row r="751" spans="1:14" hidden="1" x14ac:dyDescent="0.35">
      <c r="A751" s="1" t="s">
        <v>3012</v>
      </c>
      <c r="B751" s="1" t="s">
        <v>3013</v>
      </c>
      <c r="C751" s="1" t="s">
        <v>3014</v>
      </c>
      <c r="D751" s="1" t="s">
        <v>3015</v>
      </c>
      <c r="E751" s="1" t="str">
        <f>VLOOKUP($A751,series!$A:$B,2,FALSE)</f>
        <v>Rencontres de Philosophie Médiévale</v>
      </c>
      <c r="F751" s="1">
        <f>VLOOKUP(A751,series!A:C,3,FALSE)</f>
        <v>18</v>
      </c>
      <c r="G751" s="1" t="str">
        <f>VLOOKUP(A751,series!A:D,4,FALSE)</f>
        <v>Medieval &amp; Renaissance History (c.400-1500)</v>
      </c>
      <c r="H751" s="2" t="s">
        <v>390</v>
      </c>
      <c r="I751" s="1" t="s">
        <v>385</v>
      </c>
      <c r="J751" s="1" t="s">
        <v>55</v>
      </c>
      <c r="K751" s="1"/>
      <c r="L751" s="1" t="s">
        <v>18</v>
      </c>
      <c r="M751" s="1"/>
      <c r="N751" s="1" t="s">
        <v>543</v>
      </c>
    </row>
    <row r="752" spans="1:14" hidden="1" x14ac:dyDescent="0.35">
      <c r="A752" s="1" t="s">
        <v>3016</v>
      </c>
      <c r="B752" s="1" t="s">
        <v>3017</v>
      </c>
      <c r="C752" s="1" t="s">
        <v>3018</v>
      </c>
      <c r="D752" s="1" t="s">
        <v>3019</v>
      </c>
      <c r="E752" s="1" t="str">
        <f>VLOOKUP($A752,series!$A:$B,2,FALSE)</f>
        <v>Histoires de famille. La parenté au Moyen Age</v>
      </c>
      <c r="F752" s="1">
        <f>VLOOKUP(A752,series!A:C,3,FALSE)</f>
        <v>15</v>
      </c>
      <c r="G752" s="1" t="str">
        <f>VLOOKUP(A752,series!A:D,4,FALSE)</f>
        <v>Genealogy &amp; prosopography</v>
      </c>
      <c r="H752" s="2" t="s">
        <v>11</v>
      </c>
      <c r="I752" s="1" t="s">
        <v>256</v>
      </c>
      <c r="J752" s="1" t="s">
        <v>55</v>
      </c>
      <c r="K752" s="1"/>
      <c r="L752" s="1" t="s">
        <v>18</v>
      </c>
      <c r="M752" s="1"/>
      <c r="N752" s="1">
        <v>0</v>
      </c>
    </row>
    <row r="753" spans="1:14" hidden="1" x14ac:dyDescent="0.35">
      <c r="A753" s="1" t="s">
        <v>3020</v>
      </c>
      <c r="B753" s="1" t="s">
        <v>3021</v>
      </c>
      <c r="C753" s="1"/>
      <c r="D753" s="1" t="s">
        <v>1276</v>
      </c>
      <c r="E753" s="1" t="str">
        <f>VLOOKUP($A753,series!$A:$B,2,FALSE)</f>
        <v>Bibliothèque de la Revue d'histoire ecclésiastique</v>
      </c>
      <c r="F753" s="1">
        <f>VLOOKUP(A753,series!A:C,3,FALSE)</f>
        <v>101</v>
      </c>
      <c r="G753" s="1" t="str">
        <f>VLOOKUP(A753,series!A:D,4,FALSE)</f>
        <v>Benelux</v>
      </c>
      <c r="H753" s="2" t="s">
        <v>139</v>
      </c>
      <c r="I753" s="1" t="s">
        <v>134</v>
      </c>
      <c r="J753" s="1" t="s">
        <v>24</v>
      </c>
      <c r="K753" s="1"/>
      <c r="L753" s="1"/>
      <c r="M753" s="1" t="s">
        <v>18</v>
      </c>
      <c r="N753" s="1" t="s">
        <v>551</v>
      </c>
    </row>
    <row r="754" spans="1:14" hidden="1" x14ac:dyDescent="0.35">
      <c r="A754" s="1" t="s">
        <v>3022</v>
      </c>
      <c r="B754" s="1" t="s">
        <v>3023</v>
      </c>
      <c r="C754" s="1"/>
      <c r="D754" s="1" t="s">
        <v>3024</v>
      </c>
      <c r="E754" s="1" t="str">
        <f>VLOOKUP($A754,series!$A:$B,2,FALSE)</f>
        <v>Histoires de famille. La parenté au Moyen Age</v>
      </c>
      <c r="F754" s="1">
        <f>VLOOKUP(A754,series!A:C,3,FALSE)</f>
        <v>16</v>
      </c>
      <c r="G754" s="1" t="str">
        <f>VLOOKUP(A754,series!A:D,4,FALSE)</f>
        <v>Genealogy &amp; prosopography</v>
      </c>
      <c r="H754" s="2" t="s">
        <v>11</v>
      </c>
      <c r="I754" s="1" t="s">
        <v>256</v>
      </c>
      <c r="J754" s="1" t="s">
        <v>55</v>
      </c>
      <c r="K754" s="1"/>
      <c r="L754" s="1" t="s">
        <v>18</v>
      </c>
      <c r="M754" s="1"/>
      <c r="N754" s="1">
        <v>0</v>
      </c>
    </row>
    <row r="755" spans="1:14" hidden="1" x14ac:dyDescent="0.35">
      <c r="A755" s="1" t="s">
        <v>3025</v>
      </c>
      <c r="B755" s="1" t="s">
        <v>3026</v>
      </c>
      <c r="C755" s="1" t="s">
        <v>3027</v>
      </c>
      <c r="D755" s="1" t="s">
        <v>3028</v>
      </c>
      <c r="E755" s="1" t="str">
        <f>VLOOKUP($A755,series!$A:$B,2,FALSE)</f>
        <v>Histoires de famille. La parenté au Moyen Age</v>
      </c>
      <c r="F755" s="1">
        <f>VLOOKUP(A755,series!A:C,3,FALSE)</f>
        <v>17</v>
      </c>
      <c r="G755" s="1" t="str">
        <f>VLOOKUP(A755,series!A:D,4,FALSE)</f>
        <v>Genealogy &amp; prosopography</v>
      </c>
      <c r="H755" s="2" t="s">
        <v>11</v>
      </c>
      <c r="I755" s="1" t="s">
        <v>256</v>
      </c>
      <c r="J755" s="1" t="s">
        <v>12</v>
      </c>
      <c r="K755" s="1" t="s">
        <v>18</v>
      </c>
      <c r="L755" s="1"/>
      <c r="M755" s="1" t="s">
        <v>18</v>
      </c>
      <c r="N755" s="1">
        <v>0</v>
      </c>
    </row>
    <row r="756" spans="1:14" hidden="1" x14ac:dyDescent="0.35">
      <c r="A756" s="1" t="s">
        <v>3029</v>
      </c>
      <c r="B756" s="1" t="s">
        <v>3030</v>
      </c>
      <c r="C756" s="1" t="s">
        <v>3031</v>
      </c>
      <c r="D756" s="1" t="s">
        <v>3032</v>
      </c>
      <c r="E756" s="1" t="str">
        <f>VLOOKUP($A756,series!$A:$B,2,FALSE)</f>
        <v>Histoires de famille. La parenté au Moyen Age</v>
      </c>
      <c r="F756" s="1">
        <f>VLOOKUP(A756,series!A:C,3,FALSE)</f>
        <v>18</v>
      </c>
      <c r="G756" s="1" t="str">
        <f>VLOOKUP(A756,series!A:D,4,FALSE)</f>
        <v>Genealogy &amp; prosopography</v>
      </c>
      <c r="H756" s="2" t="s">
        <v>11</v>
      </c>
      <c r="I756" s="1" t="s">
        <v>256</v>
      </c>
      <c r="J756" s="1" t="s">
        <v>24</v>
      </c>
      <c r="K756" s="1"/>
      <c r="L756" s="1"/>
      <c r="M756" s="1" t="s">
        <v>18</v>
      </c>
      <c r="N756" s="1">
        <v>0</v>
      </c>
    </row>
    <row r="757" spans="1:14" hidden="1" x14ac:dyDescent="0.35">
      <c r="A757" s="1" t="s">
        <v>3033</v>
      </c>
      <c r="B757" s="1" t="s">
        <v>3034</v>
      </c>
      <c r="C757" s="1"/>
      <c r="D757" s="1" t="s">
        <v>3035</v>
      </c>
      <c r="E757" s="1" t="str">
        <f>VLOOKUP($A757,series!$A:$B,2,FALSE)</f>
        <v>Histoires de famille. La parenté au Moyen Age</v>
      </c>
      <c r="F757" s="1">
        <f>VLOOKUP(A757,series!A:C,3,FALSE)</f>
        <v>19</v>
      </c>
      <c r="G757" s="1" t="str">
        <f>VLOOKUP(A757,series!A:D,4,FALSE)</f>
        <v>Genealogy &amp; prosopography</v>
      </c>
      <c r="H757" s="2" t="s">
        <v>11</v>
      </c>
      <c r="I757" s="1" t="s">
        <v>240</v>
      </c>
      <c r="J757" s="1" t="s">
        <v>55</v>
      </c>
      <c r="K757" s="1"/>
      <c r="L757" s="1" t="s">
        <v>18</v>
      </c>
      <c r="M757" s="1"/>
      <c r="N757" s="1">
        <v>0</v>
      </c>
    </row>
    <row r="758" spans="1:14" hidden="1" x14ac:dyDescent="0.35">
      <c r="A758" s="1" t="s">
        <v>3036</v>
      </c>
      <c r="B758" s="1" t="s">
        <v>3037</v>
      </c>
      <c r="C758" s="1"/>
      <c r="D758" s="1" t="s">
        <v>3038</v>
      </c>
      <c r="E758" s="1" t="str">
        <f>VLOOKUP($A758,series!$A:$B,2,FALSE)</f>
        <v>Histoires de famille. La parenté au Moyen Age</v>
      </c>
      <c r="F758" s="1">
        <f>VLOOKUP(A758,series!A:C,3,FALSE)</f>
        <v>20</v>
      </c>
      <c r="G758" s="1" t="str">
        <f>VLOOKUP(A758,series!A:D,4,FALSE)</f>
        <v>Social history</v>
      </c>
      <c r="H758" s="2" t="s">
        <v>11</v>
      </c>
      <c r="I758" s="1" t="s">
        <v>274</v>
      </c>
      <c r="J758" s="1" t="s">
        <v>55</v>
      </c>
      <c r="K758" s="1"/>
      <c r="L758" s="1" t="s">
        <v>18</v>
      </c>
      <c r="M758" s="1"/>
      <c r="N758" s="1">
        <v>0</v>
      </c>
    </row>
    <row r="759" spans="1:14" x14ac:dyDescent="0.35">
      <c r="A759" s="1" t="s">
        <v>3039</v>
      </c>
      <c r="B759" s="1" t="s">
        <v>3040</v>
      </c>
      <c r="C759" s="1" t="s">
        <v>3041</v>
      </c>
      <c r="D759" s="1" t="s">
        <v>3042</v>
      </c>
      <c r="E759" s="1" t="str">
        <f>VLOOKUP($A759,series!$A:$B,2,FALSE)</f>
        <v>De Diversis Artibus</v>
      </c>
      <c r="F759" s="1" t="str">
        <f>VLOOKUP(A759,series!A:C,3,FALSE)</f>
        <v>83 (N.S. 46)</v>
      </c>
      <c r="G759" s="1" t="str">
        <f>VLOOKUP(A759,series!A:D,4,FALSE)</f>
        <v>History of Science</v>
      </c>
      <c r="H759" s="2" t="s">
        <v>11</v>
      </c>
      <c r="I759" s="1" t="s">
        <v>11</v>
      </c>
      <c r="J759" s="1" t="s">
        <v>19</v>
      </c>
      <c r="K759" s="1"/>
      <c r="L759" s="1"/>
      <c r="M759" s="1"/>
      <c r="N759" s="1" t="s">
        <v>926</v>
      </c>
    </row>
    <row r="760" spans="1:14" hidden="1" x14ac:dyDescent="0.35">
      <c r="A760" s="1" t="s">
        <v>3043</v>
      </c>
      <c r="B760" s="1" t="s">
        <v>3044</v>
      </c>
      <c r="C760" s="1"/>
      <c r="D760" s="1" t="s">
        <v>3045</v>
      </c>
      <c r="E760" s="1" t="str">
        <f>VLOOKUP($A760,series!$A:$B,2,FALSE)</f>
        <v>Études Renaissantes</v>
      </c>
      <c r="F760" s="1">
        <f>VLOOKUP(A760,series!A:C,3,FALSE)</f>
        <v>8</v>
      </c>
      <c r="G760" s="1" t="str">
        <f>VLOOKUP(A760,series!A:D,4,FALSE)</f>
        <v>Renaissance painting</v>
      </c>
      <c r="H760" s="2" t="s">
        <v>11</v>
      </c>
      <c r="I760" s="1" t="s">
        <v>160</v>
      </c>
      <c r="J760" s="1" t="s">
        <v>19</v>
      </c>
      <c r="K760" s="1"/>
      <c r="L760" s="1"/>
      <c r="M760" s="1"/>
      <c r="N760" s="1" t="s">
        <v>756</v>
      </c>
    </row>
    <row r="761" spans="1:14" hidden="1" x14ac:dyDescent="0.35">
      <c r="A761" s="1" t="s">
        <v>3046</v>
      </c>
      <c r="B761" s="1" t="s">
        <v>3047</v>
      </c>
      <c r="C761" s="1"/>
      <c r="D761" s="1" t="s">
        <v>3048</v>
      </c>
      <c r="E761" s="1" t="str">
        <f>VLOOKUP($A761,series!$A:$B,2,FALSE)</f>
        <v>Bibliothèque de la Revue d'histoire ecclésiastique</v>
      </c>
      <c r="F761" s="1">
        <f>VLOOKUP(A761,series!A:C,3,FALSE)</f>
        <v>102</v>
      </c>
      <c r="G761" s="1" t="str">
        <f>VLOOKUP(A761,series!A:D,4,FALSE)</f>
        <v>Modern (c. 1648-present)</v>
      </c>
      <c r="H761" s="2" t="s">
        <v>139</v>
      </c>
      <c r="I761" s="1" t="s">
        <v>134</v>
      </c>
      <c r="J761" s="1" t="s">
        <v>19</v>
      </c>
      <c r="K761" s="1"/>
      <c r="L761" s="1"/>
      <c r="M761" s="1"/>
      <c r="N761" s="1" t="s">
        <v>551</v>
      </c>
    </row>
    <row r="762" spans="1:14" hidden="1" x14ac:dyDescent="0.35">
      <c r="A762" s="1" t="s">
        <v>3049</v>
      </c>
      <c r="B762" s="1" t="s">
        <v>3050</v>
      </c>
      <c r="C762" s="1" t="s">
        <v>3051</v>
      </c>
      <c r="D762" s="1" t="s">
        <v>3052</v>
      </c>
      <c r="E762" s="1" t="str">
        <f>VLOOKUP($A762,series!$A:$B,2,FALSE)</f>
        <v>Histoires de famille. La parenté au Moyen Age</v>
      </c>
      <c r="F762" s="1">
        <f>VLOOKUP(A762,series!A:C,3,FALSE)</f>
        <v>21</v>
      </c>
      <c r="G762" s="1" t="str">
        <f>VLOOKUP(A762,series!A:D,4,FALSE)</f>
        <v>Genealogy &amp; prosopography</v>
      </c>
      <c r="H762" s="2" t="s">
        <v>390</v>
      </c>
      <c r="I762" s="1" t="s">
        <v>385</v>
      </c>
      <c r="J762" s="1" t="s">
        <v>12</v>
      </c>
      <c r="K762" s="1" t="s">
        <v>18</v>
      </c>
      <c r="L762" s="1"/>
      <c r="M762" s="1" t="s">
        <v>18</v>
      </c>
      <c r="N762" s="1">
        <v>0</v>
      </c>
    </row>
    <row r="763" spans="1:14" hidden="1" x14ac:dyDescent="0.35">
      <c r="A763" s="1" t="s">
        <v>3053</v>
      </c>
      <c r="B763" s="1" t="s">
        <v>3054</v>
      </c>
      <c r="C763" s="1"/>
      <c r="D763" s="1" t="s">
        <v>3055</v>
      </c>
      <c r="E763" s="1" t="str">
        <f>VLOOKUP($A763,series!$A:$B,2,FALSE)</f>
        <v>Histoires de famille. La parenté au Moyen Age</v>
      </c>
      <c r="F763" s="1">
        <f>VLOOKUP(A763,series!A:C,3,FALSE)</f>
        <v>22</v>
      </c>
      <c r="G763" s="1" t="str">
        <f>VLOOKUP(A763,series!A:D,4,FALSE)</f>
        <v>Kinship &amp; family</v>
      </c>
      <c r="H763" s="2" t="s">
        <v>586</v>
      </c>
      <c r="I763" s="1" t="s">
        <v>582</v>
      </c>
      <c r="J763" s="1" t="s">
        <v>55</v>
      </c>
      <c r="K763" s="1"/>
      <c r="L763" s="1" t="s">
        <v>18</v>
      </c>
      <c r="M763" s="1"/>
      <c r="N763" s="1">
        <v>0</v>
      </c>
    </row>
    <row r="764" spans="1:14" x14ac:dyDescent="0.35">
      <c r="A764" s="1" t="s">
        <v>3056</v>
      </c>
      <c r="B764" s="1" t="s">
        <v>3057</v>
      </c>
      <c r="C764" s="1" t="s">
        <v>3058</v>
      </c>
      <c r="D764" s="1" t="s">
        <v>3059</v>
      </c>
      <c r="E764" s="1" t="str">
        <f>VLOOKUP($A764,series!$A:$B,2,FALSE)</f>
        <v>Studies in the Early Middle Ages</v>
      </c>
      <c r="F764" s="1">
        <f>VLOOKUP(A764,series!A:C,3,FALSE)</f>
        <v>26</v>
      </c>
      <c r="G764" s="1" t="str">
        <f>VLOOKUP(A764,series!A:D,4,FALSE)</f>
        <v>History of Medicine</v>
      </c>
      <c r="H764" s="2" t="s">
        <v>11</v>
      </c>
      <c r="I764" s="1" t="s">
        <v>274</v>
      </c>
      <c r="J764" s="1" t="s">
        <v>55</v>
      </c>
      <c r="K764" s="1"/>
      <c r="L764" s="1" t="s">
        <v>18</v>
      </c>
      <c r="M764" s="1"/>
      <c r="N764" s="1" t="s">
        <v>926</v>
      </c>
    </row>
    <row r="765" spans="1:14" hidden="1" x14ac:dyDescent="0.35">
      <c r="A765" s="1" t="s">
        <v>3060</v>
      </c>
      <c r="B765" s="1" t="s">
        <v>3061</v>
      </c>
      <c r="C765" s="1"/>
      <c r="D765" s="1" t="s">
        <v>3062</v>
      </c>
      <c r="E765" s="1" t="str">
        <f>VLOOKUP($A765,series!$A:$B,2,FALSE)</f>
        <v>Studies in Medieval and Early Renaissance Art History</v>
      </c>
      <c r="F765" s="1"/>
      <c r="G765" s="1" t="str">
        <f>VLOOKUP(A765,series!A:D,4,FALSE)</f>
        <v>Renaissance sculpture</v>
      </c>
      <c r="H765" s="2" t="s">
        <v>678</v>
      </c>
      <c r="I765" s="1" t="s">
        <v>673</v>
      </c>
      <c r="J765" s="1" t="s">
        <v>19</v>
      </c>
      <c r="K765" s="1"/>
      <c r="L765" s="1"/>
      <c r="M765" s="1"/>
      <c r="N765" s="1">
        <v>0</v>
      </c>
    </row>
    <row r="766" spans="1:14" hidden="1" x14ac:dyDescent="0.35">
      <c r="A766" s="1" t="s">
        <v>3063</v>
      </c>
      <c r="B766" s="1" t="s">
        <v>3064</v>
      </c>
      <c r="C766" s="1" t="s">
        <v>3065</v>
      </c>
      <c r="D766" s="1" t="s">
        <v>3066</v>
      </c>
      <c r="E766" s="1" t="str">
        <f>VLOOKUP($A766,series!$A:$B,2,FALSE)</f>
        <v>Tributes</v>
      </c>
      <c r="F766" s="1">
        <f>VLOOKUP(A766,series!A:C,3,FALSE)</f>
        <v>11</v>
      </c>
      <c r="G766" s="1" t="str">
        <f>VLOOKUP(A766,series!A:D,4,FALSE)</f>
        <v>Medieval art history</v>
      </c>
      <c r="H766" s="2" t="s">
        <v>586</v>
      </c>
      <c r="I766" s="1" t="s">
        <v>582</v>
      </c>
      <c r="J766" s="1" t="s">
        <v>12</v>
      </c>
      <c r="K766" s="1" t="s">
        <v>18</v>
      </c>
      <c r="L766" s="1"/>
      <c r="M766" s="1" t="s">
        <v>18</v>
      </c>
      <c r="N766" s="1">
        <v>0</v>
      </c>
    </row>
    <row r="767" spans="1:14" hidden="1" x14ac:dyDescent="0.35">
      <c r="A767" s="1" t="s">
        <v>3067</v>
      </c>
      <c r="B767" s="1" t="s">
        <v>3068</v>
      </c>
      <c r="C767" s="1" t="s">
        <v>3069</v>
      </c>
      <c r="D767" s="1" t="s">
        <v>3070</v>
      </c>
      <c r="E767" s="1" t="str">
        <f>VLOOKUP($A767,series!$A:$B,2,FALSE)</f>
        <v>Habsburg Worlds</v>
      </c>
      <c r="F767" s="1">
        <f>VLOOKUP(A767,series!A:C,3,FALSE)</f>
        <v>4</v>
      </c>
      <c r="G767" s="1" t="str">
        <f>VLOOKUP(A767,series!A:D,4,FALSE)</f>
        <v>Political &amp; institutional history</v>
      </c>
      <c r="H767" s="2" t="s">
        <v>678</v>
      </c>
      <c r="I767" s="1" t="s">
        <v>673</v>
      </c>
      <c r="J767" s="1" t="s">
        <v>24</v>
      </c>
      <c r="K767" s="1"/>
      <c r="L767" s="1"/>
      <c r="M767" s="1" t="s">
        <v>18</v>
      </c>
      <c r="N767" s="1">
        <v>0</v>
      </c>
    </row>
    <row r="768" spans="1:14" hidden="1" x14ac:dyDescent="0.35">
      <c r="A768" s="1" t="s">
        <v>3071</v>
      </c>
      <c r="B768" s="1" t="s">
        <v>3072</v>
      </c>
      <c r="C768" s="1" t="s">
        <v>3073</v>
      </c>
      <c r="D768" s="1" t="s">
        <v>3074</v>
      </c>
      <c r="E768" s="1" t="str">
        <f>VLOOKUP($A768,series!$A:$B,2,FALSE)</f>
        <v>Rencontres de Philosophie Médiévale</v>
      </c>
      <c r="F768" s="1">
        <f>VLOOKUP(A768,series!A:C,3,FALSE)</f>
        <v>19</v>
      </c>
      <c r="G768" s="1" t="str">
        <f>VLOOKUP(A768,series!A:D,4,FALSE)</f>
        <v>Scholastic Philosophy (c. 1100-1500)</v>
      </c>
      <c r="H768" s="2" t="s">
        <v>390</v>
      </c>
      <c r="I768" s="1" t="s">
        <v>385</v>
      </c>
      <c r="J768" s="1" t="s">
        <v>55</v>
      </c>
      <c r="K768" s="1"/>
      <c r="L768" s="1" t="s">
        <v>18</v>
      </c>
      <c r="M768" s="1"/>
      <c r="N768" s="1" t="s">
        <v>543</v>
      </c>
    </row>
    <row r="769" spans="1:14" hidden="1" x14ac:dyDescent="0.35">
      <c r="A769" s="1" t="s">
        <v>3075</v>
      </c>
      <c r="B769" s="1" t="s">
        <v>3076</v>
      </c>
      <c r="C769" s="1" t="s">
        <v>3077</v>
      </c>
      <c r="D769" s="1" t="s">
        <v>54</v>
      </c>
      <c r="E769" s="1" t="str">
        <f>VLOOKUP($A769,series!$A:$B,2,FALSE)</f>
        <v>Rencontres de Philosophie Médiévale</v>
      </c>
      <c r="F769" s="1">
        <f>VLOOKUP(A769,series!A:C,3,FALSE)</f>
        <v>2</v>
      </c>
      <c r="G769" s="1" t="str">
        <f>VLOOKUP(A769,series!A:D,4,FALSE)</f>
        <v>Scholastic Philosophy (c. 1100-1500)</v>
      </c>
      <c r="H769" s="2" t="s">
        <v>11</v>
      </c>
      <c r="I769" s="1" t="s">
        <v>11</v>
      </c>
      <c r="J769" s="1" t="s">
        <v>12</v>
      </c>
      <c r="K769" s="1" t="s">
        <v>18</v>
      </c>
      <c r="L769" s="1"/>
      <c r="M769" s="1" t="s">
        <v>18</v>
      </c>
      <c r="N769" s="1" t="s">
        <v>543</v>
      </c>
    </row>
    <row r="770" spans="1:14" hidden="1" x14ac:dyDescent="0.35">
      <c r="A770" s="1" t="s">
        <v>3078</v>
      </c>
      <c r="B770" s="1" t="s">
        <v>3079</v>
      </c>
      <c r="C770" s="1"/>
      <c r="D770" s="1" t="s">
        <v>3080</v>
      </c>
      <c r="E770" s="1" t="str">
        <f>VLOOKUP($A770,series!$A:$B,2,FALSE)</f>
        <v>Habsburg Worlds</v>
      </c>
      <c r="F770" s="1">
        <f>VLOOKUP(A770,series!A:C,3,FALSE)</f>
        <v>5</v>
      </c>
      <c r="G770" s="1" t="str">
        <f>VLOOKUP(A770,series!A:D,4,FALSE)</f>
        <v>Religious history</v>
      </c>
      <c r="H770" s="2" t="s">
        <v>678</v>
      </c>
      <c r="I770" s="1" t="s">
        <v>673</v>
      </c>
      <c r="J770" s="1" t="s">
        <v>24</v>
      </c>
      <c r="K770" s="1"/>
      <c r="L770" s="1"/>
      <c r="M770" s="1" t="s">
        <v>18</v>
      </c>
      <c r="N770" s="1">
        <v>0</v>
      </c>
    </row>
    <row r="771" spans="1:14" hidden="1" x14ac:dyDescent="0.35">
      <c r="A771" s="1" t="s">
        <v>3081</v>
      </c>
      <c r="B771" s="1" t="s">
        <v>3082</v>
      </c>
      <c r="C771" s="1" t="s">
        <v>3083</v>
      </c>
      <c r="D771" s="1" t="s">
        <v>3084</v>
      </c>
      <c r="E771" s="1" t="str">
        <f>VLOOKUP($A771,series!$A:$B,2,FALSE)</f>
        <v>Bibliothèque de la Revue d'histoire ecclésiastique</v>
      </c>
      <c r="F771" s="1">
        <f>VLOOKUP(A771,series!A:C,3,FALSE)</f>
        <v>103</v>
      </c>
      <c r="G771" s="1" t="str">
        <f>VLOOKUP(A771,series!A:D,4,FALSE)</f>
        <v>Benedictines</v>
      </c>
      <c r="H771" s="2" t="s">
        <v>344</v>
      </c>
      <c r="I771" s="1" t="s">
        <v>339</v>
      </c>
      <c r="J771" s="1" t="s">
        <v>19</v>
      </c>
      <c r="K771" s="1"/>
      <c r="L771" s="1"/>
      <c r="M771" s="1"/>
      <c r="N771" s="1" t="s">
        <v>551</v>
      </c>
    </row>
    <row r="772" spans="1:14" hidden="1" x14ac:dyDescent="0.35">
      <c r="A772" s="1" t="s">
        <v>3085</v>
      </c>
      <c r="B772" s="1" t="s">
        <v>3086</v>
      </c>
      <c r="C772" s="1" t="s">
        <v>3087</v>
      </c>
      <c r="D772" s="1" t="s">
        <v>3088</v>
      </c>
      <c r="E772" s="1" t="str">
        <f>VLOOKUP($A772,series!$A:$B,2,FALSE)</f>
        <v>International Medieval Research</v>
      </c>
      <c r="F772" s="1">
        <f>VLOOKUP(A772,series!A:C,3,FALSE)</f>
        <v>1</v>
      </c>
      <c r="G772" s="1" t="str">
        <f>VLOOKUP(A772,series!A:D,4,FALSE)</f>
        <v>Political &amp; institutional history</v>
      </c>
      <c r="H772" s="2" t="s">
        <v>11</v>
      </c>
      <c r="I772" s="1" t="s">
        <v>11</v>
      </c>
      <c r="J772" s="1" t="s">
        <v>12</v>
      </c>
      <c r="K772" s="1" t="s">
        <v>18</v>
      </c>
      <c r="L772" s="1"/>
      <c r="M772" s="1" t="s">
        <v>18</v>
      </c>
      <c r="N772" s="1">
        <v>0</v>
      </c>
    </row>
    <row r="773" spans="1:14" hidden="1" x14ac:dyDescent="0.35">
      <c r="A773" s="1" t="s">
        <v>3089</v>
      </c>
      <c r="B773" s="1" t="s">
        <v>3090</v>
      </c>
      <c r="C773" s="1" t="s">
        <v>3091</v>
      </c>
      <c r="D773" s="1" t="s">
        <v>3092</v>
      </c>
      <c r="E773" s="1" t="str">
        <f>VLOOKUP($A773,series!$A:$B,2,FALSE)</f>
        <v>Rencontres de Philosophie Médiévale</v>
      </c>
      <c r="F773" s="1">
        <f>VLOOKUP(A773,series!A:C,3,FALSE)</f>
        <v>20</v>
      </c>
      <c r="G773" s="1" t="str">
        <f>VLOOKUP(A773,series!A:D,4,FALSE)</f>
        <v>Scholastic Philosophy (c. 1100-1500)</v>
      </c>
      <c r="H773" s="2" t="s">
        <v>390</v>
      </c>
      <c r="I773" s="1" t="s">
        <v>385</v>
      </c>
      <c r="J773" s="1" t="s">
        <v>12</v>
      </c>
      <c r="K773" s="1" t="s">
        <v>18</v>
      </c>
      <c r="L773" s="1"/>
      <c r="M773" s="1" t="s">
        <v>18</v>
      </c>
      <c r="N773" s="1" t="s">
        <v>543</v>
      </c>
    </row>
    <row r="774" spans="1:14" hidden="1" x14ac:dyDescent="0.35">
      <c r="A774" s="1" t="s">
        <v>3093</v>
      </c>
      <c r="B774" s="1" t="s">
        <v>3094</v>
      </c>
      <c r="C774" s="1"/>
      <c r="D774" s="1" t="s">
        <v>3095</v>
      </c>
      <c r="E774" s="1" t="str">
        <f>VLOOKUP($A774,series!$A:$B,2,FALSE)</f>
        <v>Études Renaissantes</v>
      </c>
      <c r="F774" s="1">
        <f>VLOOKUP(A774,series!A:C,3,FALSE)</f>
        <v>9</v>
      </c>
      <c r="G774" s="1" t="str">
        <f>VLOOKUP(A774,series!A:D,4,FALSE)</f>
        <v>Cultural &amp; intellectual history</v>
      </c>
      <c r="H774" s="2" t="s">
        <v>11</v>
      </c>
      <c r="I774" s="1" t="s">
        <v>160</v>
      </c>
      <c r="J774" s="1" t="s">
        <v>24</v>
      </c>
      <c r="K774" s="1"/>
      <c r="L774" s="1"/>
      <c r="M774" s="1" t="s">
        <v>18</v>
      </c>
      <c r="N774" s="1" t="s">
        <v>756</v>
      </c>
    </row>
    <row r="775" spans="1:14" hidden="1" x14ac:dyDescent="0.35">
      <c r="A775" s="1" t="s">
        <v>127</v>
      </c>
      <c r="B775" s="1" t="s">
        <v>128</v>
      </c>
      <c r="C775" s="1" t="s">
        <v>129</v>
      </c>
      <c r="D775" s="1" t="s">
        <v>130</v>
      </c>
      <c r="E775" s="1" t="str">
        <f>VLOOKUP($A775,series!$A:$B,2,FALSE)</f>
        <v>Latinitates</v>
      </c>
      <c r="F775" s="1">
        <f>VLOOKUP(A775,series!A:C,3,FALSE)</f>
        <v>2</v>
      </c>
      <c r="G775" s="1" t="str">
        <f>VLOOKUP(A775,series!A:D,4,FALSE)</f>
        <v>Latin literature</v>
      </c>
      <c r="H775" s="2" t="s">
        <v>11</v>
      </c>
      <c r="I775" s="1" t="s">
        <v>11</v>
      </c>
      <c r="J775" s="1" t="s">
        <v>24</v>
      </c>
      <c r="K775" s="1"/>
      <c r="L775" s="1"/>
      <c r="M775" s="1" t="s">
        <v>18</v>
      </c>
      <c r="N775" s="1" t="s">
        <v>17</v>
      </c>
    </row>
    <row r="776" spans="1:14" hidden="1" x14ac:dyDescent="0.35">
      <c r="A776" s="1" t="s">
        <v>3096</v>
      </c>
      <c r="B776" s="1" t="s">
        <v>3097</v>
      </c>
      <c r="C776" s="1" t="s">
        <v>3098</v>
      </c>
      <c r="D776" s="1" t="s">
        <v>3099</v>
      </c>
      <c r="E776" s="1" t="str">
        <f>VLOOKUP($A776,series!$A:$B,2,FALSE)</f>
        <v>International Medieval Research</v>
      </c>
      <c r="F776" s="1">
        <f>VLOOKUP(A776,series!A:C,3,FALSE)</f>
        <v>2</v>
      </c>
      <c r="G776" s="1" t="str">
        <f>VLOOKUP(A776,series!A:D,4,FALSE)</f>
        <v>Germanic langs &amp; lits (other than English)</v>
      </c>
      <c r="H776" s="2" t="s">
        <v>11</v>
      </c>
      <c r="I776" s="1" t="s">
        <v>11</v>
      </c>
      <c r="J776" s="1" t="s">
        <v>12</v>
      </c>
      <c r="K776" s="1" t="s">
        <v>18</v>
      </c>
      <c r="L776" s="1"/>
      <c r="M776" s="1" t="s">
        <v>18</v>
      </c>
      <c r="N776" s="1">
        <v>0</v>
      </c>
    </row>
    <row r="777" spans="1:14" hidden="1" x14ac:dyDescent="0.35">
      <c r="A777" s="1" t="s">
        <v>131</v>
      </c>
      <c r="B777" s="1" t="s">
        <v>132</v>
      </c>
      <c r="C777" s="1" t="s">
        <v>129</v>
      </c>
      <c r="D777" s="1" t="s">
        <v>133</v>
      </c>
      <c r="E777" s="1" t="str">
        <f>VLOOKUP($A777,series!$A:$B,2,FALSE)</f>
        <v>Latinitates</v>
      </c>
      <c r="F777" s="1">
        <f>VLOOKUP(A777,series!A:C,3,FALSE)</f>
        <v>3</v>
      </c>
      <c r="G777" s="1" t="str">
        <f>VLOOKUP(A777,series!A:D,4,FALSE)</f>
        <v>Latin literature</v>
      </c>
      <c r="H777" s="2" t="s">
        <v>11</v>
      </c>
      <c r="I777" s="1" t="s">
        <v>11</v>
      </c>
      <c r="J777" s="1" t="s">
        <v>24</v>
      </c>
      <c r="K777" s="1"/>
      <c r="L777" s="1"/>
      <c r="M777" s="1" t="s">
        <v>18</v>
      </c>
      <c r="N777" s="1" t="s">
        <v>17</v>
      </c>
    </row>
    <row r="778" spans="1:14" hidden="1" x14ac:dyDescent="0.35">
      <c r="A778" s="1" t="s">
        <v>3100</v>
      </c>
      <c r="B778" s="1" t="s">
        <v>3101</v>
      </c>
      <c r="C778" s="1" t="s">
        <v>3102</v>
      </c>
      <c r="D778" s="1" t="s">
        <v>3103</v>
      </c>
      <c r="E778" s="1" t="str">
        <f>VLOOKUP($A778,series!$A:$B,2,FALSE)</f>
        <v>International Medieval Research</v>
      </c>
      <c r="F778" s="1">
        <f>VLOOKUP(A778,series!A:C,3,FALSE)</f>
        <v>3</v>
      </c>
      <c r="G778" s="1" t="str">
        <f>VLOOKUP(A778,series!A:D,4,FALSE)</f>
        <v>Crusades</v>
      </c>
      <c r="H778" s="2" t="s">
        <v>11</v>
      </c>
      <c r="I778" s="1" t="s">
        <v>11</v>
      </c>
      <c r="J778" s="1" t="s">
        <v>12</v>
      </c>
      <c r="K778" s="1" t="s">
        <v>18</v>
      </c>
      <c r="L778" s="1"/>
      <c r="M778" s="1" t="s">
        <v>18</v>
      </c>
      <c r="N778" s="1"/>
    </row>
    <row r="779" spans="1:14" hidden="1" x14ac:dyDescent="0.35">
      <c r="A779" s="1" t="s">
        <v>3104</v>
      </c>
      <c r="B779" s="1" t="s">
        <v>3105</v>
      </c>
      <c r="C779" s="1" t="s">
        <v>3106</v>
      </c>
      <c r="D779" s="1" t="s">
        <v>3107</v>
      </c>
      <c r="E779" s="1" t="str">
        <f>VLOOKUP($A779,series!$A:$B,2,FALSE)</f>
        <v>Rencontres de Philosophie Médiévale</v>
      </c>
      <c r="F779" s="1">
        <f>VLOOKUP(A779,series!A:C,3,FALSE)</f>
        <v>21</v>
      </c>
      <c r="G779" s="1" t="str">
        <f>VLOOKUP(A779,series!A:D,4,FALSE)</f>
        <v>Scholastic Philosophy (c. 1100-1500)</v>
      </c>
      <c r="H779" s="2" t="s">
        <v>449</v>
      </c>
      <c r="I779" s="1" t="s">
        <v>444</v>
      </c>
      <c r="J779" s="1" t="s">
        <v>12</v>
      </c>
      <c r="K779" s="1" t="s">
        <v>18</v>
      </c>
      <c r="L779" s="1"/>
      <c r="M779" s="1" t="s">
        <v>18</v>
      </c>
      <c r="N779" s="1" t="s">
        <v>543</v>
      </c>
    </row>
    <row r="780" spans="1:14" hidden="1" x14ac:dyDescent="0.35">
      <c r="A780" s="1" t="s">
        <v>3108</v>
      </c>
      <c r="B780" s="1" t="s">
        <v>3109</v>
      </c>
      <c r="C780" s="1" t="s">
        <v>3110</v>
      </c>
      <c r="D780" s="1" t="s">
        <v>2997</v>
      </c>
      <c r="E780" s="1" t="str">
        <f>VLOOKUP($A780,series!$A:$B,2,FALSE)</f>
        <v>Rencontres de Philosophie Médiévale</v>
      </c>
      <c r="F780" s="1">
        <f>VLOOKUP(A780,series!A:C,3,FALSE)</f>
        <v>22</v>
      </c>
      <c r="G780" s="1" t="str">
        <f>VLOOKUP(A780,series!A:D,4,FALSE)</f>
        <v>History of Philosophy &amp; Philosophical Traditions</v>
      </c>
      <c r="H780" s="2" t="s">
        <v>449</v>
      </c>
      <c r="I780" s="1" t="s">
        <v>444</v>
      </c>
      <c r="J780" s="1" t="s">
        <v>12</v>
      </c>
      <c r="K780" s="1" t="s">
        <v>18</v>
      </c>
      <c r="L780" s="1"/>
      <c r="M780" s="1" t="s">
        <v>18</v>
      </c>
      <c r="N780" s="1" t="s">
        <v>543</v>
      </c>
    </row>
    <row r="781" spans="1:14" hidden="1" x14ac:dyDescent="0.35">
      <c r="A781" s="1" t="s">
        <v>3111</v>
      </c>
      <c r="B781" s="1" t="s">
        <v>3112</v>
      </c>
      <c r="C781" s="1" t="s">
        <v>3113</v>
      </c>
      <c r="D781" s="1" t="s">
        <v>3114</v>
      </c>
      <c r="E781" s="1" t="str">
        <f>VLOOKUP($A781,series!$A:$B,2,FALSE)</f>
        <v>International Medieval Research</v>
      </c>
      <c r="F781" s="1">
        <f>VLOOKUP(A781,series!A:C,3,FALSE)</f>
        <v>4</v>
      </c>
      <c r="G781" s="1" t="str">
        <f>VLOOKUP(A781,series!A:D,4,FALSE)</f>
        <v>Religious history</v>
      </c>
      <c r="H781" s="2" t="s">
        <v>11</v>
      </c>
      <c r="I781" s="1" t="s">
        <v>11</v>
      </c>
      <c r="J781" s="1" t="s">
        <v>12</v>
      </c>
      <c r="K781" s="1" t="s">
        <v>18</v>
      </c>
      <c r="L781" s="1"/>
      <c r="M781" s="1" t="s">
        <v>18</v>
      </c>
      <c r="N781" s="1">
        <v>0</v>
      </c>
    </row>
    <row r="782" spans="1:14" hidden="1" x14ac:dyDescent="0.35">
      <c r="A782" s="1" t="s">
        <v>3115</v>
      </c>
      <c r="B782" s="1" t="s">
        <v>3116</v>
      </c>
      <c r="C782" s="1"/>
      <c r="D782" s="1" t="s">
        <v>3117</v>
      </c>
      <c r="E782" s="1" t="str">
        <f>VLOOKUP($A782,series!$A:$B,2,FALSE)</f>
        <v>Études Renaissantes</v>
      </c>
      <c r="F782" s="1">
        <f>VLOOKUP(A782,series!A:C,3,FALSE)</f>
        <v>10</v>
      </c>
      <c r="G782" s="1" t="str">
        <f>VLOOKUP(A782,series!A:D,4,FALSE)</f>
        <v xml:space="preserve">Medieval &amp; early drama (to c. 1650) </v>
      </c>
      <c r="H782" s="2" t="s">
        <v>11</v>
      </c>
      <c r="I782" s="1" t="s">
        <v>256</v>
      </c>
      <c r="J782" s="1" t="s">
        <v>19</v>
      </c>
      <c r="K782" s="1"/>
      <c r="L782" s="1"/>
      <c r="M782" s="1"/>
      <c r="N782" s="1" t="s">
        <v>756</v>
      </c>
    </row>
    <row r="783" spans="1:14" hidden="1" x14ac:dyDescent="0.35">
      <c r="A783" s="1" t="s">
        <v>135</v>
      </c>
      <c r="B783" s="1" t="s">
        <v>136</v>
      </c>
      <c r="C783" s="1" t="s">
        <v>137</v>
      </c>
      <c r="D783" s="1" t="s">
        <v>138</v>
      </c>
      <c r="E783" s="1" t="str">
        <f>VLOOKUP($A783,series!$A:$B,2,FALSE)</f>
        <v>Studia Antiqua Australiensia</v>
      </c>
      <c r="F783" s="1">
        <f>VLOOKUP(A783,series!A:C,3,FALSE)</f>
        <v>7</v>
      </c>
      <c r="G783" s="1" t="str">
        <f>VLOOKUP(A783,series!A:D,4,FALSE)</f>
        <v>Greek &amp; Latin Languages &amp; Literatures, Ancient History &amp; Archaeology</v>
      </c>
      <c r="H783" s="2" t="s">
        <v>139</v>
      </c>
      <c r="I783" s="1" t="s">
        <v>134</v>
      </c>
      <c r="J783" s="1" t="s">
        <v>24</v>
      </c>
      <c r="K783" s="1"/>
      <c r="L783" s="1"/>
      <c r="M783" s="1" t="s">
        <v>18</v>
      </c>
      <c r="N783" s="1" t="s">
        <v>17</v>
      </c>
    </row>
    <row r="784" spans="1:14" hidden="1" x14ac:dyDescent="0.35">
      <c r="A784" s="1" t="s">
        <v>3118</v>
      </c>
      <c r="B784" s="1" t="s">
        <v>3119</v>
      </c>
      <c r="C784" s="1" t="s">
        <v>3120</v>
      </c>
      <c r="D784" s="1" t="s">
        <v>3121</v>
      </c>
      <c r="E784" s="1" t="str">
        <f>VLOOKUP($A784,series!$A:$B,2,FALSE)</f>
        <v>International Medieval Research</v>
      </c>
      <c r="F784" s="1">
        <f>VLOOKUP(A784,series!A:C,3,FALSE)</f>
        <v>5</v>
      </c>
      <c r="G784" s="1" t="str">
        <f>VLOOKUP(A784,series!A:D,4,FALSE)</f>
        <v>Christian Church : religious orders &amp; monasticism</v>
      </c>
      <c r="H784" s="2" t="s">
        <v>11</v>
      </c>
      <c r="I784" s="1" t="s">
        <v>11</v>
      </c>
      <c r="J784" s="1" t="s">
        <v>12</v>
      </c>
      <c r="K784" s="1" t="s">
        <v>18</v>
      </c>
      <c r="L784" s="1"/>
      <c r="M784" s="1" t="s">
        <v>18</v>
      </c>
      <c r="N784" s="1">
        <v>0</v>
      </c>
    </row>
    <row r="785" spans="1:14" hidden="1" x14ac:dyDescent="0.35">
      <c r="A785" s="1" t="s">
        <v>140</v>
      </c>
      <c r="B785" s="1" t="s">
        <v>141</v>
      </c>
      <c r="C785" s="1" t="s">
        <v>129</v>
      </c>
      <c r="D785" s="1" t="s">
        <v>130</v>
      </c>
      <c r="E785" s="1" t="str">
        <f>VLOOKUP($A785,series!$A:$B,2,FALSE)</f>
        <v>Latinitates</v>
      </c>
      <c r="F785" s="1">
        <f>VLOOKUP(A785,series!A:C,3,FALSE)</f>
        <v>1</v>
      </c>
      <c r="G785" s="1" t="str">
        <f>VLOOKUP(A785,series!A:D,4,FALSE)</f>
        <v>Latin literature</v>
      </c>
      <c r="H785" s="2" t="s">
        <v>11</v>
      </c>
      <c r="I785" s="1" t="s">
        <v>11</v>
      </c>
      <c r="J785" s="1" t="s">
        <v>24</v>
      </c>
      <c r="K785" s="1"/>
      <c r="L785" s="1"/>
      <c r="M785" s="1" t="s">
        <v>18</v>
      </c>
      <c r="N785" s="1" t="s">
        <v>17</v>
      </c>
    </row>
    <row r="786" spans="1:14" hidden="1" x14ac:dyDescent="0.35">
      <c r="A786" s="1" t="s">
        <v>3122</v>
      </c>
      <c r="B786" s="1" t="s">
        <v>3123</v>
      </c>
      <c r="C786" s="1" t="s">
        <v>3124</v>
      </c>
      <c r="D786" s="1" t="s">
        <v>3125</v>
      </c>
      <c r="E786" s="1" t="str">
        <f>VLOOKUP($A786,series!$A:$B,2,FALSE)</f>
        <v>International Medieval Research</v>
      </c>
      <c r="F786" s="1">
        <f>VLOOKUP(A786,series!A:C,3,FALSE)</f>
        <v>6</v>
      </c>
      <c r="G786" s="1" t="str">
        <f>VLOOKUP(A786,series!A:D,4,FALSE)</f>
        <v>Religious history</v>
      </c>
      <c r="H786" s="2" t="s">
        <v>11</v>
      </c>
      <c r="I786" s="1" t="s">
        <v>11</v>
      </c>
      <c r="J786" s="1" t="s">
        <v>12</v>
      </c>
      <c r="K786" s="1" t="s">
        <v>18</v>
      </c>
      <c r="L786" s="1"/>
      <c r="M786" s="1" t="s">
        <v>18</v>
      </c>
      <c r="N786" s="1">
        <v>0</v>
      </c>
    </row>
    <row r="787" spans="1:14" hidden="1" x14ac:dyDescent="0.35">
      <c r="A787" s="1" t="s">
        <v>3126</v>
      </c>
      <c r="B787" s="1" t="s">
        <v>3127</v>
      </c>
      <c r="C787" s="1" t="s">
        <v>3128</v>
      </c>
      <c r="D787" s="1" t="s">
        <v>3129</v>
      </c>
      <c r="E787" s="1" t="str">
        <f>VLOOKUP($A787,series!$A:$B,2,FALSE)</f>
        <v>Bibliothèque de la Revue d'histoire ecclésiastique</v>
      </c>
      <c r="F787" s="1">
        <f>VLOOKUP(A787,series!A:C,3,FALSE)</f>
        <v>104</v>
      </c>
      <c r="G787" s="1" t="str">
        <f>VLOOKUP(A787,series!A:D,4,FALSE)</f>
        <v>Reformation &amp; Counterreformation (c. 1300-1648)</v>
      </c>
      <c r="H787" s="2" t="s">
        <v>344</v>
      </c>
      <c r="I787" s="1" t="s">
        <v>339</v>
      </c>
      <c r="J787" s="1" t="s">
        <v>24</v>
      </c>
      <c r="K787" s="1"/>
      <c r="L787" s="1"/>
      <c r="M787" s="1" t="s">
        <v>18</v>
      </c>
      <c r="N787" s="1" t="s">
        <v>551</v>
      </c>
    </row>
    <row r="788" spans="1:14" hidden="1" x14ac:dyDescent="0.35">
      <c r="A788" s="1" t="s">
        <v>3130</v>
      </c>
      <c r="B788" s="1" t="s">
        <v>3131</v>
      </c>
      <c r="C788" s="1" t="s">
        <v>3132</v>
      </c>
      <c r="D788" s="1" t="s">
        <v>3133</v>
      </c>
      <c r="E788" s="1" t="str">
        <f>VLOOKUP($A788,series!$A:$B,2,FALSE)</f>
        <v>Rencontres de Philosophie Médiévale</v>
      </c>
      <c r="F788" s="1">
        <f>VLOOKUP(A788,series!A:C,3,FALSE)</f>
        <v>3</v>
      </c>
      <c r="G788" s="1" t="str">
        <f>VLOOKUP(A788,series!A:D,4,FALSE)</f>
        <v>Scholastic Philosophy (c. 1100-1500)</v>
      </c>
      <c r="H788" s="2" t="s">
        <v>11</v>
      </c>
      <c r="I788" s="1" t="s">
        <v>11</v>
      </c>
      <c r="J788" s="1" t="s">
        <v>12</v>
      </c>
      <c r="K788" s="1" t="s">
        <v>18</v>
      </c>
      <c r="L788" s="1"/>
      <c r="M788" s="1" t="s">
        <v>18</v>
      </c>
      <c r="N788" s="1" t="s">
        <v>543</v>
      </c>
    </row>
    <row r="789" spans="1:14" hidden="1" x14ac:dyDescent="0.35">
      <c r="A789" s="1" t="s">
        <v>3134</v>
      </c>
      <c r="B789" s="1" t="s">
        <v>3135</v>
      </c>
      <c r="C789" s="1" t="s">
        <v>3136</v>
      </c>
      <c r="D789" s="1" t="s">
        <v>3137</v>
      </c>
      <c r="E789" s="1" t="str">
        <f>VLOOKUP($A789,series!$A:$B,2,FALSE)</f>
        <v>Études Renaissantes</v>
      </c>
      <c r="F789" s="1">
        <f>VLOOKUP(A789,series!A:C,3,FALSE)</f>
        <v>11</v>
      </c>
      <c r="G789" s="1" t="str">
        <f>VLOOKUP(A789,series!A:D,4,FALSE)</f>
        <v>Architecture</v>
      </c>
      <c r="H789" s="2" t="s">
        <v>11</v>
      </c>
      <c r="I789" s="1" t="s">
        <v>160</v>
      </c>
      <c r="J789" s="1" t="s">
        <v>19</v>
      </c>
      <c r="K789" s="1"/>
      <c r="L789" s="1"/>
      <c r="M789" s="1"/>
      <c r="N789" s="1" t="s">
        <v>756</v>
      </c>
    </row>
    <row r="790" spans="1:14" hidden="1" x14ac:dyDescent="0.35">
      <c r="A790" s="1" t="s">
        <v>3138</v>
      </c>
      <c r="B790" s="1" t="s">
        <v>3139</v>
      </c>
      <c r="C790" s="1"/>
      <c r="D790" s="1" t="s">
        <v>3140</v>
      </c>
      <c r="E790" s="1" t="str">
        <f>VLOOKUP($A790,series!$A:$B,2,FALSE)</f>
        <v>International Medieval Research</v>
      </c>
      <c r="F790" s="1">
        <f>VLOOKUP(A790,series!A:C,3,FALSE)</f>
        <v>7</v>
      </c>
      <c r="G790" s="1" t="str">
        <f>VLOOKUP(A790,series!A:D,4,FALSE)</f>
        <v>Mission, conversion &amp; baptism</v>
      </c>
      <c r="H790" s="2" t="s">
        <v>11</v>
      </c>
      <c r="I790" s="1" t="s">
        <v>11</v>
      </c>
      <c r="J790" s="1" t="s">
        <v>12</v>
      </c>
      <c r="K790" s="1" t="s">
        <v>18</v>
      </c>
      <c r="L790" s="1"/>
      <c r="M790" s="1" t="s">
        <v>18</v>
      </c>
      <c r="N790" s="1">
        <v>0</v>
      </c>
    </row>
    <row r="791" spans="1:14" hidden="1" x14ac:dyDescent="0.35">
      <c r="A791" s="1" t="s">
        <v>142</v>
      </c>
      <c r="B791" s="1" t="s">
        <v>143</v>
      </c>
      <c r="C791" s="1" t="s">
        <v>144</v>
      </c>
      <c r="D791" s="1" t="s">
        <v>145</v>
      </c>
      <c r="E791" s="1" t="str">
        <f>VLOOKUP($A791,series!$A:$B,2,FALSE)</f>
        <v>Textes et Etudes du Moyen Âge</v>
      </c>
      <c r="F791" s="1">
        <f>VLOOKUP(A791,series!A:C,3,FALSE)</f>
        <v>45</v>
      </c>
      <c r="G791" s="1" t="str">
        <f>VLOOKUP(A791,series!A:D,4,FALSE)</f>
        <v>Medieval Latin literature</v>
      </c>
      <c r="H791" s="2" t="s">
        <v>11</v>
      </c>
      <c r="I791" s="1" t="s">
        <v>11</v>
      </c>
      <c r="J791" s="1" t="s">
        <v>55</v>
      </c>
      <c r="K791" s="1"/>
      <c r="L791" s="1" t="s">
        <v>18</v>
      </c>
      <c r="M791" s="1"/>
      <c r="N791" s="1" t="s">
        <v>17</v>
      </c>
    </row>
    <row r="792" spans="1:14" hidden="1" x14ac:dyDescent="0.35">
      <c r="A792" s="1" t="s">
        <v>3141</v>
      </c>
      <c r="B792" s="1" t="s">
        <v>3142</v>
      </c>
      <c r="C792" s="1" t="s">
        <v>3143</v>
      </c>
      <c r="D792" s="1" t="s">
        <v>3144</v>
      </c>
      <c r="E792" s="1" t="str">
        <f>VLOOKUP($A792,series!$A:$B,2,FALSE)</f>
        <v>Rencontres de Philosophie Médiévale</v>
      </c>
      <c r="F792" s="1">
        <f>VLOOKUP(A792,series!A:C,3,FALSE)</f>
        <v>4</v>
      </c>
      <c r="G792" s="1" t="str">
        <f>VLOOKUP(A792,series!A:D,4,FALSE)</f>
        <v>Scholastic Philosophy (c. 1100-1500)</v>
      </c>
      <c r="H792" s="2" t="s">
        <v>11</v>
      </c>
      <c r="I792" s="1" t="s">
        <v>11</v>
      </c>
      <c r="J792" s="1" t="s">
        <v>12</v>
      </c>
      <c r="K792" s="1" t="s">
        <v>18</v>
      </c>
      <c r="L792" s="1"/>
      <c r="M792" s="1" t="s">
        <v>18</v>
      </c>
      <c r="N792" s="1" t="s">
        <v>543</v>
      </c>
    </row>
    <row r="793" spans="1:14" hidden="1" x14ac:dyDescent="0.35">
      <c r="A793" s="1" t="s">
        <v>3145</v>
      </c>
      <c r="B793" s="1" t="s">
        <v>3146</v>
      </c>
      <c r="C793" s="1"/>
      <c r="D793" s="1" t="s">
        <v>3147</v>
      </c>
      <c r="E793" s="1" t="str">
        <f>VLOOKUP($A793,series!$A:$B,2,FALSE)</f>
        <v>Rencontres de Philosophie Médiévale</v>
      </c>
      <c r="F793" s="1">
        <f>VLOOKUP(A793,series!A:C,3,FALSE)</f>
        <v>5</v>
      </c>
      <c r="G793" s="1" t="str">
        <f>VLOOKUP(A793,series!A:D,4,FALSE)</f>
        <v>Scholastic Philosophy (c. 1100-1500)</v>
      </c>
      <c r="H793" s="2" t="s">
        <v>11</v>
      </c>
      <c r="I793" s="1" t="s">
        <v>11</v>
      </c>
      <c r="J793" s="1" t="s">
        <v>12</v>
      </c>
      <c r="K793" s="1" t="s">
        <v>18</v>
      </c>
      <c r="L793" s="1"/>
      <c r="M793" s="1" t="s">
        <v>18</v>
      </c>
      <c r="N793" s="1" t="s">
        <v>543</v>
      </c>
    </row>
    <row r="794" spans="1:14" hidden="1" x14ac:dyDescent="0.35">
      <c r="A794" s="1" t="s">
        <v>3148</v>
      </c>
      <c r="B794" s="1" t="s">
        <v>3149</v>
      </c>
      <c r="C794" s="1" t="s">
        <v>3150</v>
      </c>
      <c r="D794" s="1" t="s">
        <v>3151</v>
      </c>
      <c r="E794" s="1" t="str">
        <f>VLOOKUP($A794,series!$A:$B,2,FALSE)</f>
        <v>Rencontres de Philosophie Médiévale</v>
      </c>
      <c r="F794" s="1">
        <f>VLOOKUP(A794,series!A:C,3,FALSE)</f>
        <v>6</v>
      </c>
      <c r="G794" s="1" t="str">
        <f>VLOOKUP(A794,series!A:D,4,FALSE)</f>
        <v>Scholastic Philosophy (c. 1100-1500)</v>
      </c>
      <c r="H794" s="2" t="s">
        <v>11</v>
      </c>
      <c r="I794" s="1" t="s">
        <v>11</v>
      </c>
      <c r="J794" s="1" t="s">
        <v>12</v>
      </c>
      <c r="K794" s="1" t="s">
        <v>18</v>
      </c>
      <c r="L794" s="1"/>
      <c r="M794" s="1" t="s">
        <v>18</v>
      </c>
      <c r="N794" s="1" t="s">
        <v>543</v>
      </c>
    </row>
    <row r="795" spans="1:14" hidden="1" x14ac:dyDescent="0.35">
      <c r="A795" s="1" t="s">
        <v>3152</v>
      </c>
      <c r="B795" s="1" t="s">
        <v>3153</v>
      </c>
      <c r="C795" s="1" t="s">
        <v>3154</v>
      </c>
      <c r="D795" s="1" t="s">
        <v>3155</v>
      </c>
      <c r="E795" s="1" t="str">
        <f>VLOOKUP($A795,series!$A:$B,2,FALSE)</f>
        <v>International Medieval Research</v>
      </c>
      <c r="F795" s="1">
        <f>VLOOKUP(A795,series!A:C,3,FALSE)</f>
        <v>8</v>
      </c>
      <c r="G795" s="1" t="str">
        <f>VLOOKUP(A795,series!A:D,4,FALSE)</f>
        <v>Decorative arts</v>
      </c>
      <c r="H795" s="2" t="s">
        <v>11</v>
      </c>
      <c r="I795" s="1" t="s">
        <v>11</v>
      </c>
      <c r="J795" s="1" t="s">
        <v>12</v>
      </c>
      <c r="K795" s="1" t="s">
        <v>18</v>
      </c>
      <c r="L795" s="1"/>
      <c r="M795" s="1" t="s">
        <v>18</v>
      </c>
      <c r="N795" s="1"/>
    </row>
    <row r="796" spans="1:14" hidden="1" x14ac:dyDescent="0.35">
      <c r="A796" s="1" t="s">
        <v>3156</v>
      </c>
      <c r="B796" s="1" t="s">
        <v>3157</v>
      </c>
      <c r="C796" s="1" t="s">
        <v>3158</v>
      </c>
      <c r="D796" s="1" t="s">
        <v>3159</v>
      </c>
      <c r="E796" s="1" t="str">
        <f>VLOOKUP($A796,series!$A:$B,2,FALSE)</f>
        <v>Études Renaissantes</v>
      </c>
      <c r="F796" s="1">
        <f>VLOOKUP(A796,series!A:C,3,FALSE)</f>
        <v>12</v>
      </c>
      <c r="G796" s="1" t="str">
        <f>VLOOKUP(A796,series!A:D,4,FALSE)</f>
        <v>Geography &amp; cartography</v>
      </c>
      <c r="H796" s="2" t="s">
        <v>11</v>
      </c>
      <c r="I796" s="1" t="s">
        <v>256</v>
      </c>
      <c r="J796" s="1" t="s">
        <v>24</v>
      </c>
      <c r="K796" s="1"/>
      <c r="L796" s="1"/>
      <c r="M796" s="1" t="s">
        <v>18</v>
      </c>
      <c r="N796" s="1" t="s">
        <v>756</v>
      </c>
    </row>
    <row r="797" spans="1:14" hidden="1" x14ac:dyDescent="0.35">
      <c r="A797" s="1" t="s">
        <v>3160</v>
      </c>
      <c r="B797" s="1" t="s">
        <v>3161</v>
      </c>
      <c r="C797" s="1" t="s">
        <v>3162</v>
      </c>
      <c r="D797" s="1" t="s">
        <v>3163</v>
      </c>
      <c r="E797" s="1" t="str">
        <f>VLOOKUP($A797,series!$A:$B,2,FALSE)</f>
        <v>International Medieval Research</v>
      </c>
      <c r="F797" s="1">
        <f>VLOOKUP(A797,series!A:C,3,FALSE)</f>
        <v>9</v>
      </c>
      <c r="G797" s="1" t="str">
        <f>VLOOKUP(A797,series!A:D,4,FALSE)</f>
        <v>Cultural &amp; intellectual history</v>
      </c>
      <c r="H797" s="2" t="s">
        <v>11</v>
      </c>
      <c r="I797" s="1" t="s">
        <v>11</v>
      </c>
      <c r="J797" s="1" t="s">
        <v>12</v>
      </c>
      <c r="K797" s="1" t="s">
        <v>18</v>
      </c>
      <c r="L797" s="1"/>
      <c r="M797" s="1" t="s">
        <v>18</v>
      </c>
      <c r="N797" s="1"/>
    </row>
    <row r="798" spans="1:14" hidden="1" x14ac:dyDescent="0.35">
      <c r="A798" s="1" t="s">
        <v>3164</v>
      </c>
      <c r="B798" s="1" t="s">
        <v>3165</v>
      </c>
      <c r="C798" s="1"/>
      <c r="D798" s="1" t="s">
        <v>3166</v>
      </c>
      <c r="E798" s="1" t="str">
        <f>VLOOKUP($A798,series!$A:$B,2,FALSE)</f>
        <v>International Medieval Research</v>
      </c>
      <c r="F798" s="1">
        <f>VLOOKUP(A798,series!A:C,3,FALSE)</f>
        <v>10</v>
      </c>
      <c r="G798" s="1" t="str">
        <f>VLOOKUP(A798,series!A:D,4,FALSE)</f>
        <v>Medieval architecture</v>
      </c>
      <c r="H798" s="2" t="s">
        <v>11</v>
      </c>
      <c r="I798" s="1" t="s">
        <v>11</v>
      </c>
      <c r="J798" s="1" t="s">
        <v>12</v>
      </c>
      <c r="K798" s="1" t="s">
        <v>18</v>
      </c>
      <c r="L798" s="1"/>
      <c r="M798" s="1" t="s">
        <v>18</v>
      </c>
      <c r="N798" s="1"/>
    </row>
    <row r="799" spans="1:14" hidden="1" x14ac:dyDescent="0.35">
      <c r="A799" s="1" t="s">
        <v>3167</v>
      </c>
      <c r="B799" s="1" t="s">
        <v>3168</v>
      </c>
      <c r="C799" s="1" t="s">
        <v>3169</v>
      </c>
      <c r="D799" s="1" t="s">
        <v>3170</v>
      </c>
      <c r="E799" s="1" t="str">
        <f>VLOOKUP($A799,series!$A:$B,2,FALSE)</f>
        <v>Bibliothèque de la Revue d'histoire ecclésiastique</v>
      </c>
      <c r="F799" s="1">
        <f>VLOOKUP(A799,series!A:C,3,FALSE)</f>
        <v>105</v>
      </c>
      <c r="G799" s="1" t="str">
        <f>VLOOKUP(A799,series!A:D,4,FALSE)</f>
        <v>Orders of canons regular</v>
      </c>
      <c r="H799" s="2" t="s">
        <v>449</v>
      </c>
      <c r="I799" s="1" t="s">
        <v>444</v>
      </c>
      <c r="J799" s="1" t="s">
        <v>24</v>
      </c>
      <c r="K799" s="1"/>
      <c r="L799" s="1"/>
      <c r="M799" s="1" t="s">
        <v>18</v>
      </c>
      <c r="N799" s="1" t="s">
        <v>551</v>
      </c>
    </row>
    <row r="800" spans="1:14" hidden="1" x14ac:dyDescent="0.35">
      <c r="A800" s="1" t="s">
        <v>3171</v>
      </c>
      <c r="B800" s="1" t="s">
        <v>3172</v>
      </c>
      <c r="C800" s="1"/>
      <c r="D800" s="1" t="s">
        <v>3173</v>
      </c>
      <c r="E800" s="1" t="str">
        <f>VLOOKUP($A800,series!$A:$B,2,FALSE)</f>
        <v>International Medieval Research</v>
      </c>
      <c r="F800" s="1">
        <f>VLOOKUP(A800,series!A:C,3,FALSE)</f>
        <v>11</v>
      </c>
      <c r="G800" s="1" t="str">
        <f>VLOOKUP(A800,series!A:D,4,FALSE)</f>
        <v>Kinship &amp; family</v>
      </c>
      <c r="H800" s="2" t="s">
        <v>11</v>
      </c>
      <c r="I800" s="1" t="s">
        <v>11</v>
      </c>
      <c r="J800" s="1" t="s">
        <v>12</v>
      </c>
      <c r="K800" s="1" t="s">
        <v>18</v>
      </c>
      <c r="L800" s="1"/>
      <c r="M800" s="1" t="s">
        <v>18</v>
      </c>
      <c r="N800" s="1">
        <v>0</v>
      </c>
    </row>
    <row r="801" spans="1:14" hidden="1" x14ac:dyDescent="0.35">
      <c r="A801" s="1" t="s">
        <v>3174</v>
      </c>
      <c r="B801" s="1" t="s">
        <v>3175</v>
      </c>
      <c r="C801" s="1" t="s">
        <v>3176</v>
      </c>
      <c r="D801" s="1" t="s">
        <v>3177</v>
      </c>
      <c r="E801" s="1" t="str">
        <f>VLOOKUP($A801,series!$A:$B,2,FALSE)</f>
        <v>International Medieval Research</v>
      </c>
      <c r="F801" s="1">
        <f>VLOOKUP(A801,series!A:C,3,FALSE)</f>
        <v>12</v>
      </c>
      <c r="G801" s="1" t="str">
        <f>VLOOKUP(A801,series!A:D,4,FALSE)</f>
        <v>Urban history</v>
      </c>
      <c r="H801" s="2" t="s">
        <v>11</v>
      </c>
      <c r="I801" s="1" t="s">
        <v>11</v>
      </c>
      <c r="J801" s="1" t="s">
        <v>12</v>
      </c>
      <c r="K801" s="1" t="s">
        <v>18</v>
      </c>
      <c r="L801" s="1"/>
      <c r="M801" s="1" t="s">
        <v>18</v>
      </c>
      <c r="N801" s="1">
        <v>0</v>
      </c>
    </row>
    <row r="802" spans="1:14" hidden="1" x14ac:dyDescent="0.35">
      <c r="A802" s="1" t="s">
        <v>3178</v>
      </c>
      <c r="B802" s="1" t="s">
        <v>3179</v>
      </c>
      <c r="C802" s="1" t="s">
        <v>3180</v>
      </c>
      <c r="D802" s="1" t="s">
        <v>3181</v>
      </c>
      <c r="E802" s="1" t="str">
        <f>VLOOKUP($A802,series!$A:$B,2,FALSE)</f>
        <v>Rencontres de Philosophie Médiévale</v>
      </c>
      <c r="F802" s="1">
        <f>VLOOKUP(A802,series!A:C,3,FALSE)</f>
        <v>7</v>
      </c>
      <c r="G802" s="1" t="str">
        <f>VLOOKUP(A802,series!A:D,4,FALSE)</f>
        <v>Scholastic Philosophy (c. 1100-1500)</v>
      </c>
      <c r="H802" s="2" t="s">
        <v>11</v>
      </c>
      <c r="I802" s="1" t="s">
        <v>11</v>
      </c>
      <c r="J802" s="1" t="s">
        <v>12</v>
      </c>
      <c r="K802" s="1" t="s">
        <v>18</v>
      </c>
      <c r="L802" s="1"/>
      <c r="M802" s="1" t="s">
        <v>18</v>
      </c>
      <c r="N802" s="1" t="s">
        <v>543</v>
      </c>
    </row>
    <row r="803" spans="1:14" hidden="1" x14ac:dyDescent="0.35">
      <c r="A803" s="1" t="s">
        <v>3182</v>
      </c>
      <c r="B803" s="1" t="s">
        <v>3183</v>
      </c>
      <c r="C803" s="1" t="s">
        <v>3184</v>
      </c>
      <c r="D803" s="1" t="s">
        <v>3185</v>
      </c>
      <c r="E803" s="1" t="str">
        <f>VLOOKUP($A803,series!$A:$B,2,FALSE)</f>
        <v>International Medieval Research</v>
      </c>
      <c r="F803" s="1">
        <f>VLOOKUP(A803,series!A:C,3,FALSE)</f>
        <v>13</v>
      </c>
      <c r="G803" s="1" t="str">
        <f>VLOOKUP(A803,series!A:D,4,FALSE)</f>
        <v>Political &amp; institutional history</v>
      </c>
      <c r="H803" s="2" t="s">
        <v>11</v>
      </c>
      <c r="I803" s="1" t="s">
        <v>11</v>
      </c>
      <c r="J803" s="1" t="s">
        <v>12</v>
      </c>
      <c r="K803" s="1" t="s">
        <v>18</v>
      </c>
      <c r="L803" s="1"/>
      <c r="M803" s="1" t="s">
        <v>18</v>
      </c>
      <c r="N803" s="1">
        <v>0</v>
      </c>
    </row>
    <row r="804" spans="1:14" hidden="1" x14ac:dyDescent="0.35">
      <c r="A804" s="1" t="s">
        <v>3186</v>
      </c>
      <c r="B804" s="1" t="s">
        <v>3187</v>
      </c>
      <c r="C804" s="1"/>
      <c r="D804" s="1" t="s">
        <v>3188</v>
      </c>
      <c r="E804" s="1" t="str">
        <f>VLOOKUP($A804,series!$A:$B,2,FALSE)</f>
        <v>International Medieval Research</v>
      </c>
      <c r="F804" s="1">
        <f>VLOOKUP(A804,series!A:C,3,FALSE)</f>
        <v>14</v>
      </c>
      <c r="G804" s="1" t="str">
        <f>VLOOKUP(A804,series!A:D,4,FALSE)</f>
        <v>Political &amp; institutional history</v>
      </c>
      <c r="H804" s="2" t="s">
        <v>11</v>
      </c>
      <c r="I804" s="1" t="s">
        <v>11</v>
      </c>
      <c r="J804" s="1" t="s">
        <v>12</v>
      </c>
      <c r="K804" s="1" t="s">
        <v>18</v>
      </c>
      <c r="L804" s="1"/>
      <c r="M804" s="1" t="s">
        <v>18</v>
      </c>
      <c r="N804" s="1">
        <v>0</v>
      </c>
    </row>
    <row r="805" spans="1:14" hidden="1" x14ac:dyDescent="0.35">
      <c r="A805" s="1" t="s">
        <v>3189</v>
      </c>
      <c r="B805" s="1" t="s">
        <v>3190</v>
      </c>
      <c r="C805" s="1" t="s">
        <v>3191</v>
      </c>
      <c r="D805" s="1" t="s">
        <v>3192</v>
      </c>
      <c r="E805" s="1" t="str">
        <f>VLOOKUP($A805,series!$A:$B,2,FALSE)</f>
        <v>International Medieval Research</v>
      </c>
      <c r="F805" s="1">
        <f>VLOOKUP(A805,series!A:C,3,FALSE)</f>
        <v>15</v>
      </c>
      <c r="G805" s="1" t="str">
        <f>VLOOKUP(A805,series!A:D,4,FALSE)</f>
        <v>Cultural studies (general &amp; theoretical)</v>
      </c>
      <c r="H805" s="2" t="s">
        <v>11</v>
      </c>
      <c r="I805" s="1" t="s">
        <v>98</v>
      </c>
      <c r="J805" s="1" t="s">
        <v>12</v>
      </c>
      <c r="K805" s="1" t="s">
        <v>18</v>
      </c>
      <c r="L805" s="1"/>
      <c r="M805" s="1" t="s">
        <v>18</v>
      </c>
      <c r="N805" s="1">
        <v>0</v>
      </c>
    </row>
    <row r="806" spans="1:14" hidden="1" x14ac:dyDescent="0.35">
      <c r="A806" s="1" t="s">
        <v>3193</v>
      </c>
      <c r="B806" s="1" t="s">
        <v>3194</v>
      </c>
      <c r="C806" s="1" t="s">
        <v>3195</v>
      </c>
      <c r="D806" s="1" t="s">
        <v>3196</v>
      </c>
      <c r="E806" s="1" t="str">
        <f>VLOOKUP($A806,series!$A:$B,2,FALSE)</f>
        <v>International Medieval Research</v>
      </c>
      <c r="F806" s="1">
        <f>VLOOKUP(A806,series!A:C,3,FALSE)</f>
        <v>16</v>
      </c>
      <c r="G806" s="1" t="str">
        <f>VLOOKUP(A806,series!A:D,4,FALSE)</f>
        <v>Germany, Switzerland &amp; Austria</v>
      </c>
      <c r="H806" s="2" t="s">
        <v>11</v>
      </c>
      <c r="I806" s="1" t="s">
        <v>11</v>
      </c>
      <c r="J806" s="1" t="s">
        <v>12</v>
      </c>
      <c r="K806" s="1" t="s">
        <v>18</v>
      </c>
      <c r="L806" s="1"/>
      <c r="M806" s="1" t="s">
        <v>18</v>
      </c>
      <c r="N806" s="1">
        <v>0</v>
      </c>
    </row>
    <row r="807" spans="1:14" hidden="1" x14ac:dyDescent="0.35">
      <c r="A807" s="1" t="s">
        <v>3197</v>
      </c>
      <c r="B807" s="1" t="s">
        <v>3198</v>
      </c>
      <c r="C807" s="1" t="s">
        <v>3199</v>
      </c>
      <c r="D807" s="1" t="s">
        <v>3200</v>
      </c>
      <c r="E807" s="1" t="str">
        <f>VLOOKUP($A807,series!$A:$B,2,FALSE)</f>
        <v>Bibliothèque de la Revue d'histoire ecclésiastique</v>
      </c>
      <c r="F807" s="1">
        <f>VLOOKUP(A807,series!A:C,3,FALSE)</f>
        <v>106</v>
      </c>
      <c r="G807" s="1" t="str">
        <f>VLOOKUP(A807,series!A:D,4,FALSE)</f>
        <v>History of Christianity and the Christian Church</v>
      </c>
      <c r="H807" s="2" t="s">
        <v>449</v>
      </c>
      <c r="I807" s="1" t="s">
        <v>444</v>
      </c>
      <c r="J807" s="1" t="s">
        <v>24</v>
      </c>
      <c r="K807" s="1"/>
      <c r="L807" s="1"/>
      <c r="M807" s="1" t="s">
        <v>18</v>
      </c>
      <c r="N807" s="1" t="s">
        <v>551</v>
      </c>
    </row>
    <row r="808" spans="1:14" hidden="1" x14ac:dyDescent="0.35">
      <c r="A808" s="1" t="s">
        <v>3201</v>
      </c>
      <c r="B808" s="1" t="s">
        <v>3202</v>
      </c>
      <c r="C808" s="1" t="s">
        <v>3203</v>
      </c>
      <c r="D808" s="1" t="s">
        <v>3204</v>
      </c>
      <c r="E808" s="1" t="str">
        <f>VLOOKUP($A808,series!$A:$B,2,FALSE)</f>
        <v>International Medieval Research</v>
      </c>
      <c r="F808" s="1">
        <f>VLOOKUP(A808,series!A:C,3,FALSE)</f>
        <v>18</v>
      </c>
      <c r="G808" s="1" t="str">
        <f>VLOOKUP(A808,series!A:D,4,FALSE)</f>
        <v>Social history</v>
      </c>
      <c r="H808" s="2" t="s">
        <v>11</v>
      </c>
      <c r="I808" s="1" t="s">
        <v>98</v>
      </c>
      <c r="J808" s="1" t="s">
        <v>12</v>
      </c>
      <c r="K808" s="1" t="s">
        <v>18</v>
      </c>
      <c r="L808" s="1"/>
      <c r="M808" s="1" t="s">
        <v>18</v>
      </c>
      <c r="N808" s="1">
        <v>0</v>
      </c>
    </row>
    <row r="809" spans="1:14" hidden="1" x14ac:dyDescent="0.35">
      <c r="A809" s="1" t="s">
        <v>3205</v>
      </c>
      <c r="B809" s="1" t="s">
        <v>3206</v>
      </c>
      <c r="C809" s="1" t="s">
        <v>3207</v>
      </c>
      <c r="D809" s="1" t="s">
        <v>3208</v>
      </c>
      <c r="E809" s="1" t="str">
        <f>VLOOKUP($A809,series!$A:$B,2,FALSE)</f>
        <v>Bibliothèque de la Revue d'histoire ecclésiastique</v>
      </c>
      <c r="F809" s="1">
        <f>VLOOKUP(A809,series!A:C,3,FALSE)</f>
        <v>107</v>
      </c>
      <c r="G809" s="1" t="str">
        <f>VLOOKUP(A809,series!A:D,4,FALSE)</f>
        <v>History of Christianity and the Christian Church</v>
      </c>
      <c r="H809" s="2" t="s">
        <v>449</v>
      </c>
      <c r="I809" s="1" t="s">
        <v>444</v>
      </c>
      <c r="J809" s="1" t="s">
        <v>24</v>
      </c>
      <c r="K809" s="1"/>
      <c r="L809" s="1"/>
      <c r="M809" s="1" t="s">
        <v>18</v>
      </c>
      <c r="N809" s="1" t="s">
        <v>551</v>
      </c>
    </row>
    <row r="810" spans="1:14" hidden="1" x14ac:dyDescent="0.35">
      <c r="A810" s="1" t="s">
        <v>3209</v>
      </c>
      <c r="B810" s="1" t="s">
        <v>3210</v>
      </c>
      <c r="C810" s="1" t="s">
        <v>3211</v>
      </c>
      <c r="D810" s="1" t="s">
        <v>54</v>
      </c>
      <c r="E810" s="1" t="str">
        <f>VLOOKUP($A810,series!$A:$B,2,FALSE)</f>
        <v>Rencontres de Philosophie Médiévale</v>
      </c>
      <c r="F810" s="1">
        <f>VLOOKUP(A810,series!A:C,3,FALSE)</f>
        <v>8</v>
      </c>
      <c r="G810" s="1" t="str">
        <f>VLOOKUP(A810,series!A:D,4,FALSE)</f>
        <v>Scholastic Philosophy (c. 1100-1500)</v>
      </c>
      <c r="H810" s="2" t="s">
        <v>11</v>
      </c>
      <c r="I810" s="1" t="s">
        <v>11</v>
      </c>
      <c r="J810" s="1" t="s">
        <v>12</v>
      </c>
      <c r="K810" s="1" t="s">
        <v>18</v>
      </c>
      <c r="L810" s="1"/>
      <c r="M810" s="1" t="s">
        <v>18</v>
      </c>
      <c r="N810" s="1" t="s">
        <v>543</v>
      </c>
    </row>
    <row r="811" spans="1:14" hidden="1" x14ac:dyDescent="0.35">
      <c r="A811" s="1" t="s">
        <v>3212</v>
      </c>
      <c r="B811" s="1" t="s">
        <v>3213</v>
      </c>
      <c r="C811" s="1"/>
      <c r="D811" s="1" t="s">
        <v>3214</v>
      </c>
      <c r="E811" s="1" t="str">
        <f>VLOOKUP($A811,series!$A:$B,2,FALSE)</f>
        <v>Études Renaissantes</v>
      </c>
      <c r="F811" s="1">
        <f>VLOOKUP(A811,series!A:C,3,FALSE)</f>
        <v>13</v>
      </c>
      <c r="G811" s="1" t="str">
        <f>VLOOKUP(A811,series!A:D,4,FALSE)</f>
        <v>Medieval &amp; Renaissance History (c.400-1500)</v>
      </c>
      <c r="H811" s="2" t="s">
        <v>11</v>
      </c>
      <c r="I811" s="1" t="s">
        <v>256</v>
      </c>
      <c r="J811" s="1" t="s">
        <v>24</v>
      </c>
      <c r="K811" s="1"/>
      <c r="L811" s="1"/>
      <c r="M811" s="1" t="s">
        <v>18</v>
      </c>
      <c r="N811" s="1" t="s">
        <v>756</v>
      </c>
    </row>
    <row r="812" spans="1:14" hidden="1" x14ac:dyDescent="0.35">
      <c r="A812" s="1" t="s">
        <v>3215</v>
      </c>
      <c r="B812" s="1" t="s">
        <v>3216</v>
      </c>
      <c r="C812" s="1"/>
      <c r="D812" s="1" t="s">
        <v>3217</v>
      </c>
      <c r="E812" s="1" t="str">
        <f>VLOOKUP($A812,series!$A:$B,2,FALSE)</f>
        <v>Études Renaissantes</v>
      </c>
      <c r="F812" s="1">
        <f>VLOOKUP(A812,series!A:C,3,FALSE)</f>
        <v>14</v>
      </c>
      <c r="G812" s="1" t="str">
        <f>VLOOKUP(A812,series!A:D,4,FALSE)</f>
        <v>Linguistics, Languages &amp; Literatures (excluding Greek and Latin)</v>
      </c>
      <c r="H812" s="2" t="s">
        <v>11</v>
      </c>
      <c r="I812" s="1" t="s">
        <v>256</v>
      </c>
      <c r="J812" s="1" t="s">
        <v>24</v>
      </c>
      <c r="K812" s="1"/>
      <c r="L812" s="1"/>
      <c r="M812" s="1" t="s">
        <v>18</v>
      </c>
      <c r="N812" s="1" t="s">
        <v>756</v>
      </c>
    </row>
    <row r="813" spans="1:14" hidden="1" x14ac:dyDescent="0.35">
      <c r="A813" s="1" t="s">
        <v>146</v>
      </c>
      <c r="B813" s="1" t="s">
        <v>147</v>
      </c>
      <c r="C813" s="1"/>
      <c r="D813" s="1" t="s">
        <v>148</v>
      </c>
      <c r="E813" s="1" t="str">
        <f>VLOOKUP($A813,series!$A:$B,2,FALSE)</f>
        <v>Recherches sur les Rhétoriques Religieuses</v>
      </c>
      <c r="F813" s="1">
        <f>VLOOKUP(A813,series!A:C,3,FALSE)</f>
        <v>12</v>
      </c>
      <c r="G813" s="1" t="str">
        <f>VLOOKUP(A813,series!A:D,4,FALSE)</f>
        <v>Latin literature</v>
      </c>
      <c r="H813" s="2" t="s">
        <v>11</v>
      </c>
      <c r="I813" s="1" t="s">
        <v>11</v>
      </c>
      <c r="J813" s="1" t="s">
        <v>19</v>
      </c>
      <c r="K813" s="1"/>
      <c r="L813" s="1"/>
      <c r="M813" s="1"/>
      <c r="N813" s="1" t="s">
        <v>17</v>
      </c>
    </row>
    <row r="814" spans="1:14" hidden="1" x14ac:dyDescent="0.35">
      <c r="A814" s="1" t="s">
        <v>3218</v>
      </c>
      <c r="B814" s="1" t="s">
        <v>3219</v>
      </c>
      <c r="C814" s="1"/>
      <c r="D814" s="1" t="s">
        <v>3220</v>
      </c>
      <c r="E814" s="1" t="str">
        <f>VLOOKUP($A814,series!$A:$B,2,FALSE)</f>
        <v>Études Renaissantes</v>
      </c>
      <c r="F814" s="1">
        <f>VLOOKUP(A814,series!A:C,3,FALSE)</f>
        <v>15</v>
      </c>
      <c r="G814" s="1" t="str">
        <f>VLOOKUP(A814,series!A:D,4,FALSE)</f>
        <v>Renaissance drawing</v>
      </c>
      <c r="H814" s="2" t="s">
        <v>11</v>
      </c>
      <c r="I814" s="1" t="s">
        <v>274</v>
      </c>
      <c r="J814" s="1" t="s">
        <v>19</v>
      </c>
      <c r="K814" s="1"/>
      <c r="L814" s="1"/>
      <c r="M814" s="1"/>
      <c r="N814" s="1" t="s">
        <v>756</v>
      </c>
    </row>
    <row r="815" spans="1:14" hidden="1" x14ac:dyDescent="0.35">
      <c r="A815" s="1" t="s">
        <v>3221</v>
      </c>
      <c r="B815" s="1" t="s">
        <v>3222</v>
      </c>
      <c r="C815" s="1" t="s">
        <v>3223</v>
      </c>
      <c r="D815" s="1" t="s">
        <v>3224</v>
      </c>
      <c r="E815" s="1" t="str">
        <f>VLOOKUP($A815,series!$A:$B,2,FALSE)</f>
        <v>Études Renaissantes</v>
      </c>
      <c r="F815" s="1">
        <f>VLOOKUP(A815,series!A:C,3,FALSE)</f>
        <v>16</v>
      </c>
      <c r="G815" s="1" t="str">
        <f>VLOOKUP(A815,series!A:D,4,FALSE)</f>
        <v>Linguistics, Languages &amp; Literatures (excluding Greek and Latin)</v>
      </c>
      <c r="H815" s="2" t="s">
        <v>11</v>
      </c>
      <c r="I815" s="1" t="s">
        <v>274</v>
      </c>
      <c r="J815" s="1" t="s">
        <v>19</v>
      </c>
      <c r="K815" s="1"/>
      <c r="L815" s="1"/>
      <c r="M815" s="1"/>
      <c r="N815" s="1" t="s">
        <v>756</v>
      </c>
    </row>
    <row r="816" spans="1:14" hidden="1" x14ac:dyDescent="0.35">
      <c r="A816" s="1" t="s">
        <v>3225</v>
      </c>
      <c r="B816" s="1" t="s">
        <v>3226</v>
      </c>
      <c r="C816" s="1"/>
      <c r="D816" s="1" t="s">
        <v>3227</v>
      </c>
      <c r="E816" s="1" t="str">
        <f>VLOOKUP($A816,series!$A:$B,2,FALSE)</f>
        <v>Bibliotheca Victorina</v>
      </c>
      <c r="F816" s="1">
        <f>VLOOKUP(A816,series!A:C,3,FALSE)</f>
        <v>17</v>
      </c>
      <c r="G816" s="1" t="str">
        <f>VLOOKUP(A816,series!A:D,4,FALSE)</f>
        <v>Orders of canons regular</v>
      </c>
      <c r="H816" s="2" t="s">
        <v>11</v>
      </c>
      <c r="I816" s="1" t="s">
        <v>11</v>
      </c>
      <c r="J816" s="1" t="s">
        <v>12</v>
      </c>
      <c r="K816" s="1" t="s">
        <v>18</v>
      </c>
      <c r="L816" s="1"/>
      <c r="M816" s="1" t="s">
        <v>18</v>
      </c>
      <c r="N816" s="1" t="s">
        <v>551</v>
      </c>
    </row>
    <row r="817" spans="1:14" hidden="1" x14ac:dyDescent="0.35">
      <c r="A817" s="1" t="s">
        <v>3228</v>
      </c>
      <c r="B817" s="1" t="s">
        <v>3229</v>
      </c>
      <c r="C817" s="1"/>
      <c r="D817" s="1" t="s">
        <v>3230</v>
      </c>
      <c r="E817" s="1" t="str">
        <f>VLOOKUP($A817,series!$A:$B,2,FALSE)</f>
        <v>International Medieval Research</v>
      </c>
      <c r="F817" s="1">
        <f>VLOOKUP(A817,series!A:C,3,FALSE)</f>
        <v>19</v>
      </c>
      <c r="G817" s="1" t="str">
        <f>VLOOKUP(A817,series!A:D,4,FALSE)</f>
        <v>Charters &amp; documents</v>
      </c>
      <c r="H817" s="2" t="s">
        <v>11</v>
      </c>
      <c r="I817" s="1" t="s">
        <v>160</v>
      </c>
      <c r="J817" s="1" t="s">
        <v>12</v>
      </c>
      <c r="K817" s="1" t="s">
        <v>18</v>
      </c>
      <c r="L817" s="1"/>
      <c r="M817" s="1" t="s">
        <v>18</v>
      </c>
      <c r="N817" s="1">
        <v>0</v>
      </c>
    </row>
    <row r="818" spans="1:14" hidden="1" x14ac:dyDescent="0.35">
      <c r="A818" s="1" t="s">
        <v>3231</v>
      </c>
      <c r="B818" s="1" t="s">
        <v>3232</v>
      </c>
      <c r="C818" s="1" t="s">
        <v>3233</v>
      </c>
      <c r="D818" s="1" t="s">
        <v>3234</v>
      </c>
      <c r="E818" s="1" t="str">
        <f>VLOOKUP($A818,series!$A:$B,2,FALSE)</f>
        <v>Bibliotheca Victorina</v>
      </c>
      <c r="F818" s="1">
        <f>VLOOKUP(A818,series!A:C,3,FALSE)</f>
        <v>22</v>
      </c>
      <c r="G818" s="1" t="str">
        <f>VLOOKUP(A818,series!A:D,4,FALSE)</f>
        <v>Orders of canons regular</v>
      </c>
      <c r="H818" s="2" t="s">
        <v>11</v>
      </c>
      <c r="I818" s="1" t="s">
        <v>11</v>
      </c>
      <c r="J818" s="1" t="s">
        <v>12</v>
      </c>
      <c r="K818" s="1" t="s">
        <v>18</v>
      </c>
      <c r="L818" s="1"/>
      <c r="M818" s="1" t="s">
        <v>18</v>
      </c>
      <c r="N818" s="1" t="s">
        <v>551</v>
      </c>
    </row>
    <row r="819" spans="1:14" hidden="1" x14ac:dyDescent="0.35">
      <c r="A819" s="1" t="s">
        <v>3235</v>
      </c>
      <c r="B819" s="1" t="s">
        <v>3236</v>
      </c>
      <c r="C819" s="1" t="s">
        <v>3237</v>
      </c>
      <c r="D819" s="1" t="s">
        <v>3238</v>
      </c>
      <c r="E819" s="1" t="str">
        <f>VLOOKUP($A819,series!$A:$B,2,FALSE)</f>
        <v>Rencontres de Philosophie Médiévale</v>
      </c>
      <c r="F819" s="1">
        <f>VLOOKUP(A819,series!A:C,3,FALSE)</f>
        <v>9</v>
      </c>
      <c r="G819" s="1" t="str">
        <f>VLOOKUP(A819,series!A:D,4,FALSE)</f>
        <v>Scholastic Philosophy (c. 1100-1500)</v>
      </c>
      <c r="H819" s="2" t="s">
        <v>11</v>
      </c>
      <c r="I819" s="1" t="s">
        <v>11</v>
      </c>
      <c r="J819" s="1" t="s">
        <v>12</v>
      </c>
      <c r="K819" s="1" t="s">
        <v>18</v>
      </c>
      <c r="L819" s="1"/>
      <c r="M819" s="1" t="s">
        <v>18</v>
      </c>
      <c r="N819" s="1" t="s">
        <v>543</v>
      </c>
    </row>
    <row r="820" spans="1:14" hidden="1" x14ac:dyDescent="0.35">
      <c r="A820" s="1" t="s">
        <v>3239</v>
      </c>
      <c r="B820" s="1" t="s">
        <v>3240</v>
      </c>
      <c r="C820" s="1" t="s">
        <v>3241</v>
      </c>
      <c r="D820" s="1" t="s">
        <v>3242</v>
      </c>
      <c r="E820" s="1" t="str">
        <f>VLOOKUP($A820,series!$A:$B,2,FALSE)</f>
        <v>Bibliotheca Victorina</v>
      </c>
      <c r="F820" s="1">
        <f>VLOOKUP(A820,series!A:C,3,FALSE)</f>
        <v>26</v>
      </c>
      <c r="G820" s="1" t="str">
        <f>VLOOKUP(A820,series!A:D,4,FALSE)</f>
        <v>Orders of canons regular</v>
      </c>
      <c r="H820" s="2" t="s">
        <v>139</v>
      </c>
      <c r="I820" s="1" t="s">
        <v>134</v>
      </c>
      <c r="J820" s="1" t="s">
        <v>55</v>
      </c>
      <c r="K820" s="1"/>
      <c r="L820" s="1" t="s">
        <v>18</v>
      </c>
      <c r="M820" s="1"/>
      <c r="N820" s="1" t="s">
        <v>551</v>
      </c>
    </row>
    <row r="821" spans="1:14" hidden="1" x14ac:dyDescent="0.35">
      <c r="A821" s="1" t="s">
        <v>3243</v>
      </c>
      <c r="B821" s="1" t="s">
        <v>3244</v>
      </c>
      <c r="C821" s="1" t="s">
        <v>3245</v>
      </c>
      <c r="D821" s="1" t="s">
        <v>3246</v>
      </c>
      <c r="E821" s="1" t="str">
        <f>VLOOKUP($A821,series!$A:$B,2,FALSE)</f>
        <v>Bibliotheca Victorina</v>
      </c>
      <c r="F821" s="1">
        <f>VLOOKUP(A821,series!A:C,3,FALSE)</f>
        <v>27</v>
      </c>
      <c r="G821" s="1" t="str">
        <f>VLOOKUP(A821,series!A:D,4,FALSE)</f>
        <v>Orders of canons regular</v>
      </c>
      <c r="H821" s="2" t="s">
        <v>449</v>
      </c>
      <c r="I821" s="1" t="s">
        <v>444</v>
      </c>
      <c r="J821" s="1" t="s">
        <v>55</v>
      </c>
      <c r="K821" s="1"/>
      <c r="L821" s="1" t="s">
        <v>18</v>
      </c>
      <c r="M821" s="1"/>
      <c r="N821" s="1" t="s">
        <v>551</v>
      </c>
    </row>
    <row r="822" spans="1:14" hidden="1" x14ac:dyDescent="0.35">
      <c r="A822" s="1" t="s">
        <v>3247</v>
      </c>
      <c r="B822" s="1" t="s">
        <v>3248</v>
      </c>
      <c r="C822" s="1" t="s">
        <v>3249</v>
      </c>
      <c r="D822" s="1" t="s">
        <v>1647</v>
      </c>
      <c r="E822" s="1" t="str">
        <f>VLOOKUP($A822,series!$A:$B,2,FALSE)</f>
        <v>Studia Artistarum</v>
      </c>
      <c r="F822" s="1">
        <f>VLOOKUP(A822,series!A:C,3,FALSE)</f>
        <v>1</v>
      </c>
      <c r="G822" s="1" t="str">
        <f>VLOOKUP(A822,series!A:D,4,FALSE)</f>
        <v>Faculties of Arts</v>
      </c>
      <c r="H822" s="2" t="s">
        <v>11</v>
      </c>
      <c r="I822" s="1" t="s">
        <v>11</v>
      </c>
      <c r="J822" s="1" t="s">
        <v>55</v>
      </c>
      <c r="K822" s="1"/>
      <c r="L822" s="1" t="s">
        <v>18</v>
      </c>
      <c r="M822" s="1"/>
      <c r="N822" s="1" t="s">
        <v>543</v>
      </c>
    </row>
    <row r="823" spans="1:14" hidden="1" x14ac:dyDescent="0.35">
      <c r="A823" s="1" t="s">
        <v>3250</v>
      </c>
      <c r="B823" s="1" t="s">
        <v>3251</v>
      </c>
      <c r="C823" s="1" t="s">
        <v>3252</v>
      </c>
      <c r="D823" s="1" t="s">
        <v>3253</v>
      </c>
      <c r="E823" s="1" t="str">
        <f>VLOOKUP($A823,series!$A:$B,2,FALSE)</f>
        <v>International Medieval Research</v>
      </c>
      <c r="F823" s="1">
        <f>VLOOKUP(A823,series!A:C,3,FALSE)</f>
        <v>20</v>
      </c>
      <c r="G823" s="1" t="str">
        <f>VLOOKUP(A823,series!A:D,4,FALSE)</f>
        <v>Cultural studies (general &amp; theoretical)</v>
      </c>
      <c r="H823" s="2" t="s">
        <v>11</v>
      </c>
      <c r="I823" s="1" t="s">
        <v>256</v>
      </c>
      <c r="J823" s="1" t="s">
        <v>12</v>
      </c>
      <c r="K823" s="1" t="s">
        <v>18</v>
      </c>
      <c r="L823" s="1"/>
      <c r="M823" s="1" t="s">
        <v>18</v>
      </c>
      <c r="N823" s="1">
        <v>0</v>
      </c>
    </row>
    <row r="824" spans="1:14" hidden="1" x14ac:dyDescent="0.35">
      <c r="A824" s="1" t="s">
        <v>3254</v>
      </c>
      <c r="B824" s="1" t="s">
        <v>3255</v>
      </c>
      <c r="C824" s="1" t="s">
        <v>3256</v>
      </c>
      <c r="D824" s="1" t="s">
        <v>3257</v>
      </c>
      <c r="E824" s="1" t="str">
        <f>VLOOKUP($A824,series!$A:$B,2,FALSE)</f>
        <v>Contact and Transmission</v>
      </c>
      <c r="F824" s="1">
        <f>VLOOKUP(A824,series!A:C,3,FALSE)</f>
        <v>1</v>
      </c>
      <c r="G824" s="1" t="str">
        <f>VLOOKUP(A824,series!A:D,4,FALSE)</f>
        <v>Mesopotamia &amp; Iranian plateau</v>
      </c>
      <c r="H824" s="2" t="s">
        <v>449</v>
      </c>
      <c r="I824" s="1" t="s">
        <v>444</v>
      </c>
      <c r="J824" s="1" t="s">
        <v>55</v>
      </c>
      <c r="K824" s="1"/>
      <c r="L824" s="1" t="s">
        <v>18</v>
      </c>
      <c r="M824" s="1"/>
      <c r="N824" s="1" t="s">
        <v>551</v>
      </c>
    </row>
    <row r="825" spans="1:14" hidden="1" x14ac:dyDescent="0.35">
      <c r="A825" s="1" t="s">
        <v>149</v>
      </c>
      <c r="B825" s="1" t="s">
        <v>150</v>
      </c>
      <c r="C825" s="1" t="s">
        <v>151</v>
      </c>
      <c r="D825" s="1" t="s">
        <v>152</v>
      </c>
      <c r="E825" s="1" t="str">
        <f>VLOOKUP($A825,series!$A:$B,2,FALSE)</f>
        <v>Textes et Etudes du Moyen Âge</v>
      </c>
      <c r="F825" s="1">
        <f>VLOOKUP(A825,series!A:C,3,FALSE)</f>
        <v>47</v>
      </c>
      <c r="G825" s="1" t="str">
        <f>VLOOKUP(A825,series!A:D,4,FALSE)</f>
        <v>Latin literature</v>
      </c>
      <c r="H825" s="2" t="s">
        <v>11</v>
      </c>
      <c r="I825" s="1" t="s">
        <v>11</v>
      </c>
      <c r="J825" s="1" t="s">
        <v>55</v>
      </c>
      <c r="K825" s="1"/>
      <c r="L825" s="1" t="s">
        <v>18</v>
      </c>
      <c r="M825" s="1"/>
      <c r="N825" s="1" t="s">
        <v>17</v>
      </c>
    </row>
    <row r="826" spans="1:14" hidden="1" x14ac:dyDescent="0.35">
      <c r="A826" s="1" t="s">
        <v>3258</v>
      </c>
      <c r="B826" s="1" t="s">
        <v>3259</v>
      </c>
      <c r="C826" s="1" t="s">
        <v>3260</v>
      </c>
      <c r="D826" s="1" t="s">
        <v>3261</v>
      </c>
      <c r="E826" s="1" t="str">
        <f>VLOOKUP($A826,series!$A:$B,2,FALSE)</f>
        <v>International Medieval Research</v>
      </c>
      <c r="F826" s="1">
        <f>VLOOKUP(A826,series!A:C,3,FALSE)</f>
        <v>21</v>
      </c>
      <c r="G826" s="1" t="str">
        <f>VLOOKUP(A826,series!A:D,4,FALSE)</f>
        <v>Social history</v>
      </c>
      <c r="H826" s="2" t="s">
        <v>11</v>
      </c>
      <c r="I826" s="1" t="s">
        <v>274</v>
      </c>
      <c r="J826" s="1" t="s">
        <v>12</v>
      </c>
      <c r="K826" s="1" t="s">
        <v>18</v>
      </c>
      <c r="L826" s="1"/>
      <c r="M826" s="1" t="s">
        <v>18</v>
      </c>
      <c r="N826" s="1">
        <v>0</v>
      </c>
    </row>
    <row r="827" spans="1:14" hidden="1" x14ac:dyDescent="0.35">
      <c r="A827" s="1" t="s">
        <v>3262</v>
      </c>
      <c r="B827" s="1" t="s">
        <v>3263</v>
      </c>
      <c r="C827" s="1" t="s">
        <v>3264</v>
      </c>
      <c r="D827" s="1" t="s">
        <v>3265</v>
      </c>
      <c r="E827" s="1" t="str">
        <f>VLOOKUP($A827,series!$A:$B,2,FALSE)</f>
        <v>International Medieval Research</v>
      </c>
      <c r="F827" s="1">
        <f>VLOOKUP(A827,series!A:C,3,FALSE)</f>
        <v>22</v>
      </c>
      <c r="G827" s="1" t="str">
        <f>VLOOKUP(A827,series!A:D,4,FALSE)</f>
        <v>Social history</v>
      </c>
      <c r="H827" s="2" t="s">
        <v>11</v>
      </c>
      <c r="I827" s="1" t="s">
        <v>240</v>
      </c>
      <c r="J827" s="1" t="s">
        <v>12</v>
      </c>
      <c r="K827" s="1" t="s">
        <v>18</v>
      </c>
      <c r="L827" s="1"/>
      <c r="M827" s="1" t="s">
        <v>18</v>
      </c>
      <c r="N827" s="1">
        <v>0</v>
      </c>
    </row>
    <row r="828" spans="1:14" hidden="1" x14ac:dyDescent="0.35">
      <c r="A828" s="1" t="s">
        <v>153</v>
      </c>
      <c r="B828" s="1" t="s">
        <v>154</v>
      </c>
      <c r="C828" s="1"/>
      <c r="D828" s="1" t="s">
        <v>155</v>
      </c>
      <c r="E828" s="1" t="str">
        <f>VLOOKUP($A828,series!$A:$B,2,FALSE)</f>
        <v>Recherches sur les Rhétoriques Religieuses</v>
      </c>
      <c r="F828" s="1">
        <f>VLOOKUP(A828,series!A:C,3,FALSE)</f>
        <v>9</v>
      </c>
      <c r="G828" s="1" t="str">
        <f>VLOOKUP(A828,series!A:D,4,FALSE)</f>
        <v>Linguistics, Languages &amp; Literatures (excluding Greek and Latin)</v>
      </c>
      <c r="H828" s="2" t="s">
        <v>11</v>
      </c>
      <c r="I828" s="1" t="s">
        <v>11</v>
      </c>
      <c r="J828" s="1" t="s">
        <v>24</v>
      </c>
      <c r="K828" s="1"/>
      <c r="L828" s="1"/>
      <c r="M828" s="1" t="s">
        <v>18</v>
      </c>
      <c r="N828" s="1" t="s">
        <v>17</v>
      </c>
    </row>
    <row r="829" spans="1:14" hidden="1" x14ac:dyDescent="0.35">
      <c r="A829" s="1" t="s">
        <v>3266</v>
      </c>
      <c r="B829" s="1" t="s">
        <v>3267</v>
      </c>
      <c r="C829" s="1" t="s">
        <v>3268</v>
      </c>
      <c r="D829" s="1" t="s">
        <v>2881</v>
      </c>
      <c r="E829" s="1" t="str">
        <f>VLOOKUP($A829,series!$A:$B,2,FALSE)</f>
        <v>International Medieval Research</v>
      </c>
      <c r="F829" s="1">
        <f>VLOOKUP(A829,series!A:C,3,FALSE)</f>
        <v>23</v>
      </c>
      <c r="G829" s="1" t="str">
        <f>VLOOKUP(A829,series!A:D,4,FALSE)</f>
        <v>Hagiographical writings &amp; the cult of saints</v>
      </c>
      <c r="H829" s="2" t="s">
        <v>344</v>
      </c>
      <c r="I829" s="1" t="s">
        <v>339</v>
      </c>
      <c r="J829" s="1" t="s">
        <v>12</v>
      </c>
      <c r="K829" s="1" t="s">
        <v>18</v>
      </c>
      <c r="L829" s="1"/>
      <c r="M829" s="1" t="s">
        <v>18</v>
      </c>
      <c r="N829" s="1">
        <v>0</v>
      </c>
    </row>
    <row r="830" spans="1:14" hidden="1" x14ac:dyDescent="0.35">
      <c r="A830" s="1" t="s">
        <v>156</v>
      </c>
      <c r="B830" s="1" t="s">
        <v>157</v>
      </c>
      <c r="C830" s="1" t="s">
        <v>158</v>
      </c>
      <c r="D830" s="1" t="s">
        <v>159</v>
      </c>
      <c r="E830" s="1" t="str">
        <f>VLOOKUP($A830,series!$A:$B,2,FALSE)</f>
        <v>Latinitates</v>
      </c>
      <c r="F830" s="1">
        <f>VLOOKUP(A830,series!A:C,3,FALSE)</f>
        <v>10</v>
      </c>
      <c r="G830" s="1" t="str">
        <f>VLOOKUP(A830,series!A:D,4,FALSE)</f>
        <v>Latin literature</v>
      </c>
      <c r="H830" s="2" t="s">
        <v>139</v>
      </c>
      <c r="I830" s="1" t="s">
        <v>134</v>
      </c>
      <c r="J830" s="1" t="s">
        <v>24</v>
      </c>
      <c r="K830" s="1"/>
      <c r="L830" s="1"/>
      <c r="M830" s="1" t="s">
        <v>18</v>
      </c>
      <c r="N830" s="1" t="s">
        <v>17</v>
      </c>
    </row>
    <row r="831" spans="1:14" hidden="1" x14ac:dyDescent="0.35">
      <c r="A831" s="1" t="s">
        <v>161</v>
      </c>
      <c r="B831" s="1" t="s">
        <v>162</v>
      </c>
      <c r="C831" s="1" t="s">
        <v>163</v>
      </c>
      <c r="D831" s="1" t="s">
        <v>133</v>
      </c>
      <c r="E831" s="1" t="str">
        <f>VLOOKUP($A831,series!$A:$B,2,FALSE)</f>
        <v>Latinitates</v>
      </c>
      <c r="F831" s="1">
        <f>VLOOKUP(A831,series!A:C,3,FALSE)</f>
        <v>5</v>
      </c>
      <c r="G831" s="1" t="str">
        <f>VLOOKUP(A831,series!A:D,4,FALSE)</f>
        <v>Latin literature</v>
      </c>
      <c r="H831" s="2" t="s">
        <v>11</v>
      </c>
      <c r="I831" s="1" t="s">
        <v>160</v>
      </c>
      <c r="J831" s="1" t="s">
        <v>24</v>
      </c>
      <c r="K831" s="1"/>
      <c r="L831" s="1"/>
      <c r="M831" s="1" t="s">
        <v>18</v>
      </c>
      <c r="N831" s="1" t="s">
        <v>17</v>
      </c>
    </row>
    <row r="832" spans="1:14" hidden="1" x14ac:dyDescent="0.35">
      <c r="A832" s="1" t="s">
        <v>3269</v>
      </c>
      <c r="B832" s="1" t="s">
        <v>3270</v>
      </c>
      <c r="C832" s="1"/>
      <c r="D832" s="1" t="s">
        <v>3271</v>
      </c>
      <c r="E832" s="1" t="str">
        <f>VLOOKUP($A832,series!$A:$B,2,FALSE)</f>
        <v>International Medieval Research</v>
      </c>
      <c r="F832" s="1">
        <f>VLOOKUP(A832,series!A:C,3,FALSE)</f>
        <v>24</v>
      </c>
      <c r="G832" s="1" t="str">
        <f>VLOOKUP(A832,series!A:D,4,FALSE)</f>
        <v>Cultural &amp; intellectual history</v>
      </c>
      <c r="H832" s="2" t="s">
        <v>344</v>
      </c>
      <c r="I832" s="1" t="s">
        <v>339</v>
      </c>
      <c r="J832" s="1" t="s">
        <v>12</v>
      </c>
      <c r="K832" s="1" t="s">
        <v>18</v>
      </c>
      <c r="L832" s="1"/>
      <c r="M832" s="1" t="s">
        <v>18</v>
      </c>
      <c r="N832" s="1">
        <v>0</v>
      </c>
    </row>
    <row r="833" spans="1:14" hidden="1" x14ac:dyDescent="0.35">
      <c r="A833" s="1" t="s">
        <v>3272</v>
      </c>
      <c r="B833" s="1" t="s">
        <v>3273</v>
      </c>
      <c r="C833" s="1"/>
      <c r="D833" s="1" t="s">
        <v>3274</v>
      </c>
      <c r="E833" s="1" t="str">
        <f>VLOOKUP($A833,series!$A:$B,2,FALSE)</f>
        <v>International Medieval Research</v>
      </c>
      <c r="F833" s="1">
        <f>VLOOKUP(A833,series!A:C,3,FALSE)</f>
        <v>25</v>
      </c>
      <c r="G833" s="1" t="str">
        <f>VLOOKUP(A833,series!A:D,4,FALSE)</f>
        <v>Cultural &amp; intellectual history</v>
      </c>
      <c r="H833" s="2" t="s">
        <v>586</v>
      </c>
      <c r="I833" s="1" t="s">
        <v>582</v>
      </c>
      <c r="J833" s="1" t="s">
        <v>12</v>
      </c>
      <c r="K833" s="1" t="s">
        <v>18</v>
      </c>
      <c r="L833" s="1"/>
      <c r="M833" s="1" t="s">
        <v>18</v>
      </c>
      <c r="N833" s="1">
        <v>0</v>
      </c>
    </row>
    <row r="834" spans="1:14" hidden="1" x14ac:dyDescent="0.35">
      <c r="A834" s="1" t="s">
        <v>3275</v>
      </c>
      <c r="B834" s="1" t="s">
        <v>3276</v>
      </c>
      <c r="C834" s="1"/>
      <c r="D834" s="1" t="s">
        <v>3277</v>
      </c>
      <c r="E834" s="1" t="str">
        <f>VLOOKUP($A834,series!$A:$B,2,FALSE)</f>
        <v>Corpus Christianorum in Translation</v>
      </c>
      <c r="F834" s="1">
        <f>VLOOKUP(A834,series!A:C,3,FALSE)</f>
        <v>1</v>
      </c>
      <c r="G834" s="1" t="str">
        <f>VLOOKUP(A834,series!A:D,4,FALSE)</f>
        <v>Chrono II (from Nicaea to Chalcedon (325-451))</v>
      </c>
      <c r="H834" s="2" t="s">
        <v>11</v>
      </c>
      <c r="I834" s="1" t="s">
        <v>176</v>
      </c>
      <c r="J834" s="1" t="s">
        <v>19</v>
      </c>
      <c r="K834" s="1"/>
      <c r="L834" s="1"/>
      <c r="M834" s="1"/>
      <c r="N834" s="1" t="s">
        <v>551</v>
      </c>
    </row>
    <row r="835" spans="1:14" hidden="1" x14ac:dyDescent="0.35">
      <c r="A835" s="1" t="s">
        <v>3278</v>
      </c>
      <c r="B835" s="1" t="s">
        <v>3279</v>
      </c>
      <c r="C835" s="1" t="s">
        <v>3280</v>
      </c>
      <c r="D835" s="1" t="s">
        <v>3281</v>
      </c>
      <c r="E835" s="1" t="str">
        <f>VLOOKUP($A835,series!$A:$B,2,FALSE)</f>
        <v>Études Renaissantes</v>
      </c>
      <c r="F835" s="1">
        <f>VLOOKUP(A835,series!A:C,3,FALSE)</f>
        <v>17</v>
      </c>
      <c r="G835" s="1" t="str">
        <f>VLOOKUP(A835,series!A:D,4,FALSE)</f>
        <v>Architecture</v>
      </c>
      <c r="H835" s="2" t="s">
        <v>11</v>
      </c>
      <c r="I835" s="1" t="s">
        <v>240</v>
      </c>
      <c r="J835" s="1" t="s">
        <v>24</v>
      </c>
      <c r="K835" s="1"/>
      <c r="L835" s="1"/>
      <c r="M835" s="1" t="s">
        <v>18</v>
      </c>
      <c r="N835" s="1" t="s">
        <v>756</v>
      </c>
    </row>
    <row r="836" spans="1:14" hidden="1" x14ac:dyDescent="0.35">
      <c r="A836" s="1" t="s">
        <v>3282</v>
      </c>
      <c r="B836" s="1" t="s">
        <v>3283</v>
      </c>
      <c r="C836" s="1"/>
      <c r="D836" s="1" t="s">
        <v>3284</v>
      </c>
      <c r="E836" s="1" t="str">
        <f>VLOOKUP($A836,series!$A:$B,2,FALSE)</f>
        <v>International Medieval Research</v>
      </c>
      <c r="F836" s="1">
        <f>VLOOKUP(A836,series!A:C,3,FALSE)</f>
        <v>26</v>
      </c>
      <c r="G836" s="1" t="str">
        <f>VLOOKUP(A836,series!A:D,4,FALSE)</f>
        <v xml:space="preserve">Historiography (historical writings in the period) </v>
      </c>
      <c r="H836" s="2" t="s">
        <v>586</v>
      </c>
      <c r="I836" s="1" t="s">
        <v>582</v>
      </c>
      <c r="J836" s="1" t="s">
        <v>12</v>
      </c>
      <c r="K836" s="1" t="s">
        <v>18</v>
      </c>
      <c r="L836" s="1"/>
      <c r="M836" s="1" t="s">
        <v>18</v>
      </c>
      <c r="N836" s="1">
        <v>0</v>
      </c>
    </row>
    <row r="837" spans="1:14" hidden="1" x14ac:dyDescent="0.35">
      <c r="A837" s="1" t="s">
        <v>3285</v>
      </c>
      <c r="B837" s="1" t="s">
        <v>3286</v>
      </c>
      <c r="C837" s="1" t="s">
        <v>3287</v>
      </c>
      <c r="D837" s="1" t="s">
        <v>1647</v>
      </c>
      <c r="E837" s="1" t="str">
        <f>VLOOKUP($A837,series!$A:$B,2,FALSE)</f>
        <v>Studia Artistarum</v>
      </c>
      <c r="F837" s="1">
        <f>VLOOKUP(A837,series!A:C,3,FALSE)</f>
        <v>2</v>
      </c>
      <c r="G837" s="1" t="str">
        <f>VLOOKUP(A837,series!A:D,4,FALSE)</f>
        <v>Faculties of Arts</v>
      </c>
      <c r="H837" s="2" t="s">
        <v>11</v>
      </c>
      <c r="I837" s="1" t="s">
        <v>11</v>
      </c>
      <c r="J837" s="1" t="s">
        <v>55</v>
      </c>
      <c r="K837" s="1"/>
      <c r="L837" s="1" t="s">
        <v>18</v>
      </c>
      <c r="M837" s="1"/>
      <c r="N837" s="1" t="s">
        <v>543</v>
      </c>
    </row>
    <row r="838" spans="1:14" hidden="1" x14ac:dyDescent="0.35">
      <c r="A838" s="1" t="s">
        <v>3288</v>
      </c>
      <c r="B838" s="1" t="s">
        <v>3289</v>
      </c>
      <c r="C838" s="1"/>
      <c r="D838" s="1" t="s">
        <v>3290</v>
      </c>
      <c r="E838" s="1" t="str">
        <f>VLOOKUP($A838,series!$A:$B,2,FALSE)</f>
        <v>The Illustrated Prose Lancelot</v>
      </c>
      <c r="F838" s="1">
        <f>VLOOKUP(A838,series!A:C,3,FALSE)</f>
        <v>2</v>
      </c>
      <c r="G838" s="1" t="str">
        <f>VLOOKUP(A838,series!A:D,4,FALSE)</f>
        <v>Old &amp; Middle French literature</v>
      </c>
      <c r="H838" s="2" t="s">
        <v>11</v>
      </c>
      <c r="I838" s="1" t="s">
        <v>11</v>
      </c>
      <c r="J838" s="1" t="s">
        <v>12</v>
      </c>
      <c r="K838" s="1" t="s">
        <v>18</v>
      </c>
      <c r="L838" s="1"/>
      <c r="M838" s="1" t="s">
        <v>18</v>
      </c>
      <c r="N838" s="1">
        <v>0</v>
      </c>
    </row>
    <row r="839" spans="1:14" hidden="1" x14ac:dyDescent="0.35">
      <c r="A839" s="1" t="s">
        <v>3291</v>
      </c>
      <c r="B839" s="1" t="s">
        <v>3292</v>
      </c>
      <c r="C839" s="1"/>
      <c r="D839" s="1" t="s">
        <v>3293</v>
      </c>
      <c r="E839" s="1" t="str">
        <f>VLOOKUP($A839,series!$A:$B,2,FALSE)</f>
        <v>Corpus Christianorum in Translation</v>
      </c>
      <c r="F839" s="1">
        <f>VLOOKUP(A839,series!A:C,3,FALSE)</f>
        <v>10</v>
      </c>
      <c r="G839" s="1" t="str">
        <f>VLOOKUP(A839,series!A:D,4,FALSE)</f>
        <v>Western Fathers (c. 160-735)</v>
      </c>
      <c r="H839" s="2" t="s">
        <v>11</v>
      </c>
      <c r="I839" s="1" t="s">
        <v>176</v>
      </c>
      <c r="J839" s="1" t="s">
        <v>19</v>
      </c>
      <c r="K839" s="1"/>
      <c r="L839" s="1"/>
      <c r="M839" s="1"/>
      <c r="N839" s="1" t="s">
        <v>551</v>
      </c>
    </row>
    <row r="840" spans="1:14" hidden="1" x14ac:dyDescent="0.35">
      <c r="A840" s="1" t="s">
        <v>3294</v>
      </c>
      <c r="B840" s="1" t="s">
        <v>3248</v>
      </c>
      <c r="C840" s="1" t="s">
        <v>3295</v>
      </c>
      <c r="D840" s="1" t="s">
        <v>1647</v>
      </c>
      <c r="E840" s="1" t="str">
        <f>VLOOKUP($A840,series!$A:$B,2,FALSE)</f>
        <v>Studia Artistarum</v>
      </c>
      <c r="F840" s="1">
        <f>VLOOKUP(A840,series!A:C,3,FALSE)</f>
        <v>3</v>
      </c>
      <c r="G840" s="1" t="str">
        <f>VLOOKUP(A840,series!A:D,4,FALSE)</f>
        <v>Faculties of Arts</v>
      </c>
      <c r="H840" s="2" t="s">
        <v>11</v>
      </c>
      <c r="I840" s="1" t="s">
        <v>11</v>
      </c>
      <c r="J840" s="1" t="s">
        <v>55</v>
      </c>
      <c r="K840" s="1"/>
      <c r="L840" s="1" t="s">
        <v>18</v>
      </c>
      <c r="M840" s="1"/>
      <c r="N840" s="1" t="s">
        <v>543</v>
      </c>
    </row>
    <row r="841" spans="1:14" hidden="1" x14ac:dyDescent="0.35">
      <c r="A841" s="1" t="s">
        <v>3296</v>
      </c>
      <c r="B841" s="1" t="s">
        <v>3297</v>
      </c>
      <c r="C841" s="1" t="s">
        <v>3298</v>
      </c>
      <c r="D841" s="1" t="s">
        <v>2927</v>
      </c>
      <c r="E841" s="1" t="str">
        <f>VLOOKUP($A841,series!$A:$B,2,FALSE)</f>
        <v>Études Renaissantes</v>
      </c>
      <c r="F841" s="1">
        <f>VLOOKUP(A841,series!A:C,3,FALSE)</f>
        <v>32</v>
      </c>
      <c r="G841" s="1" t="str">
        <f>VLOOKUP(A841,series!A:D,4,FALSE)</f>
        <v>Renaissance drawing</v>
      </c>
      <c r="H841" s="2" t="s">
        <v>449</v>
      </c>
      <c r="I841" s="1" t="s">
        <v>444</v>
      </c>
      <c r="J841" s="1" t="s">
        <v>24</v>
      </c>
      <c r="K841" s="1"/>
      <c r="L841" s="1"/>
      <c r="M841" s="1" t="s">
        <v>18</v>
      </c>
      <c r="N841" s="1" t="s">
        <v>756</v>
      </c>
    </row>
    <row r="842" spans="1:14" hidden="1" x14ac:dyDescent="0.35">
      <c r="A842" s="1" t="s">
        <v>3299</v>
      </c>
      <c r="B842" s="1" t="s">
        <v>3300</v>
      </c>
      <c r="C842" s="1"/>
      <c r="D842" s="1" t="s">
        <v>1647</v>
      </c>
      <c r="E842" s="1" t="str">
        <f>VLOOKUP($A842,series!$A:$B,2,FALSE)</f>
        <v>Studia Artistarum</v>
      </c>
      <c r="F842" s="1">
        <f>VLOOKUP(A842,series!A:C,3,FALSE)</f>
        <v>4</v>
      </c>
      <c r="G842" s="1" t="str">
        <f>VLOOKUP(A842,series!A:D,4,FALSE)</f>
        <v>Faculties of Arts</v>
      </c>
      <c r="H842" s="2" t="s">
        <v>11</v>
      </c>
      <c r="I842" s="1" t="s">
        <v>11</v>
      </c>
      <c r="J842" s="1" t="s">
        <v>12</v>
      </c>
      <c r="K842" s="1" t="s">
        <v>18</v>
      </c>
      <c r="L842" s="1"/>
      <c r="M842" s="1" t="s">
        <v>18</v>
      </c>
      <c r="N842" s="1" t="s">
        <v>543</v>
      </c>
    </row>
    <row r="843" spans="1:14" hidden="1" x14ac:dyDescent="0.35">
      <c r="A843" s="1" t="s">
        <v>3301</v>
      </c>
      <c r="B843" s="1" t="s">
        <v>3302</v>
      </c>
      <c r="C843" s="1" t="s">
        <v>3303</v>
      </c>
      <c r="D843" s="1" t="s">
        <v>3304</v>
      </c>
      <c r="E843" s="1" t="str">
        <f>VLOOKUP($A843,series!$A:$B,2,FALSE)</f>
        <v>Études Renaissantes</v>
      </c>
      <c r="F843" s="1">
        <f>VLOOKUP(A843,series!A:C,3,FALSE)</f>
        <v>33</v>
      </c>
      <c r="G843" s="1" t="str">
        <f>VLOOKUP(A843,series!A:D,4,FALSE)</f>
        <v>Renaissance studies</v>
      </c>
      <c r="H843" s="2" t="s">
        <v>449</v>
      </c>
      <c r="I843" s="1" t="s">
        <v>444</v>
      </c>
      <c r="J843" s="1" t="s">
        <v>19</v>
      </c>
      <c r="K843" s="1"/>
      <c r="L843" s="1"/>
      <c r="M843" s="1"/>
      <c r="N843" s="1" t="s">
        <v>756</v>
      </c>
    </row>
    <row r="844" spans="1:14" hidden="1" x14ac:dyDescent="0.35">
      <c r="A844" s="1" t="s">
        <v>3305</v>
      </c>
      <c r="B844" s="1" t="s">
        <v>3306</v>
      </c>
      <c r="C844" s="1"/>
      <c r="D844" s="1" t="s">
        <v>3307</v>
      </c>
      <c r="E844" s="1" t="str">
        <f>VLOOKUP($A844,series!$A:$B,2,FALSE)</f>
        <v>Corpus Christianorum in Translation</v>
      </c>
      <c r="F844" s="1">
        <f>VLOOKUP(A844,series!A:C,3,FALSE)</f>
        <v>11</v>
      </c>
      <c r="G844" s="1" t="str">
        <f>VLOOKUP(A844,series!A:D,4,FALSE)</f>
        <v>Medieval Latin literature</v>
      </c>
      <c r="H844" s="2" t="s">
        <v>11</v>
      </c>
      <c r="I844" s="1" t="s">
        <v>98</v>
      </c>
      <c r="J844" s="1" t="s">
        <v>19</v>
      </c>
      <c r="K844" s="1"/>
      <c r="L844" s="1"/>
      <c r="M844" s="1"/>
      <c r="N844" s="1" t="s">
        <v>551</v>
      </c>
    </row>
    <row r="845" spans="1:14" hidden="1" x14ac:dyDescent="0.35">
      <c r="A845" s="1" t="s">
        <v>3308</v>
      </c>
      <c r="B845" s="1" t="s">
        <v>3309</v>
      </c>
      <c r="C845" s="1"/>
      <c r="D845" s="1" t="s">
        <v>3310</v>
      </c>
      <c r="E845" s="1" t="str">
        <f>VLOOKUP($A845,series!$A:$B,2,FALSE)</f>
        <v>Corpus Christianorum in Translation</v>
      </c>
      <c r="F845" s="1">
        <f>VLOOKUP(A845,series!A:C,3,FALSE)</f>
        <v>12</v>
      </c>
      <c r="G845" s="1" t="str">
        <f>VLOOKUP(A845,series!A:D,4,FALSE)</f>
        <v>Medieval Latin literature</v>
      </c>
      <c r="H845" s="2" t="s">
        <v>11</v>
      </c>
      <c r="I845" s="1" t="s">
        <v>160</v>
      </c>
      <c r="J845" s="1" t="s">
        <v>19</v>
      </c>
      <c r="K845" s="1"/>
      <c r="L845" s="1"/>
      <c r="M845" s="1"/>
      <c r="N845" s="1" t="s">
        <v>551</v>
      </c>
    </row>
    <row r="846" spans="1:14" hidden="1" x14ac:dyDescent="0.35">
      <c r="A846" s="1" t="s">
        <v>3311</v>
      </c>
      <c r="B846" s="1" t="s">
        <v>3312</v>
      </c>
      <c r="C846" s="1"/>
      <c r="D846" s="1" t="s">
        <v>3313</v>
      </c>
      <c r="E846" s="1" t="str">
        <f>VLOOKUP($A846,series!$A:$B,2,FALSE)</f>
        <v>Corpus Christianorum in Translation</v>
      </c>
      <c r="F846" s="1">
        <f>VLOOKUP(A846,series!A:C,3,FALSE)</f>
        <v>13</v>
      </c>
      <c r="G846" s="1" t="str">
        <f>VLOOKUP(A846,series!A:D,4,FALSE)</f>
        <v>Medieval Latin literature</v>
      </c>
      <c r="H846" s="2" t="s">
        <v>11</v>
      </c>
      <c r="I846" s="1" t="s">
        <v>160</v>
      </c>
      <c r="J846" s="1" t="s">
        <v>19</v>
      </c>
      <c r="K846" s="1"/>
      <c r="L846" s="1"/>
      <c r="M846" s="1"/>
      <c r="N846" s="1" t="s">
        <v>551</v>
      </c>
    </row>
    <row r="847" spans="1:14" hidden="1" x14ac:dyDescent="0.35">
      <c r="A847" s="1" t="s">
        <v>3314</v>
      </c>
      <c r="B847" s="1" t="s">
        <v>3315</v>
      </c>
      <c r="C847" s="1" t="s">
        <v>3316</v>
      </c>
      <c r="D847" s="1" t="s">
        <v>3317</v>
      </c>
      <c r="E847" s="1" t="str">
        <f>VLOOKUP($A847,series!$A:$B,2,FALSE)</f>
        <v>Europa Sacra</v>
      </c>
      <c r="F847" s="1">
        <f>VLOOKUP(A847,series!A:C,3,FALSE)</f>
        <v>1</v>
      </c>
      <c r="G847" s="1" t="str">
        <f>VLOOKUP(A847,series!A:D,4,FALSE)</f>
        <v>Communities, social groups and social relations</v>
      </c>
      <c r="H847" s="2" t="s">
        <v>11</v>
      </c>
      <c r="I847" s="1" t="s">
        <v>11</v>
      </c>
      <c r="J847" s="1" t="s">
        <v>19</v>
      </c>
      <c r="K847" s="1"/>
      <c r="L847" s="1"/>
      <c r="M847" s="1"/>
      <c r="N847" s="1" t="s">
        <v>756</v>
      </c>
    </row>
    <row r="848" spans="1:14" hidden="1" x14ac:dyDescent="0.35">
      <c r="A848" s="1" t="s">
        <v>3318</v>
      </c>
      <c r="B848" s="1" t="s">
        <v>3319</v>
      </c>
      <c r="C848" s="1" t="s">
        <v>3320</v>
      </c>
      <c r="D848" s="1" t="s">
        <v>3321</v>
      </c>
      <c r="E848" s="1" t="str">
        <f>VLOOKUP($A848,series!$A:$B,2,FALSE)</f>
        <v>Corpus Christianorum in Translation</v>
      </c>
      <c r="F848" s="1">
        <f>VLOOKUP(A848,series!A:C,3,FALSE)</f>
        <v>14</v>
      </c>
      <c r="G848" s="1" t="str">
        <f>VLOOKUP(A848,series!A:D,4,FALSE)</f>
        <v>Medieval Latin literature</v>
      </c>
      <c r="H848" s="2" t="s">
        <v>11</v>
      </c>
      <c r="I848" s="1" t="s">
        <v>160</v>
      </c>
      <c r="J848" s="1" t="s">
        <v>19</v>
      </c>
      <c r="K848" s="1"/>
      <c r="L848" s="1"/>
      <c r="M848" s="1"/>
      <c r="N848" s="1" t="s">
        <v>551</v>
      </c>
    </row>
    <row r="849" spans="1:14" hidden="1" x14ac:dyDescent="0.35">
      <c r="A849" s="1" t="s">
        <v>3322</v>
      </c>
      <c r="B849" s="1" t="s">
        <v>3323</v>
      </c>
      <c r="C849" s="1" t="s">
        <v>3324</v>
      </c>
      <c r="D849" s="1" t="s">
        <v>3325</v>
      </c>
      <c r="E849" s="1" t="str">
        <f>VLOOKUP($A849,series!$A:$B,2,FALSE)</f>
        <v>Corpus Christianorum in Translation</v>
      </c>
      <c r="F849" s="1">
        <f>VLOOKUP(A849,series!A:C,3,FALSE)</f>
        <v>15</v>
      </c>
      <c r="G849" s="1" t="str">
        <f>VLOOKUP(A849,series!A:D,4,FALSE)</f>
        <v>Eastern Fathers</v>
      </c>
      <c r="H849" s="2" t="s">
        <v>11</v>
      </c>
      <c r="I849" s="1" t="s">
        <v>160</v>
      </c>
      <c r="J849" s="1" t="s">
        <v>19</v>
      </c>
      <c r="K849" s="1"/>
      <c r="L849" s="1"/>
      <c r="M849" s="1"/>
      <c r="N849" s="1" t="s">
        <v>551</v>
      </c>
    </row>
    <row r="850" spans="1:14" hidden="1" x14ac:dyDescent="0.35">
      <c r="A850" s="1" t="s">
        <v>3326</v>
      </c>
      <c r="B850" s="1" t="s">
        <v>3327</v>
      </c>
      <c r="C850" s="1"/>
      <c r="D850" s="1" t="s">
        <v>3328</v>
      </c>
      <c r="E850" s="1" t="str">
        <f>VLOOKUP($A850,series!$A:$B,2,FALSE)</f>
        <v>Corpus Christianorum in Translation</v>
      </c>
      <c r="F850" s="1">
        <f>VLOOKUP(A850,series!A:C,3,FALSE)</f>
        <v>16</v>
      </c>
      <c r="G850" s="1" t="str">
        <f>VLOOKUP(A850,series!A:D,4,FALSE)</f>
        <v>Eastern Fathers</v>
      </c>
      <c r="H850" s="2" t="s">
        <v>11</v>
      </c>
      <c r="I850" s="1" t="s">
        <v>256</v>
      </c>
      <c r="J850" s="1" t="s">
        <v>19</v>
      </c>
      <c r="K850" s="1"/>
      <c r="L850" s="1"/>
      <c r="M850" s="1"/>
      <c r="N850" s="1" t="s">
        <v>551</v>
      </c>
    </row>
    <row r="851" spans="1:14" hidden="1" x14ac:dyDescent="0.35">
      <c r="A851" s="1" t="s">
        <v>3329</v>
      </c>
      <c r="B851" s="1" t="s">
        <v>3330</v>
      </c>
      <c r="C851" s="1" t="s">
        <v>3331</v>
      </c>
      <c r="D851" s="1" t="s">
        <v>3332</v>
      </c>
      <c r="E851" s="1" t="str">
        <f>VLOOKUP($A851,series!$A:$B,2,FALSE)</f>
        <v>Europa Sacra</v>
      </c>
      <c r="F851" s="1">
        <f>VLOOKUP(A851,series!A:C,3,FALSE)</f>
        <v>7</v>
      </c>
      <c r="G851" s="1" t="str">
        <f>VLOOKUP(A851,series!A:D,4,FALSE)</f>
        <v>Italian Peninsula</v>
      </c>
      <c r="H851" s="2" t="s">
        <v>11</v>
      </c>
      <c r="I851" s="1" t="s">
        <v>160</v>
      </c>
      <c r="J851" s="1" t="s">
        <v>12</v>
      </c>
      <c r="K851" s="1" t="s">
        <v>18</v>
      </c>
      <c r="L851" s="1"/>
      <c r="M851" s="1" t="s">
        <v>18</v>
      </c>
      <c r="N851" s="1" t="s">
        <v>756</v>
      </c>
    </row>
    <row r="852" spans="1:14" x14ac:dyDescent="0.35">
      <c r="A852" s="1" t="s">
        <v>3333</v>
      </c>
      <c r="B852" s="1" t="s">
        <v>3334</v>
      </c>
      <c r="C852" s="1" t="s">
        <v>3335</v>
      </c>
      <c r="D852" s="1" t="s">
        <v>3336</v>
      </c>
      <c r="E852" s="1" t="str">
        <f>VLOOKUP($A852,series!$A:$B,2,FALSE)</f>
        <v>Reminisciences</v>
      </c>
      <c r="F852" s="1">
        <f>VLOOKUP(A852,series!A:C,3,FALSE)</f>
        <v>9</v>
      </c>
      <c r="G852" s="1" t="str">
        <f>VLOOKUP(A852,series!A:D,4,FALSE)</f>
        <v>History of Science</v>
      </c>
      <c r="H852" s="2" t="s">
        <v>11</v>
      </c>
      <c r="I852" s="1" t="s">
        <v>11</v>
      </c>
      <c r="J852" s="1" t="s">
        <v>12</v>
      </c>
      <c r="K852" s="1" t="s">
        <v>18</v>
      </c>
      <c r="L852" s="1"/>
      <c r="M852" s="1" t="s">
        <v>18</v>
      </c>
      <c r="N852" s="1" t="s">
        <v>926</v>
      </c>
    </row>
    <row r="853" spans="1:14" hidden="1" x14ac:dyDescent="0.35">
      <c r="A853" s="1" t="s">
        <v>3337</v>
      </c>
      <c r="B853" s="1" t="s">
        <v>3338</v>
      </c>
      <c r="C853" s="1"/>
      <c r="D853" s="1" t="s">
        <v>3339</v>
      </c>
      <c r="E853" s="1" t="str">
        <f>VLOOKUP($A853,series!$A:$B,2,FALSE)</f>
        <v>Corpus Christianorum in Translation</v>
      </c>
      <c r="F853" s="1">
        <f>VLOOKUP(A853,series!A:C,3,FALSE)</f>
        <v>17</v>
      </c>
      <c r="G853" s="1" t="str">
        <f>VLOOKUP(A853,series!A:D,4,FALSE)</f>
        <v>Christian Theology &amp; Theologians</v>
      </c>
      <c r="H853" s="2" t="s">
        <v>11</v>
      </c>
      <c r="I853" s="1" t="s">
        <v>160</v>
      </c>
      <c r="J853" s="1" t="s">
        <v>19</v>
      </c>
      <c r="K853" s="1"/>
      <c r="L853" s="1"/>
      <c r="M853" s="1"/>
      <c r="N853" s="1" t="s">
        <v>551</v>
      </c>
    </row>
    <row r="854" spans="1:14" x14ac:dyDescent="0.35">
      <c r="A854" s="1" t="s">
        <v>3340</v>
      </c>
      <c r="B854" s="1" t="s">
        <v>3341</v>
      </c>
      <c r="C854" s="1"/>
      <c r="D854" s="1" t="s">
        <v>2980</v>
      </c>
      <c r="E854" s="1" t="str">
        <f>VLOOKUP($A854,series!$A:$B,2,FALSE)</f>
        <v>De Diversis Artibus</v>
      </c>
      <c r="F854" s="1" t="str">
        <f>VLOOKUP(A854,series!A:C,3,FALSE)</f>
        <v>92 (N.S. 55)</v>
      </c>
      <c r="G854" s="1" t="str">
        <f>VLOOKUP(A854,series!A:D,4,FALSE)</f>
        <v>History of Science</v>
      </c>
      <c r="H854" s="2" t="s">
        <v>11</v>
      </c>
      <c r="I854" s="1" t="s">
        <v>256</v>
      </c>
      <c r="J854" s="1" t="s">
        <v>19</v>
      </c>
      <c r="K854" s="1"/>
      <c r="L854" s="1"/>
      <c r="M854" s="1"/>
      <c r="N854" s="1" t="s">
        <v>926</v>
      </c>
    </row>
    <row r="855" spans="1:14" hidden="1" x14ac:dyDescent="0.35">
      <c r="A855" s="1" t="s">
        <v>3342</v>
      </c>
      <c r="B855" s="1" t="s">
        <v>3343</v>
      </c>
      <c r="C855" s="1" t="s">
        <v>3344</v>
      </c>
      <c r="D855" s="1" t="s">
        <v>3345</v>
      </c>
      <c r="E855" s="1" t="str">
        <f>VLOOKUP($A855,series!$A:$B,2,FALSE)</f>
        <v>Studia Artistarum</v>
      </c>
      <c r="F855" s="1">
        <f>VLOOKUP(A855,series!A:C,3,FALSE)</f>
        <v>5</v>
      </c>
      <c r="G855" s="1" t="str">
        <f>VLOOKUP(A855,series!A:D,4,FALSE)</f>
        <v>Faculties of Arts</v>
      </c>
      <c r="H855" s="2" t="s">
        <v>11</v>
      </c>
      <c r="I855" s="1" t="s">
        <v>11</v>
      </c>
      <c r="J855" s="1" t="s">
        <v>55</v>
      </c>
      <c r="K855" s="1"/>
      <c r="L855" s="1" t="s">
        <v>18</v>
      </c>
      <c r="M855" s="1"/>
      <c r="N855" s="1" t="s">
        <v>543</v>
      </c>
    </row>
    <row r="856" spans="1:14" hidden="1" x14ac:dyDescent="0.35">
      <c r="A856" s="1" t="s">
        <v>3346</v>
      </c>
      <c r="B856" s="1" t="s">
        <v>3347</v>
      </c>
      <c r="C856" s="1" t="s">
        <v>3348</v>
      </c>
      <c r="D856" s="1" t="s">
        <v>3349</v>
      </c>
      <c r="E856" s="1" t="str">
        <f>VLOOKUP($A856,series!$A:$B,2,FALSE)</f>
        <v>Silk Road Studies</v>
      </c>
      <c r="F856" s="1">
        <f>VLOOKUP(A856,series!A:C,3,FALSE)</f>
        <v>13</v>
      </c>
      <c r="G856" s="1" t="str">
        <f>VLOOKUP(A856,series!A:D,4,FALSE)</f>
        <v>Ancient &amp; Oriental religions (excl. Judaism &amp; offshoots)</v>
      </c>
      <c r="H856" s="2" t="s">
        <v>11</v>
      </c>
      <c r="I856" s="1" t="s">
        <v>240</v>
      </c>
      <c r="J856" s="1" t="s">
        <v>19</v>
      </c>
      <c r="K856" s="1"/>
      <c r="L856" s="1"/>
      <c r="M856" s="1"/>
      <c r="N856" s="1">
        <v>0</v>
      </c>
    </row>
    <row r="857" spans="1:14" hidden="1" x14ac:dyDescent="0.35">
      <c r="A857" s="1" t="s">
        <v>3350</v>
      </c>
      <c r="B857" s="1" t="s">
        <v>3351</v>
      </c>
      <c r="C857" s="1"/>
      <c r="D857" s="1" t="s">
        <v>3352</v>
      </c>
      <c r="E857" s="1" t="str">
        <f>VLOOKUP($A857,series!$A:$B,2,FALSE)</f>
        <v>Corpus Christianorum in Translation</v>
      </c>
      <c r="F857" s="1">
        <f>VLOOKUP(A857,series!A:C,3,FALSE)</f>
        <v>18</v>
      </c>
      <c r="G857" s="1" t="str">
        <f>VLOOKUP(A857,series!A:D,4,FALSE)</f>
        <v>Medieval Latin literature</v>
      </c>
      <c r="H857" s="2" t="s">
        <v>11</v>
      </c>
      <c r="I857" s="1" t="s">
        <v>256</v>
      </c>
      <c r="J857" s="1" t="s">
        <v>19</v>
      </c>
      <c r="K857" s="1"/>
      <c r="L857" s="1"/>
      <c r="M857" s="1"/>
      <c r="N857" s="1" t="s">
        <v>551</v>
      </c>
    </row>
    <row r="858" spans="1:14" hidden="1" x14ac:dyDescent="0.35">
      <c r="A858" s="1" t="s">
        <v>3353</v>
      </c>
      <c r="B858" s="1" t="s">
        <v>3354</v>
      </c>
      <c r="C858" s="1"/>
      <c r="D858" s="1" t="s">
        <v>3355</v>
      </c>
      <c r="E858" s="1" t="str">
        <f>VLOOKUP($A858,series!$A:$B,2,FALSE)</f>
        <v>Corpus Christianorum in Translation</v>
      </c>
      <c r="F858" s="1">
        <f>VLOOKUP(A858,series!A:C,3,FALSE)</f>
        <v>19</v>
      </c>
      <c r="G858" s="1" t="str">
        <f>VLOOKUP(A858,series!A:D,4,FALSE)</f>
        <v>Early Christian &amp; Patristic Latin literature</v>
      </c>
      <c r="H858" s="2" t="s">
        <v>11</v>
      </c>
      <c r="I858" s="1" t="s">
        <v>274</v>
      </c>
      <c r="J858" s="1" t="s">
        <v>19</v>
      </c>
      <c r="K858" s="1"/>
      <c r="L858" s="1"/>
      <c r="M858" s="1"/>
      <c r="N858" s="1" t="s">
        <v>551</v>
      </c>
    </row>
    <row r="859" spans="1:14" hidden="1" x14ac:dyDescent="0.35">
      <c r="A859" s="1" t="s">
        <v>3356</v>
      </c>
      <c r="B859" s="1" t="s">
        <v>3248</v>
      </c>
      <c r="C859" s="1" t="s">
        <v>3357</v>
      </c>
      <c r="D859" s="1" t="s">
        <v>3358</v>
      </c>
      <c r="E859" s="1" t="str">
        <f>VLOOKUP($A859,series!$A:$B,2,FALSE)</f>
        <v>Studia Artistarum</v>
      </c>
      <c r="F859" s="1">
        <f>VLOOKUP(A859,series!A:C,3,FALSE)</f>
        <v>6</v>
      </c>
      <c r="G859" s="1" t="str">
        <f>VLOOKUP(A859,series!A:D,4,FALSE)</f>
        <v>Faculties of Arts</v>
      </c>
      <c r="H859" s="2" t="s">
        <v>11</v>
      </c>
      <c r="I859" s="1" t="s">
        <v>11</v>
      </c>
      <c r="J859" s="1" t="s">
        <v>55</v>
      </c>
      <c r="K859" s="1"/>
      <c r="L859" s="1" t="s">
        <v>18</v>
      </c>
      <c r="M859" s="1"/>
      <c r="N859" s="1" t="s">
        <v>543</v>
      </c>
    </row>
    <row r="860" spans="1:14" hidden="1" x14ac:dyDescent="0.35">
      <c r="A860" s="1" t="s">
        <v>3359</v>
      </c>
      <c r="B860" s="1" t="s">
        <v>3360</v>
      </c>
      <c r="C860" s="1"/>
      <c r="D860" s="1" t="s">
        <v>2313</v>
      </c>
      <c r="E860" s="1" t="str">
        <f>VLOOKUP($A860,series!$A:$B,2,FALSE)</f>
        <v>Corpus Christianorum in Translation</v>
      </c>
      <c r="F860" s="1">
        <f>VLOOKUP(A860,series!A:C,3,FALSE)</f>
        <v>2</v>
      </c>
      <c r="G860" s="1" t="str">
        <f>VLOOKUP(A860,series!A:D,4,FALSE)</f>
        <v>Eastern Fathers</v>
      </c>
      <c r="H860" s="2" t="s">
        <v>11</v>
      </c>
      <c r="I860" s="1" t="s">
        <v>11</v>
      </c>
      <c r="J860" s="1" t="s">
        <v>19</v>
      </c>
      <c r="K860" s="1"/>
      <c r="L860" s="1"/>
      <c r="M860" s="1"/>
      <c r="N860" s="1" t="s">
        <v>551</v>
      </c>
    </row>
    <row r="861" spans="1:14" hidden="1" x14ac:dyDescent="0.35">
      <c r="A861" s="1" t="s">
        <v>3361</v>
      </c>
      <c r="B861" s="1" t="s">
        <v>3362</v>
      </c>
      <c r="C861" s="1" t="s">
        <v>3363</v>
      </c>
      <c r="D861" s="1" t="s">
        <v>3364</v>
      </c>
      <c r="E861" s="1" t="str">
        <f>VLOOKUP($A861,series!$A:$B,2,FALSE)</f>
        <v>Corpus Christianorum in Translation</v>
      </c>
      <c r="F861" s="1">
        <f>VLOOKUP(A861,series!A:C,3,FALSE)</f>
        <v>20</v>
      </c>
      <c r="G861" s="1" t="str">
        <f>VLOOKUP(A861,series!A:D,4,FALSE)</f>
        <v>Medieval Latin literature</v>
      </c>
      <c r="H861" s="2" t="s">
        <v>11</v>
      </c>
      <c r="I861" s="1" t="s">
        <v>274</v>
      </c>
      <c r="J861" s="1" t="s">
        <v>19</v>
      </c>
      <c r="K861" s="1"/>
      <c r="L861" s="1"/>
      <c r="M861" s="1"/>
      <c r="N861" s="1" t="s">
        <v>551</v>
      </c>
    </row>
    <row r="862" spans="1:14" hidden="1" x14ac:dyDescent="0.35">
      <c r="A862" s="1" t="s">
        <v>3365</v>
      </c>
      <c r="B862" s="1" t="s">
        <v>3366</v>
      </c>
      <c r="C862" s="1"/>
      <c r="D862" s="1" t="s">
        <v>3367</v>
      </c>
      <c r="E862" s="1" t="str">
        <f>VLOOKUP($A862,series!$A:$B,2,FALSE)</f>
        <v>Corpus Christianorum in Translation</v>
      </c>
      <c r="F862" s="1">
        <f>VLOOKUP(A862,series!A:C,3,FALSE)</f>
        <v>21</v>
      </c>
      <c r="G862" s="1" t="str">
        <f>VLOOKUP(A862,series!A:D,4,FALSE)</f>
        <v>Greek &amp; Latin Languages &amp; Literatures, Ancient History &amp; Archaeology</v>
      </c>
      <c r="H862" s="2" t="s">
        <v>11</v>
      </c>
      <c r="I862" s="1" t="s">
        <v>274</v>
      </c>
      <c r="J862" s="1" t="s">
        <v>19</v>
      </c>
      <c r="K862" s="1"/>
      <c r="L862" s="1"/>
      <c r="M862" s="1"/>
      <c r="N862" s="1" t="s">
        <v>551</v>
      </c>
    </row>
    <row r="863" spans="1:14" hidden="1" x14ac:dyDescent="0.35">
      <c r="A863" s="1" t="s">
        <v>3368</v>
      </c>
      <c r="B863" s="1" t="s">
        <v>3369</v>
      </c>
      <c r="C863" s="1"/>
      <c r="D863" s="1" t="s">
        <v>3370</v>
      </c>
      <c r="E863" s="1" t="str">
        <f>VLOOKUP($A863,series!$A:$B,2,FALSE)</f>
        <v>Corpus Christianorum in Translation</v>
      </c>
      <c r="F863" s="1">
        <f>VLOOKUP(A863,series!A:C,3,FALSE)</f>
        <v>22</v>
      </c>
      <c r="G863" s="1" t="str">
        <f>VLOOKUP(A863,series!A:D,4,FALSE)</f>
        <v>Early Christian &amp; Patristic Latin literature</v>
      </c>
      <c r="H863" s="2" t="s">
        <v>11</v>
      </c>
      <c r="I863" s="1" t="s">
        <v>274</v>
      </c>
      <c r="J863" s="1" t="s">
        <v>19</v>
      </c>
      <c r="K863" s="1"/>
      <c r="L863" s="1"/>
      <c r="M863" s="1"/>
      <c r="N863" s="1" t="s">
        <v>551</v>
      </c>
    </row>
    <row r="864" spans="1:14" hidden="1" x14ac:dyDescent="0.35">
      <c r="A864" s="1" t="s">
        <v>3371</v>
      </c>
      <c r="B864" s="1" t="s">
        <v>3372</v>
      </c>
      <c r="C864" s="1" t="s">
        <v>3373</v>
      </c>
      <c r="D864" s="1" t="s">
        <v>3321</v>
      </c>
      <c r="E864" s="1" t="str">
        <f>VLOOKUP($A864,series!$A:$B,2,FALSE)</f>
        <v>Corpus Christianorum in Translation</v>
      </c>
      <c r="F864" s="1">
        <f>VLOOKUP(A864,series!A:C,3,FALSE)</f>
        <v>23</v>
      </c>
      <c r="G864" s="1" t="str">
        <f>VLOOKUP(A864,series!A:D,4,FALSE)</f>
        <v>Greek &amp; Latin Languages &amp; Literatures, Ancient History &amp; Archaeology</v>
      </c>
      <c r="H864" s="2" t="s">
        <v>11</v>
      </c>
      <c r="I864" s="1" t="s">
        <v>274</v>
      </c>
      <c r="J864" s="1" t="s">
        <v>19</v>
      </c>
      <c r="K864" s="1"/>
      <c r="L864" s="1"/>
      <c r="M864" s="1"/>
      <c r="N864" s="1" t="s">
        <v>551</v>
      </c>
    </row>
    <row r="865" spans="1:14" hidden="1" x14ac:dyDescent="0.35">
      <c r="A865" s="1" t="s">
        <v>3374</v>
      </c>
      <c r="B865" s="1" t="s">
        <v>3375</v>
      </c>
      <c r="C865" s="1"/>
      <c r="D865" s="1" t="s">
        <v>3376</v>
      </c>
      <c r="E865" s="1" t="str">
        <f>VLOOKUP($A865,series!$A:$B,2,FALSE)</f>
        <v>Corpus Christianorum in Translation</v>
      </c>
      <c r="F865" s="1">
        <f>VLOOKUP(A865,series!A:C,3,FALSE)</f>
        <v>24</v>
      </c>
      <c r="G865" s="1" t="str">
        <f>VLOOKUP(A865,series!A:D,4,FALSE)</f>
        <v>Greek &amp; Latin Languages &amp; Literatures, Ancient History &amp; Archaeology</v>
      </c>
      <c r="H865" s="2" t="s">
        <v>11</v>
      </c>
      <c r="I865" s="1" t="s">
        <v>274</v>
      </c>
      <c r="J865" s="1" t="s">
        <v>19</v>
      </c>
      <c r="K865" s="1"/>
      <c r="L865" s="1"/>
      <c r="M865" s="1"/>
      <c r="N865" s="1" t="s">
        <v>551</v>
      </c>
    </row>
    <row r="866" spans="1:14" hidden="1" x14ac:dyDescent="0.35">
      <c r="A866" s="1" t="s">
        <v>3377</v>
      </c>
      <c r="B866" s="1" t="s">
        <v>3362</v>
      </c>
      <c r="C866" s="1"/>
      <c r="D866" s="1" t="s">
        <v>3378</v>
      </c>
      <c r="E866" s="1" t="str">
        <f>VLOOKUP($A866,series!$A:$B,2,FALSE)</f>
        <v>Corpus Christianorum in Translation</v>
      </c>
      <c r="F866" s="1">
        <f>VLOOKUP(A866,series!A:C,3,FALSE)</f>
        <v>25</v>
      </c>
      <c r="G866" s="1" t="str">
        <f>VLOOKUP(A866,series!A:D,4,FALSE)</f>
        <v>Medieval Latin literature</v>
      </c>
      <c r="H866" s="2" t="s">
        <v>11</v>
      </c>
      <c r="I866" s="1" t="s">
        <v>274</v>
      </c>
      <c r="J866" s="1" t="s">
        <v>19</v>
      </c>
      <c r="K866" s="1"/>
      <c r="L866" s="1"/>
      <c r="M866" s="1"/>
      <c r="N866" s="1" t="s">
        <v>551</v>
      </c>
    </row>
    <row r="867" spans="1:14" hidden="1" x14ac:dyDescent="0.35">
      <c r="A867" s="1" t="s">
        <v>3379</v>
      </c>
      <c r="B867" s="1" t="s">
        <v>3380</v>
      </c>
      <c r="C867" s="1"/>
      <c r="D867" s="1" t="s">
        <v>3381</v>
      </c>
      <c r="E867" s="1" t="str">
        <f>VLOOKUP($A867,series!$A:$B,2,FALSE)</f>
        <v>Corpus Christianorum in Translation</v>
      </c>
      <c r="F867" s="1">
        <f>VLOOKUP(A867,series!A:C,3,FALSE)</f>
        <v>26</v>
      </c>
      <c r="G867" s="1" t="str">
        <f>VLOOKUP(A867,series!A:D,4,FALSE)</f>
        <v>Greek &amp; Latin Languages &amp; Literatures, Ancient History &amp; Archaeology</v>
      </c>
      <c r="H867" s="2" t="s">
        <v>11</v>
      </c>
      <c r="I867" s="1" t="s">
        <v>240</v>
      </c>
      <c r="J867" s="1" t="s">
        <v>19</v>
      </c>
      <c r="K867" s="1"/>
      <c r="L867" s="1"/>
      <c r="M867" s="1"/>
      <c r="N867" s="1" t="s">
        <v>551</v>
      </c>
    </row>
    <row r="868" spans="1:14" hidden="1" x14ac:dyDescent="0.35">
      <c r="A868" s="1" t="s">
        <v>3382</v>
      </c>
      <c r="B868" s="1" t="s">
        <v>3383</v>
      </c>
      <c r="C868" s="1"/>
      <c r="D868" s="1" t="s">
        <v>3384</v>
      </c>
      <c r="E868" s="1" t="str">
        <f>VLOOKUP($A868,series!$A:$B,2,FALSE)</f>
        <v>Corpus Christianorum in Translation</v>
      </c>
      <c r="F868" s="1">
        <f>VLOOKUP(A868,series!A:C,3,FALSE)</f>
        <v>27</v>
      </c>
      <c r="G868" s="1" t="str">
        <f>VLOOKUP(A868,series!A:D,4,FALSE)</f>
        <v>Early Christian &amp; Patristic Latin literature</v>
      </c>
      <c r="H868" s="2" t="s">
        <v>139</v>
      </c>
      <c r="I868" s="1" t="s">
        <v>134</v>
      </c>
      <c r="J868" s="1" t="s">
        <v>19</v>
      </c>
      <c r="K868" s="1"/>
      <c r="L868" s="1"/>
      <c r="M868" s="1"/>
      <c r="N868" s="1" t="s">
        <v>551</v>
      </c>
    </row>
    <row r="869" spans="1:14" hidden="1" x14ac:dyDescent="0.35">
      <c r="A869" s="1" t="s">
        <v>3385</v>
      </c>
      <c r="B869" s="1" t="s">
        <v>3386</v>
      </c>
      <c r="C869" s="1"/>
      <c r="D869" s="1" t="s">
        <v>3387</v>
      </c>
      <c r="E869" s="1" t="str">
        <f>VLOOKUP($A869,series!$A:$B,2,FALSE)</f>
        <v>Corpus Christianorum in Translation</v>
      </c>
      <c r="F869" s="1">
        <f>VLOOKUP(A869,series!A:C,3,FALSE)</f>
        <v>29</v>
      </c>
      <c r="G869" s="1" t="str">
        <f>VLOOKUP(A869,series!A:D,4,FALSE)</f>
        <v>Greek &amp; Latin Languages &amp; Literatures, Ancient History &amp; Archaeology</v>
      </c>
      <c r="H869" s="2" t="s">
        <v>139</v>
      </c>
      <c r="I869" s="1" t="s">
        <v>134</v>
      </c>
      <c r="J869" s="1" t="s">
        <v>19</v>
      </c>
      <c r="K869" s="1"/>
      <c r="L869" s="1"/>
      <c r="M869" s="1"/>
      <c r="N869" s="1" t="s">
        <v>551</v>
      </c>
    </row>
    <row r="870" spans="1:14" hidden="1" x14ac:dyDescent="0.35">
      <c r="A870" s="1" t="s">
        <v>3388</v>
      </c>
      <c r="B870" s="1" t="s">
        <v>3389</v>
      </c>
      <c r="C870" s="1"/>
      <c r="D870" s="1" t="s">
        <v>3390</v>
      </c>
      <c r="E870" s="1" t="str">
        <f>VLOOKUP($A870,series!$A:$B,2,FALSE)</f>
        <v>Europa Sacra</v>
      </c>
      <c r="F870" s="1">
        <f>VLOOKUP(A870,series!A:C,3,FALSE)</f>
        <v>10</v>
      </c>
      <c r="G870" s="1" t="str">
        <f>VLOOKUP(A870,series!A:D,4,FALSE)</f>
        <v>Early modern history (1501-1800) : main subdisciplines</v>
      </c>
      <c r="H870" s="2" t="s">
        <v>11</v>
      </c>
      <c r="I870" s="1" t="s">
        <v>240</v>
      </c>
      <c r="J870" s="1" t="s">
        <v>19</v>
      </c>
      <c r="K870" s="1"/>
      <c r="L870" s="1"/>
      <c r="M870" s="1"/>
      <c r="N870" s="1" t="s">
        <v>756</v>
      </c>
    </row>
    <row r="871" spans="1:14" hidden="1" x14ac:dyDescent="0.35">
      <c r="A871" s="1" t="s">
        <v>3391</v>
      </c>
      <c r="B871" s="1" t="s">
        <v>3392</v>
      </c>
      <c r="C871" s="1"/>
      <c r="D871" s="1" t="s">
        <v>3393</v>
      </c>
      <c r="E871" s="1" t="str">
        <f>VLOOKUP($A871,series!$A:$B,2,FALSE)</f>
        <v>Corpus Christianorum in Translation</v>
      </c>
      <c r="F871" s="1">
        <f>VLOOKUP(A871,series!A:C,3,FALSE)</f>
        <v>3</v>
      </c>
      <c r="G871" s="1" t="str">
        <f>VLOOKUP(A871,series!A:D,4,FALSE)</f>
        <v>Old Testament/Hebrew Bible</v>
      </c>
      <c r="H871" s="2" t="s">
        <v>11</v>
      </c>
      <c r="I871" s="1" t="s">
        <v>11</v>
      </c>
      <c r="J871" s="1" t="s">
        <v>19</v>
      </c>
      <c r="K871" s="1"/>
      <c r="L871" s="1"/>
      <c r="M871" s="1"/>
      <c r="N871" s="1" t="s">
        <v>551</v>
      </c>
    </row>
    <row r="872" spans="1:14" hidden="1" x14ac:dyDescent="0.35">
      <c r="A872" s="1" t="s">
        <v>3394</v>
      </c>
      <c r="B872" s="1" t="s">
        <v>3395</v>
      </c>
      <c r="C872" s="1"/>
      <c r="D872" s="1" t="s">
        <v>3396</v>
      </c>
      <c r="E872" s="1" t="str">
        <f>VLOOKUP($A872,series!$A:$B,2,FALSE)</f>
        <v>Corpus Christianorum in Translation</v>
      </c>
      <c r="F872" s="1">
        <f>VLOOKUP(A872,series!A:C,3,FALSE)</f>
        <v>30</v>
      </c>
      <c r="G872" s="1" t="str">
        <f>VLOOKUP(A872,series!A:D,4,FALSE)</f>
        <v>Greek &amp; Latin Languages &amp; Literatures, Ancient History &amp; Archaeology</v>
      </c>
      <c r="H872" s="2" t="s">
        <v>344</v>
      </c>
      <c r="I872" s="1" t="s">
        <v>339</v>
      </c>
      <c r="J872" s="1" t="s">
        <v>19</v>
      </c>
      <c r="K872" s="1"/>
      <c r="L872" s="1"/>
      <c r="M872" s="1"/>
      <c r="N872" s="1" t="s">
        <v>551</v>
      </c>
    </row>
    <row r="873" spans="1:14" hidden="1" x14ac:dyDescent="0.35">
      <c r="A873" s="1" t="s">
        <v>3397</v>
      </c>
      <c r="B873" s="1" t="s">
        <v>3398</v>
      </c>
      <c r="C873" s="1"/>
      <c r="D873" s="1" t="s">
        <v>3399</v>
      </c>
      <c r="E873" s="1" t="str">
        <f>VLOOKUP($A873,series!$A:$B,2,FALSE)</f>
        <v>Corpus Christianorum in Translation</v>
      </c>
      <c r="F873" s="1">
        <f>VLOOKUP(A873,series!A:C,3,FALSE)</f>
        <v>31</v>
      </c>
      <c r="G873" s="1" t="str">
        <f>VLOOKUP(A873,series!A:D,4,FALSE)</f>
        <v>Greek &amp; Latin Languages &amp; Literatures, Ancient History &amp; Archaeology</v>
      </c>
      <c r="H873" s="2" t="s">
        <v>344</v>
      </c>
      <c r="I873" s="1" t="s">
        <v>339</v>
      </c>
      <c r="J873" s="1" t="s">
        <v>19</v>
      </c>
      <c r="K873" s="1"/>
      <c r="L873" s="1"/>
      <c r="M873" s="1"/>
      <c r="N873" s="1" t="s">
        <v>551</v>
      </c>
    </row>
    <row r="874" spans="1:14" hidden="1" x14ac:dyDescent="0.35">
      <c r="A874" s="1" t="s">
        <v>3400</v>
      </c>
      <c r="B874" s="1" t="s">
        <v>3401</v>
      </c>
      <c r="C874" s="1"/>
      <c r="D874" s="1" t="s">
        <v>3402</v>
      </c>
      <c r="E874" s="1" t="str">
        <f>VLOOKUP($A874,series!$A:$B,2,FALSE)</f>
        <v>Corpus Christianorum in Translation</v>
      </c>
      <c r="F874" s="1">
        <f>VLOOKUP(A874,series!A:C,3,FALSE)</f>
        <v>32</v>
      </c>
      <c r="G874" s="1" t="str">
        <f>VLOOKUP(A874,series!A:D,4,FALSE)</f>
        <v>Greek &amp; Latin Languages &amp; Literatures, Ancient History &amp; Archaeology</v>
      </c>
      <c r="H874" s="2" t="s">
        <v>390</v>
      </c>
      <c r="I874" s="1" t="s">
        <v>385</v>
      </c>
      <c r="J874" s="1" t="s">
        <v>19</v>
      </c>
      <c r="K874" s="1"/>
      <c r="L874" s="1"/>
      <c r="M874" s="1"/>
      <c r="N874" s="1" t="s">
        <v>551</v>
      </c>
    </row>
    <row r="875" spans="1:14" hidden="1" x14ac:dyDescent="0.35">
      <c r="A875" s="1" t="s">
        <v>3403</v>
      </c>
      <c r="B875" s="1" t="s">
        <v>3404</v>
      </c>
      <c r="C875" s="1"/>
      <c r="D875" s="1" t="s">
        <v>1530</v>
      </c>
      <c r="E875" s="1" t="str">
        <f>VLOOKUP($A875,series!$A:$B,2,FALSE)</f>
        <v>Studia Artistarum</v>
      </c>
      <c r="F875" s="1">
        <f>VLOOKUP(A875,series!A:C,3,FALSE)</f>
        <v>7</v>
      </c>
      <c r="G875" s="1" t="str">
        <f>VLOOKUP(A875,series!A:D,4,FALSE)</f>
        <v>Faculties of Arts</v>
      </c>
      <c r="H875" s="2" t="s">
        <v>11</v>
      </c>
      <c r="I875" s="1" t="s">
        <v>11</v>
      </c>
      <c r="J875" s="1" t="s">
        <v>12</v>
      </c>
      <c r="K875" s="1" t="s">
        <v>18</v>
      </c>
      <c r="L875" s="1"/>
      <c r="M875" s="1" t="s">
        <v>18</v>
      </c>
      <c r="N875" s="1" t="s">
        <v>543</v>
      </c>
    </row>
    <row r="876" spans="1:14" hidden="1" x14ac:dyDescent="0.35">
      <c r="A876" s="1" t="s">
        <v>3405</v>
      </c>
      <c r="B876" s="1" t="s">
        <v>3406</v>
      </c>
      <c r="C876" s="1" t="s">
        <v>3407</v>
      </c>
      <c r="D876" s="1" t="s">
        <v>3408</v>
      </c>
      <c r="E876" s="1" t="str">
        <f>VLOOKUP($A876,series!$A:$B,2,FALSE)</f>
        <v>Corpus Christianorum in Translation</v>
      </c>
      <c r="F876" s="1">
        <f>VLOOKUP(A876,series!A:C,3,FALSE)</f>
        <v>33</v>
      </c>
      <c r="G876" s="1" t="str">
        <f>VLOOKUP(A876,series!A:D,4,FALSE)</f>
        <v>Greek &amp; Latin Languages &amp; Literatures, Ancient History &amp; Archaeology</v>
      </c>
      <c r="H876" s="2" t="s">
        <v>449</v>
      </c>
      <c r="I876" s="1" t="s">
        <v>444</v>
      </c>
      <c r="J876" s="1" t="s">
        <v>19</v>
      </c>
      <c r="K876" s="1"/>
      <c r="L876" s="1"/>
      <c r="M876" s="1"/>
      <c r="N876" s="1" t="s">
        <v>551</v>
      </c>
    </row>
    <row r="877" spans="1:14" hidden="1" x14ac:dyDescent="0.35">
      <c r="A877" s="1" t="s">
        <v>3409</v>
      </c>
      <c r="B877" s="1" t="s">
        <v>3410</v>
      </c>
      <c r="C877" s="1"/>
      <c r="D877" s="1" t="s">
        <v>3411</v>
      </c>
      <c r="E877" s="1" t="str">
        <f>VLOOKUP($A877,series!$A:$B,2,FALSE)</f>
        <v>Corpus Christianorum in Translation</v>
      </c>
      <c r="F877" s="1">
        <f>VLOOKUP(A877,series!A:C,3,FALSE)</f>
        <v>34</v>
      </c>
      <c r="G877" s="1" t="str">
        <f>VLOOKUP(A877,series!A:D,4,FALSE)</f>
        <v>Greek &amp; Latin Languages &amp; Literatures, Ancient History &amp; Archaeology</v>
      </c>
      <c r="H877" s="2" t="s">
        <v>449</v>
      </c>
      <c r="I877" s="1" t="s">
        <v>444</v>
      </c>
      <c r="J877" s="1" t="s">
        <v>19</v>
      </c>
      <c r="K877" s="1"/>
      <c r="L877" s="1"/>
      <c r="M877" s="1"/>
      <c r="N877" s="1" t="s">
        <v>551</v>
      </c>
    </row>
    <row r="878" spans="1:14" hidden="1" x14ac:dyDescent="0.35">
      <c r="A878" s="1" t="s">
        <v>3412</v>
      </c>
      <c r="B878" s="1" t="s">
        <v>3413</v>
      </c>
      <c r="C878" s="1"/>
      <c r="D878" s="1" t="s">
        <v>3414</v>
      </c>
      <c r="E878" s="1" t="str">
        <f>VLOOKUP($A878,series!$A:$B,2,FALSE)</f>
        <v>Corpus Christianorum in Translation</v>
      </c>
      <c r="F878" s="1">
        <f>VLOOKUP(A878,series!A:C,3,FALSE)</f>
        <v>35</v>
      </c>
      <c r="G878" s="1" t="str">
        <f>VLOOKUP(A878,series!A:D,4,FALSE)</f>
        <v>Medieval Latin literature</v>
      </c>
      <c r="H878" s="2" t="s">
        <v>449</v>
      </c>
      <c r="I878" s="1" t="s">
        <v>444</v>
      </c>
      <c r="J878" s="1" t="s">
        <v>55</v>
      </c>
      <c r="K878" s="1"/>
      <c r="L878" s="1" t="s">
        <v>18</v>
      </c>
      <c r="M878" s="1"/>
      <c r="N878" s="1" t="s">
        <v>551</v>
      </c>
    </row>
    <row r="879" spans="1:14" hidden="1" x14ac:dyDescent="0.35">
      <c r="A879" s="1" t="s">
        <v>3415</v>
      </c>
      <c r="B879" s="1" t="s">
        <v>3416</v>
      </c>
      <c r="C879" s="1" t="s">
        <v>3417</v>
      </c>
      <c r="D879" s="1" t="s">
        <v>3418</v>
      </c>
      <c r="E879" s="1" t="str">
        <f>VLOOKUP($A879,series!$A:$B,2,FALSE)</f>
        <v>Corpus Christianorum in Translation</v>
      </c>
      <c r="F879" s="1">
        <f>VLOOKUP(A879,series!A:C,3,FALSE)</f>
        <v>36</v>
      </c>
      <c r="G879" s="1" t="str">
        <f>VLOOKUP(A879,series!A:D,4,FALSE)</f>
        <v>New Testament</v>
      </c>
      <c r="H879" s="2" t="s">
        <v>449</v>
      </c>
      <c r="I879" s="1" t="s">
        <v>444</v>
      </c>
      <c r="J879" s="1" t="s">
        <v>19</v>
      </c>
      <c r="K879" s="1"/>
      <c r="L879" s="1"/>
      <c r="M879" s="1"/>
      <c r="N879" s="1" t="s">
        <v>551</v>
      </c>
    </row>
    <row r="880" spans="1:14" hidden="1" x14ac:dyDescent="0.35">
      <c r="A880" s="1" t="s">
        <v>3419</v>
      </c>
      <c r="B880" s="1" t="s">
        <v>3420</v>
      </c>
      <c r="C880" s="1" t="s">
        <v>3421</v>
      </c>
      <c r="D880" s="1" t="s">
        <v>3422</v>
      </c>
      <c r="E880" s="1" t="str">
        <f>VLOOKUP($A880,series!$A:$B,2,FALSE)</f>
        <v>Studia Artistarum</v>
      </c>
      <c r="F880" s="1">
        <f>VLOOKUP(A880,series!A:C,3,FALSE)</f>
        <v>8</v>
      </c>
      <c r="G880" s="1" t="str">
        <f>VLOOKUP(A880,series!A:D,4,FALSE)</f>
        <v>Faculties of Arts</v>
      </c>
      <c r="H880" s="2" t="s">
        <v>11</v>
      </c>
      <c r="I880" s="1" t="s">
        <v>11</v>
      </c>
      <c r="J880" s="1" t="s">
        <v>55</v>
      </c>
      <c r="K880" s="1"/>
      <c r="L880" s="1" t="s">
        <v>18</v>
      </c>
      <c r="M880" s="1"/>
      <c r="N880" s="1" t="s">
        <v>543</v>
      </c>
    </row>
    <row r="881" spans="1:14" hidden="1" x14ac:dyDescent="0.35">
      <c r="A881" s="1" t="s">
        <v>3423</v>
      </c>
      <c r="B881" s="1" t="s">
        <v>3424</v>
      </c>
      <c r="C881" s="1"/>
      <c r="D881" s="1" t="s">
        <v>3425</v>
      </c>
      <c r="E881" s="1" t="str">
        <f>VLOOKUP($A881,series!$A:$B,2,FALSE)</f>
        <v>Corpus Christianorum in Translation</v>
      </c>
      <c r="F881" s="1">
        <f>VLOOKUP(A881,series!A:C,3,FALSE)</f>
        <v>4</v>
      </c>
      <c r="G881" s="1" t="str">
        <f>VLOOKUP(A881,series!A:D,4,FALSE)</f>
        <v>Medieval Latin literature</v>
      </c>
      <c r="H881" s="2" t="s">
        <v>11</v>
      </c>
      <c r="I881" s="1" t="s">
        <v>98</v>
      </c>
      <c r="J881" s="1" t="s">
        <v>19</v>
      </c>
      <c r="K881" s="1"/>
      <c r="L881" s="1"/>
      <c r="M881" s="1"/>
      <c r="N881" s="1" t="s">
        <v>551</v>
      </c>
    </row>
    <row r="882" spans="1:14" hidden="1" x14ac:dyDescent="0.35">
      <c r="A882" s="1" t="s">
        <v>3426</v>
      </c>
      <c r="B882" s="1" t="s">
        <v>3427</v>
      </c>
      <c r="C882" s="1"/>
      <c r="D882" s="1" t="s">
        <v>3428</v>
      </c>
      <c r="E882" s="1" t="str">
        <f>VLOOKUP($A882,series!$A:$B,2,FALSE)</f>
        <v>Corpus Christianorum in Translation</v>
      </c>
      <c r="F882" s="1">
        <f>VLOOKUP(A882,series!A:C,3,FALSE)</f>
        <v>5</v>
      </c>
      <c r="G882" s="1" t="str">
        <f>VLOOKUP(A882,series!A:D,4,FALSE)</f>
        <v>Medieval Latin literature</v>
      </c>
      <c r="H882" s="2" t="s">
        <v>11</v>
      </c>
      <c r="I882" s="1" t="s">
        <v>11</v>
      </c>
      <c r="J882" s="1" t="s">
        <v>19</v>
      </c>
      <c r="K882" s="1"/>
      <c r="L882" s="1"/>
      <c r="M882" s="1"/>
      <c r="N882" s="1" t="s">
        <v>551</v>
      </c>
    </row>
    <row r="883" spans="1:14" hidden="1" x14ac:dyDescent="0.35">
      <c r="A883" s="1" t="s">
        <v>3429</v>
      </c>
      <c r="B883" s="1" t="s">
        <v>3430</v>
      </c>
      <c r="C883" s="1"/>
      <c r="D883" s="1" t="s">
        <v>3431</v>
      </c>
      <c r="E883" s="1" t="str">
        <f>VLOOKUP($A883,series!$A:$B,2,FALSE)</f>
        <v>Corpus Christianorum in Translation</v>
      </c>
      <c r="F883" s="1">
        <f>VLOOKUP(A883,series!A:C,3,FALSE)</f>
        <v>6</v>
      </c>
      <c r="G883" s="1" t="str">
        <f>VLOOKUP(A883,series!A:D,4,FALSE)</f>
        <v>Eastern Fathers</v>
      </c>
      <c r="H883" s="2" t="s">
        <v>11</v>
      </c>
      <c r="I883" s="1" t="s">
        <v>98</v>
      </c>
      <c r="J883" s="1" t="s">
        <v>19</v>
      </c>
      <c r="K883" s="1"/>
      <c r="L883" s="1"/>
      <c r="M883" s="1"/>
      <c r="N883" s="1" t="s">
        <v>551</v>
      </c>
    </row>
    <row r="884" spans="1:14" hidden="1" x14ac:dyDescent="0.35">
      <c r="A884" s="1" t="s">
        <v>3432</v>
      </c>
      <c r="B884" s="1" t="s">
        <v>3433</v>
      </c>
      <c r="C884" s="1"/>
      <c r="D884" s="1" t="s">
        <v>3434</v>
      </c>
      <c r="E884" s="1" t="str">
        <f>VLOOKUP($A884,series!$A:$B,2,FALSE)</f>
        <v>Corpus Christianorum in Translation</v>
      </c>
      <c r="F884" s="1">
        <f>VLOOKUP(A884,series!A:C,3,FALSE)</f>
        <v>7</v>
      </c>
      <c r="G884" s="1" t="str">
        <f>VLOOKUP(A884,series!A:D,4,FALSE)</f>
        <v>Eastern Fathers</v>
      </c>
      <c r="H884" s="2" t="s">
        <v>11</v>
      </c>
      <c r="I884" s="1" t="s">
        <v>176</v>
      </c>
      <c r="J884" s="1" t="s">
        <v>19</v>
      </c>
      <c r="K884" s="1"/>
      <c r="L884" s="1"/>
      <c r="M884" s="1"/>
      <c r="N884" s="1" t="s">
        <v>551</v>
      </c>
    </row>
    <row r="885" spans="1:14" hidden="1" x14ac:dyDescent="0.35">
      <c r="A885" s="1" t="s">
        <v>3435</v>
      </c>
      <c r="B885" s="1" t="s">
        <v>3436</v>
      </c>
      <c r="C885" s="1"/>
      <c r="D885" s="1" t="s">
        <v>3437</v>
      </c>
      <c r="E885" s="1" t="str">
        <f>VLOOKUP($A885,series!$A:$B,2,FALSE)</f>
        <v>Corpus Christianorum in Translation</v>
      </c>
      <c r="F885" s="1">
        <f>VLOOKUP(A885,series!A:C,3,FALSE)</f>
        <v>8</v>
      </c>
      <c r="G885" s="1" t="str">
        <f>VLOOKUP(A885,series!A:D,4,FALSE)</f>
        <v>Medieval Latin literature</v>
      </c>
      <c r="H885" s="2" t="s">
        <v>11</v>
      </c>
      <c r="I885" s="1" t="s">
        <v>176</v>
      </c>
      <c r="J885" s="1" t="s">
        <v>19</v>
      </c>
      <c r="K885" s="1"/>
      <c r="L885" s="1"/>
      <c r="M885" s="1"/>
      <c r="N885" s="1" t="s">
        <v>551</v>
      </c>
    </row>
    <row r="886" spans="1:14" hidden="1" x14ac:dyDescent="0.35">
      <c r="A886" s="1" t="s">
        <v>3438</v>
      </c>
      <c r="B886" s="1" t="s">
        <v>3248</v>
      </c>
      <c r="C886" s="1" t="s">
        <v>3439</v>
      </c>
      <c r="D886" s="1" t="s">
        <v>1647</v>
      </c>
      <c r="E886" s="1" t="str">
        <f>VLOOKUP($A886,series!$A:$B,2,FALSE)</f>
        <v>Studia Artistarum</v>
      </c>
      <c r="F886" s="1">
        <f>VLOOKUP(A886,series!A:C,3,FALSE)</f>
        <v>9</v>
      </c>
      <c r="G886" s="1" t="str">
        <f>VLOOKUP(A886,series!A:D,4,FALSE)</f>
        <v>Faculties of Arts</v>
      </c>
      <c r="H886" s="2" t="s">
        <v>11</v>
      </c>
      <c r="I886" s="1" t="s">
        <v>11</v>
      </c>
      <c r="J886" s="1" t="s">
        <v>55</v>
      </c>
      <c r="K886" s="1"/>
      <c r="L886" s="1" t="s">
        <v>18</v>
      </c>
      <c r="M886" s="1"/>
      <c r="N886" s="1" t="s">
        <v>543</v>
      </c>
    </row>
    <row r="887" spans="1:14" hidden="1" x14ac:dyDescent="0.35">
      <c r="A887" s="1" t="s">
        <v>3440</v>
      </c>
      <c r="B887" s="1" t="s">
        <v>3441</v>
      </c>
      <c r="C887" s="1" t="s">
        <v>3442</v>
      </c>
      <c r="D887" s="1" t="s">
        <v>3408</v>
      </c>
      <c r="E887" s="1" t="str">
        <f>VLOOKUP($A887,series!$A:$B,2,FALSE)</f>
        <v>Corpus Christianorum in Translation</v>
      </c>
      <c r="F887" s="1">
        <f>VLOOKUP(A887,series!A:C,3,FALSE)</f>
        <v>9</v>
      </c>
      <c r="G887" s="1" t="str">
        <f>VLOOKUP(A887,series!A:D,4,FALSE)</f>
        <v>Medieval Latin literature</v>
      </c>
      <c r="H887" s="2" t="s">
        <v>11</v>
      </c>
      <c r="I887" s="1" t="s">
        <v>176</v>
      </c>
      <c r="J887" s="1" t="s">
        <v>19</v>
      </c>
      <c r="K887" s="1"/>
      <c r="L887" s="1"/>
      <c r="M887" s="1"/>
      <c r="N887" s="1" t="s">
        <v>551</v>
      </c>
    </row>
    <row r="888" spans="1:14" hidden="1" x14ac:dyDescent="0.35">
      <c r="A888" s="1" t="s">
        <v>3443</v>
      </c>
      <c r="B888" s="1" t="s">
        <v>3444</v>
      </c>
      <c r="C888" s="1" t="s">
        <v>3445</v>
      </c>
      <c r="D888" s="1" t="s">
        <v>3446</v>
      </c>
      <c r="E888" s="1" t="str">
        <f>VLOOKUP($A888,series!$A:$B,2,FALSE)</f>
        <v>Cîteaux, Studia et Documenta</v>
      </c>
      <c r="F888" s="1">
        <f>VLOOKUP(A888,series!A:C,3,FALSE)</f>
        <v>7</v>
      </c>
      <c r="G888" s="1" t="str">
        <f>VLOOKUP(A888,series!A:D,4,FALSE)</f>
        <v>Cistercians</v>
      </c>
      <c r="H888" s="2" t="s">
        <v>11</v>
      </c>
      <c r="I888" s="1" t="s">
        <v>11</v>
      </c>
      <c r="J888" s="1" t="s">
        <v>55</v>
      </c>
      <c r="K888" s="1"/>
      <c r="L888" s="1" t="s">
        <v>18</v>
      </c>
      <c r="M888" s="1"/>
      <c r="N888" s="1" t="s">
        <v>551</v>
      </c>
    </row>
    <row r="889" spans="1:14" hidden="1" x14ac:dyDescent="0.35">
      <c r="A889" s="1" t="s">
        <v>164</v>
      </c>
      <c r="B889" s="1" t="s">
        <v>165</v>
      </c>
      <c r="C889" s="1" t="s">
        <v>166</v>
      </c>
      <c r="D889" s="1" t="s">
        <v>167</v>
      </c>
      <c r="E889" s="1" t="str">
        <f>VLOOKUP($A889,series!$A:$B,2,FALSE)</f>
        <v>Medieval and Renaissance Court Cultures</v>
      </c>
      <c r="F889" s="1">
        <f>VLOOKUP(A889,series!A:C,3,FALSE)</f>
        <v>1</v>
      </c>
      <c r="G889" s="1" t="str">
        <f>VLOOKUP(A889,series!A:D,4,FALSE)</f>
        <v>Neo-Latin literature</v>
      </c>
      <c r="H889" s="2" t="s">
        <v>11</v>
      </c>
      <c r="I889" s="1" t="s">
        <v>98</v>
      </c>
      <c r="J889" s="1" t="s">
        <v>19</v>
      </c>
      <c r="K889" s="1"/>
      <c r="L889" s="1"/>
      <c r="M889" s="1"/>
      <c r="N889" s="1" t="s">
        <v>17</v>
      </c>
    </row>
    <row r="890" spans="1:14" hidden="1" x14ac:dyDescent="0.35">
      <c r="A890" s="1" t="s">
        <v>3447</v>
      </c>
      <c r="B890" s="1" t="s">
        <v>3448</v>
      </c>
      <c r="C890" s="1" t="s">
        <v>3449</v>
      </c>
      <c r="D890" s="1" t="s">
        <v>3450</v>
      </c>
      <c r="E890" s="1" t="str">
        <f>VLOOKUP($A890,series!$A:$B,2,FALSE)</f>
        <v>Culture et société médiévales</v>
      </c>
      <c r="F890" s="1">
        <f>VLOOKUP(A890,series!A:C,3,FALSE)</f>
        <v>15</v>
      </c>
      <c r="G890" s="1" t="str">
        <f>VLOOKUP(A890,series!A:D,4,FALSE)</f>
        <v>Liturgy, sacraments &amp; worship</v>
      </c>
      <c r="H890" s="2" t="s">
        <v>11</v>
      </c>
      <c r="I890" s="1" t="s">
        <v>11</v>
      </c>
      <c r="J890" s="1" t="s">
        <v>55</v>
      </c>
      <c r="K890" s="1"/>
      <c r="L890" s="1" t="s">
        <v>18</v>
      </c>
      <c r="M890" s="1"/>
      <c r="N890" s="1" t="s">
        <v>551</v>
      </c>
    </row>
    <row r="891" spans="1:14" hidden="1" x14ac:dyDescent="0.35">
      <c r="A891" s="1" t="s">
        <v>3451</v>
      </c>
      <c r="B891" s="1" t="s">
        <v>3452</v>
      </c>
      <c r="C891" s="1"/>
      <c r="D891" s="1" t="s">
        <v>3453</v>
      </c>
      <c r="E891" s="1" t="str">
        <f>VLOOKUP($A891,series!$A:$B,2,FALSE)</f>
        <v>Europa Sacra</v>
      </c>
      <c r="F891" s="1">
        <f>VLOOKUP(A891,series!A:C,3,FALSE)</f>
        <v>11</v>
      </c>
      <c r="G891" s="1" t="str">
        <f>VLOOKUP(A891,series!A:D,4,FALSE)</f>
        <v>Reformation &amp; Counterreformation (c. 1300-1648)</v>
      </c>
      <c r="H891" s="2" t="s">
        <v>11</v>
      </c>
      <c r="I891" s="1" t="s">
        <v>160</v>
      </c>
      <c r="J891" s="1" t="s">
        <v>55</v>
      </c>
      <c r="K891" s="1"/>
      <c r="L891" s="1" t="s">
        <v>18</v>
      </c>
      <c r="M891" s="1"/>
      <c r="N891" s="1" t="s">
        <v>756</v>
      </c>
    </row>
    <row r="892" spans="1:14" hidden="1" x14ac:dyDescent="0.35">
      <c r="A892" s="1" t="s">
        <v>3454</v>
      </c>
      <c r="B892" s="1" t="s">
        <v>3455</v>
      </c>
      <c r="C892" s="1"/>
      <c r="D892" s="1" t="s">
        <v>3456</v>
      </c>
      <c r="E892" s="1" t="str">
        <f>VLOOKUP($A892,series!$A:$B,2,FALSE)</f>
        <v>Cursor Mundi</v>
      </c>
      <c r="F892" s="1">
        <f>VLOOKUP(A892,series!A:C,3,FALSE)</f>
        <v>2</v>
      </c>
      <c r="G892" s="1" t="str">
        <f>VLOOKUP(A892,series!A:D,4,FALSE)</f>
        <v>Judaism</v>
      </c>
      <c r="H892" s="2" t="s">
        <v>11</v>
      </c>
      <c r="I892" s="1" t="s">
        <v>11</v>
      </c>
      <c r="J892" s="1" t="s">
        <v>55</v>
      </c>
      <c r="K892" s="1"/>
      <c r="L892" s="1" t="s">
        <v>18</v>
      </c>
      <c r="M892" s="1"/>
      <c r="N892" s="1" t="s">
        <v>551</v>
      </c>
    </row>
    <row r="893" spans="1:14" hidden="1" x14ac:dyDescent="0.35">
      <c r="A893" s="1" t="s">
        <v>3457</v>
      </c>
      <c r="B893" s="1" t="s">
        <v>3458</v>
      </c>
      <c r="C893" s="1" t="s">
        <v>3459</v>
      </c>
      <c r="D893" s="1" t="s">
        <v>2794</v>
      </c>
      <c r="E893" s="1" t="str">
        <f>VLOOKUP($A893,series!$A:$B,2,FALSE)</f>
        <v>Cursor Mundi</v>
      </c>
      <c r="F893" s="1">
        <f>VLOOKUP(A893,series!A:C,3,FALSE)</f>
        <v>8</v>
      </c>
      <c r="G893" s="1" t="str">
        <f>VLOOKUP(A893,series!A:D,4,FALSE)</f>
        <v>Christian Theology &amp; Theologians</v>
      </c>
      <c r="H893" s="2" t="s">
        <v>11</v>
      </c>
      <c r="I893" s="1" t="s">
        <v>98</v>
      </c>
      <c r="J893" s="1" t="s">
        <v>19</v>
      </c>
      <c r="K893" s="1"/>
      <c r="L893" s="1"/>
      <c r="M893" s="1"/>
      <c r="N893" s="1" t="s">
        <v>551</v>
      </c>
    </row>
    <row r="894" spans="1:14" hidden="1" x14ac:dyDescent="0.35">
      <c r="A894" s="1" t="s">
        <v>3460</v>
      </c>
      <c r="B894" s="1" t="s">
        <v>3461</v>
      </c>
      <c r="C894" s="1" t="s">
        <v>3462</v>
      </c>
      <c r="D894" s="1" t="s">
        <v>3463</v>
      </c>
      <c r="E894" s="1" t="str">
        <f>VLOOKUP($A894,series!$A:$B,2,FALSE)</f>
        <v>Cursor Mundi</v>
      </c>
      <c r="F894" s="1">
        <f>VLOOKUP(A894,series!A:C,3,FALSE)</f>
        <v>23</v>
      </c>
      <c r="G894" s="1" t="str">
        <f>VLOOKUP(A894,series!A:D,4,FALSE)</f>
        <v>Islam</v>
      </c>
      <c r="H894" s="2" t="s">
        <v>11</v>
      </c>
      <c r="I894" s="1" t="s">
        <v>240</v>
      </c>
      <c r="J894" s="1" t="s">
        <v>55</v>
      </c>
      <c r="K894" s="1"/>
      <c r="L894" s="1" t="s">
        <v>18</v>
      </c>
      <c r="M894" s="1"/>
      <c r="N894" s="1" t="s">
        <v>551</v>
      </c>
    </row>
    <row r="895" spans="1:14" hidden="1" x14ac:dyDescent="0.35">
      <c r="A895" s="1" t="s">
        <v>3464</v>
      </c>
      <c r="B895" s="1" t="s">
        <v>3465</v>
      </c>
      <c r="C895" s="1" t="s">
        <v>3466</v>
      </c>
      <c r="D895" s="1" t="s">
        <v>3467</v>
      </c>
      <c r="E895" s="1" t="str">
        <f>VLOOKUP($A895,series!$A:$B,2,FALSE)</f>
        <v>Diaspora</v>
      </c>
      <c r="F895" s="1">
        <f>VLOOKUP(A895,series!A:C,3,FALSE)</f>
        <v>3</v>
      </c>
      <c r="G895" s="1" t="str">
        <f>VLOOKUP(A895,series!A:D,4,FALSE)</f>
        <v>Judaism</v>
      </c>
      <c r="H895" s="2" t="s">
        <v>139</v>
      </c>
      <c r="I895" s="1" t="s">
        <v>134</v>
      </c>
      <c r="J895" s="1" t="s">
        <v>19</v>
      </c>
      <c r="K895" s="1"/>
      <c r="L895" s="1"/>
      <c r="M895" s="1"/>
      <c r="N895" s="1" t="s">
        <v>551</v>
      </c>
    </row>
    <row r="896" spans="1:14" hidden="1" x14ac:dyDescent="0.35">
      <c r="A896" s="1" t="s">
        <v>3468</v>
      </c>
      <c r="B896" s="1" t="s">
        <v>3469</v>
      </c>
      <c r="C896" s="1"/>
      <c r="D896" s="1" t="s">
        <v>3470</v>
      </c>
      <c r="E896" s="1" t="str">
        <f>VLOOKUP($A896,series!$A:$B,2,FALSE)</f>
        <v>Interdisciplinary Studies in the Middle Ages and the Renaissance</v>
      </c>
      <c r="F896" s="1">
        <f>VLOOKUP(A896,series!A:C,3,FALSE)</f>
        <v>1</v>
      </c>
      <c r="G896" s="1" t="str">
        <f>VLOOKUP(A896,series!A:D,4,FALSE)</f>
        <v>Cultural &amp; intellectual history</v>
      </c>
      <c r="H896" s="2" t="s">
        <v>586</v>
      </c>
      <c r="I896" s="1" t="s">
        <v>582</v>
      </c>
      <c r="J896" s="1" t="s">
        <v>12</v>
      </c>
      <c r="K896" s="1" t="s">
        <v>18</v>
      </c>
      <c r="L896" s="1"/>
      <c r="M896" s="1" t="s">
        <v>18</v>
      </c>
      <c r="N896" s="1"/>
    </row>
    <row r="897" spans="1:14" hidden="1" x14ac:dyDescent="0.35">
      <c r="A897" s="1" t="s">
        <v>3471</v>
      </c>
      <c r="B897" s="1" t="s">
        <v>3472</v>
      </c>
      <c r="C897" s="1" t="s">
        <v>3473</v>
      </c>
      <c r="D897" s="1" t="s">
        <v>3474</v>
      </c>
      <c r="E897" s="1" t="str">
        <f>VLOOKUP($A897,series!$A:$B,2,FALSE)</f>
        <v>Disputatio</v>
      </c>
      <c r="F897" s="1">
        <f>VLOOKUP(A897,series!A:C,3,FALSE)</f>
        <v>10</v>
      </c>
      <c r="G897" s="1" t="str">
        <f>VLOOKUP(A897,series!A:D,4,FALSE)</f>
        <v>Early Medieval (c. 650-1200)</v>
      </c>
      <c r="H897" s="2" t="s">
        <v>11</v>
      </c>
      <c r="I897" s="1" t="s">
        <v>11</v>
      </c>
      <c r="J897" s="1" t="s">
        <v>55</v>
      </c>
      <c r="K897" s="1"/>
      <c r="L897" s="1" t="s">
        <v>18</v>
      </c>
      <c r="M897" s="1"/>
      <c r="N897" s="1" t="s">
        <v>551</v>
      </c>
    </row>
    <row r="898" spans="1:14" hidden="1" x14ac:dyDescent="0.35">
      <c r="A898" s="1" t="s">
        <v>3475</v>
      </c>
      <c r="B898" s="1" t="s">
        <v>3476</v>
      </c>
      <c r="C898" s="1" t="s">
        <v>3477</v>
      </c>
      <c r="D898" s="1" t="s">
        <v>3478</v>
      </c>
      <c r="E898" s="1" t="str">
        <f>VLOOKUP($A898,series!$A:$B,2,FALSE)</f>
        <v>Disciplina Monastica</v>
      </c>
      <c r="F898" s="1">
        <f>VLOOKUP(A898,series!A:C,3,FALSE)</f>
        <v>1</v>
      </c>
      <c r="G898" s="1" t="str">
        <f>VLOOKUP(A898,series!A:D,4,FALSE)</f>
        <v>Christian Church : religious orders &amp; monasticism</v>
      </c>
      <c r="H898" s="2" t="s">
        <v>11</v>
      </c>
      <c r="I898" s="1" t="s">
        <v>11</v>
      </c>
      <c r="J898" s="1" t="s">
        <v>12</v>
      </c>
      <c r="K898" s="1" t="s">
        <v>18</v>
      </c>
      <c r="L898" s="1"/>
      <c r="M898" s="1" t="s">
        <v>18</v>
      </c>
      <c r="N898" s="1" t="s">
        <v>551</v>
      </c>
    </row>
    <row r="899" spans="1:14" hidden="1" x14ac:dyDescent="0.35">
      <c r="A899" s="1" t="s">
        <v>3479</v>
      </c>
      <c r="B899" s="1" t="s">
        <v>3480</v>
      </c>
      <c r="C899" s="1" t="s">
        <v>3481</v>
      </c>
      <c r="D899" s="1" t="s">
        <v>485</v>
      </c>
      <c r="E899" s="1" t="str">
        <f>VLOOKUP($A899,series!$A:$B,2,FALSE)</f>
        <v>Jerash Papers</v>
      </c>
      <c r="F899" s="1">
        <f>VLOOKUP(A899,series!A:C,3,FALSE)</f>
        <v>9</v>
      </c>
      <c r="G899" s="1" t="str">
        <f>VLOOKUP(A899,series!A:D,4,FALSE)</f>
        <v>Urban Archaeology</v>
      </c>
      <c r="H899" s="2" t="s">
        <v>586</v>
      </c>
      <c r="I899" s="1" t="s">
        <v>582</v>
      </c>
      <c r="J899" s="1" t="s">
        <v>24</v>
      </c>
      <c r="K899" s="1"/>
      <c r="L899" s="1"/>
      <c r="M899" s="1" t="s">
        <v>18</v>
      </c>
      <c r="N899" s="1"/>
    </row>
    <row r="900" spans="1:14" hidden="1" x14ac:dyDescent="0.35">
      <c r="A900" s="1" t="s">
        <v>3482</v>
      </c>
      <c r="B900" s="1" t="s">
        <v>3483</v>
      </c>
      <c r="C900" s="1" t="s">
        <v>3484</v>
      </c>
      <c r="D900" s="1" t="s">
        <v>3485</v>
      </c>
      <c r="E900" s="1" t="str">
        <f>VLOOKUP($A900,series!$A:$B,2,FALSE)</f>
        <v>Disciplina Monastica</v>
      </c>
      <c r="F900" s="1">
        <f>VLOOKUP(A900,series!A:C,3,FALSE)</f>
        <v>10</v>
      </c>
      <c r="G900" s="1" t="str">
        <f>VLOOKUP(A900,series!A:D,4,FALSE)</f>
        <v>Christian Church : religious orders &amp; monasticism</v>
      </c>
      <c r="H900" s="2" t="s">
        <v>11</v>
      </c>
      <c r="I900" s="1" t="s">
        <v>256</v>
      </c>
      <c r="J900" s="1" t="s">
        <v>12</v>
      </c>
      <c r="K900" s="1" t="s">
        <v>18</v>
      </c>
      <c r="L900" s="1"/>
      <c r="M900" s="1" t="s">
        <v>18</v>
      </c>
      <c r="N900" s="1" t="s">
        <v>551</v>
      </c>
    </row>
    <row r="901" spans="1:14" hidden="1" x14ac:dyDescent="0.35">
      <c r="A901" s="1" t="s">
        <v>3486</v>
      </c>
      <c r="B901" s="1" t="s">
        <v>3487</v>
      </c>
      <c r="C901" s="1" t="s">
        <v>3488</v>
      </c>
      <c r="D901" s="1" t="s">
        <v>3489</v>
      </c>
      <c r="E901" s="1" t="str">
        <f>VLOOKUP($A901,series!$A:$B,2,FALSE)</f>
        <v>Europa Sacra</v>
      </c>
      <c r="F901" s="1">
        <f>VLOOKUP(A901,series!A:C,3,FALSE)</f>
        <v>12</v>
      </c>
      <c r="G901" s="1" t="str">
        <f>VLOOKUP(A901,series!A:D,4,FALSE)</f>
        <v>Women's &amp; gender studies</v>
      </c>
      <c r="H901" s="2" t="s">
        <v>11</v>
      </c>
      <c r="I901" s="1" t="s">
        <v>256</v>
      </c>
      <c r="J901" s="1" t="s">
        <v>12</v>
      </c>
      <c r="K901" s="1" t="s">
        <v>18</v>
      </c>
      <c r="L901" s="1"/>
      <c r="M901" s="1" t="s">
        <v>18</v>
      </c>
      <c r="N901" s="1" t="s">
        <v>756</v>
      </c>
    </row>
    <row r="902" spans="1:14" hidden="1" x14ac:dyDescent="0.35">
      <c r="A902" s="1" t="s">
        <v>3490</v>
      </c>
      <c r="B902" s="1" t="s">
        <v>3491</v>
      </c>
      <c r="C902" s="1" t="s">
        <v>3492</v>
      </c>
      <c r="D902" s="1" t="s">
        <v>3493</v>
      </c>
      <c r="E902" s="1" t="str">
        <f>VLOOKUP($A902,series!$A:$B,2,FALSE)</f>
        <v>Europa Sacra</v>
      </c>
      <c r="F902" s="1">
        <f>VLOOKUP(A902,series!A:C,3,FALSE)</f>
        <v>19</v>
      </c>
      <c r="G902" s="1" t="str">
        <f>VLOOKUP(A902,series!A:D,4,FALSE)</f>
        <v>Christian Church : religious orders &amp; monasticism</v>
      </c>
      <c r="H902" s="2" t="s">
        <v>11</v>
      </c>
      <c r="I902" s="1" t="s">
        <v>240</v>
      </c>
      <c r="J902" s="1" t="s">
        <v>12</v>
      </c>
      <c r="K902" s="1" t="s">
        <v>18</v>
      </c>
      <c r="L902" s="1"/>
      <c r="M902" s="1" t="s">
        <v>18</v>
      </c>
      <c r="N902" s="1" t="s">
        <v>756</v>
      </c>
    </row>
    <row r="903" spans="1:14" hidden="1" x14ac:dyDescent="0.35">
      <c r="A903" s="1" t="s">
        <v>3494</v>
      </c>
      <c r="B903" s="1" t="s">
        <v>3495</v>
      </c>
      <c r="C903" s="1" t="s">
        <v>3496</v>
      </c>
      <c r="D903" s="1" t="s">
        <v>3497</v>
      </c>
      <c r="E903" s="1" t="str">
        <f>VLOOKUP($A903,series!$A:$B,2,FALSE)</f>
        <v>Disciplina Monastica</v>
      </c>
      <c r="F903" s="1">
        <f>VLOOKUP(A903,series!A:C,3,FALSE)</f>
        <v>11</v>
      </c>
      <c r="G903" s="1" t="str">
        <f>VLOOKUP(A903,series!A:D,4,FALSE)</f>
        <v>Christian Church : religious orders &amp; monasticism</v>
      </c>
      <c r="H903" s="2" t="s">
        <v>11</v>
      </c>
      <c r="I903" s="1" t="s">
        <v>240</v>
      </c>
      <c r="J903" s="1" t="s">
        <v>12</v>
      </c>
      <c r="K903" s="1" t="s">
        <v>18</v>
      </c>
      <c r="L903" s="1"/>
      <c r="M903" s="1" t="s">
        <v>18</v>
      </c>
      <c r="N903" s="1" t="s">
        <v>551</v>
      </c>
    </row>
    <row r="904" spans="1:14" hidden="1" x14ac:dyDescent="0.35">
      <c r="A904" s="1" t="s">
        <v>3498</v>
      </c>
      <c r="B904" s="1" t="s">
        <v>3499</v>
      </c>
      <c r="C904" s="1"/>
      <c r="D904" s="1" t="s">
        <v>3500</v>
      </c>
      <c r="E904" s="1" t="str">
        <f>VLOOKUP($A904,series!$A:$B,2,FALSE)</f>
        <v>Disciplina Monastica</v>
      </c>
      <c r="F904" s="1">
        <f>VLOOKUP(A904,series!A:C,3,FALSE)</f>
        <v>12</v>
      </c>
      <c r="G904" s="1" t="str">
        <f>VLOOKUP(A904,series!A:D,4,FALSE)</f>
        <v>Christian Church : religious orders &amp; monasticism</v>
      </c>
      <c r="H904" s="2" t="s">
        <v>139</v>
      </c>
      <c r="I904" s="1" t="s">
        <v>134</v>
      </c>
      <c r="J904" s="1" t="s">
        <v>55</v>
      </c>
      <c r="K904" s="1"/>
      <c r="L904" s="1" t="s">
        <v>18</v>
      </c>
      <c r="M904" s="1"/>
      <c r="N904" s="1" t="s">
        <v>551</v>
      </c>
    </row>
    <row r="905" spans="1:14" hidden="1" x14ac:dyDescent="0.35">
      <c r="A905" s="1" t="s">
        <v>3501</v>
      </c>
      <c r="B905" s="1" t="s">
        <v>3502</v>
      </c>
      <c r="C905" s="1" t="s">
        <v>3503</v>
      </c>
      <c r="D905" s="1" t="s">
        <v>3504</v>
      </c>
      <c r="E905" s="1" t="str">
        <f>VLOOKUP($A905,series!$A:$B,2,FALSE)</f>
        <v>Late Medieval and Early Modern Studies</v>
      </c>
      <c r="F905" s="1">
        <f>VLOOKUP(A905,series!A:C,3,FALSE)</f>
        <v>29</v>
      </c>
      <c r="G905" s="1" t="str">
        <f>VLOOKUP(A905,series!A:D,4,FALSE)</f>
        <v>Political &amp; institutional history</v>
      </c>
      <c r="H905" s="2" t="s">
        <v>586</v>
      </c>
      <c r="I905" s="1" t="s">
        <v>582</v>
      </c>
      <c r="J905" s="1" t="s">
        <v>12</v>
      </c>
      <c r="K905" s="1" t="s">
        <v>18</v>
      </c>
      <c r="L905" s="1"/>
      <c r="M905" s="1" t="s">
        <v>18</v>
      </c>
      <c r="N905" s="1"/>
    </row>
    <row r="906" spans="1:14" hidden="1" x14ac:dyDescent="0.35">
      <c r="A906" s="1" t="s">
        <v>3505</v>
      </c>
      <c r="B906" s="1" t="s">
        <v>3506</v>
      </c>
      <c r="C906" s="1"/>
      <c r="D906" s="1" t="s">
        <v>3507</v>
      </c>
      <c r="E906" s="1" t="str">
        <f>VLOOKUP($A906,series!$A:$B,2,FALSE)</f>
        <v>Disciplina Monastica</v>
      </c>
      <c r="F906" s="1">
        <f>VLOOKUP(A906,series!A:C,3,FALSE)</f>
        <v>2</v>
      </c>
      <c r="G906" s="1" t="str">
        <f>VLOOKUP(A906,series!A:D,4,FALSE)</f>
        <v>Medieval architecture</v>
      </c>
      <c r="H906" s="2" t="s">
        <v>11</v>
      </c>
      <c r="I906" s="1" t="s">
        <v>11</v>
      </c>
      <c r="J906" s="1" t="s">
        <v>24</v>
      </c>
      <c r="K906" s="1"/>
      <c r="L906" s="1"/>
      <c r="M906" s="1" t="s">
        <v>18</v>
      </c>
      <c r="N906" s="1" t="s">
        <v>551</v>
      </c>
    </row>
    <row r="907" spans="1:14" hidden="1" x14ac:dyDescent="0.35">
      <c r="A907" s="1" t="s">
        <v>3508</v>
      </c>
      <c r="B907" s="1" t="s">
        <v>3509</v>
      </c>
      <c r="C907" s="1" t="s">
        <v>3510</v>
      </c>
      <c r="D907" s="1" t="s">
        <v>3204</v>
      </c>
      <c r="E907" s="1" t="str">
        <f>VLOOKUP($A907,series!$A:$B,2,FALSE)</f>
        <v>Disciplina Monastica</v>
      </c>
      <c r="F907" s="1">
        <f>VLOOKUP(A907,series!A:C,3,FALSE)</f>
        <v>3</v>
      </c>
      <c r="G907" s="1" t="str">
        <f>VLOOKUP(A907,series!A:D,4,FALSE)</f>
        <v>Religious history</v>
      </c>
      <c r="H907" s="2" t="s">
        <v>11</v>
      </c>
      <c r="I907" s="1" t="s">
        <v>11</v>
      </c>
      <c r="J907" s="1" t="s">
        <v>12</v>
      </c>
      <c r="K907" s="1" t="s">
        <v>18</v>
      </c>
      <c r="L907" s="1"/>
      <c r="M907" s="1" t="s">
        <v>18</v>
      </c>
      <c r="N907" s="1" t="s">
        <v>551</v>
      </c>
    </row>
    <row r="908" spans="1:14" hidden="1" x14ac:dyDescent="0.35">
      <c r="A908" s="1" t="s">
        <v>3511</v>
      </c>
      <c r="B908" s="1" t="s">
        <v>3512</v>
      </c>
      <c r="C908" s="1" t="s">
        <v>3513</v>
      </c>
      <c r="D908" s="1" t="s">
        <v>3478</v>
      </c>
      <c r="E908" s="1" t="str">
        <f>VLOOKUP($A908,series!$A:$B,2,FALSE)</f>
        <v>Disciplina Monastica</v>
      </c>
      <c r="F908" s="1" t="str">
        <f>VLOOKUP(A908,series!A:C,3,FALSE)</f>
        <v>4 (FONTES 1)</v>
      </c>
      <c r="G908" s="1" t="str">
        <f>VLOOKUP(A908,series!A:D,4,FALSE)</f>
        <v>Christian Church : religious orders &amp; monasticism</v>
      </c>
      <c r="H908" s="2" t="s">
        <v>11</v>
      </c>
      <c r="I908" s="1" t="s">
        <v>11</v>
      </c>
      <c r="J908" s="1" t="s">
        <v>55</v>
      </c>
      <c r="K908" s="1"/>
      <c r="L908" s="1" t="s">
        <v>18</v>
      </c>
      <c r="M908" s="1"/>
      <c r="N908" s="1" t="s">
        <v>551</v>
      </c>
    </row>
    <row r="909" spans="1:14" hidden="1" x14ac:dyDescent="0.35">
      <c r="A909" s="1" t="s">
        <v>3514</v>
      </c>
      <c r="B909" s="1" t="s">
        <v>3515</v>
      </c>
      <c r="C909" s="1" t="s">
        <v>3516</v>
      </c>
      <c r="D909" s="1" t="s">
        <v>3485</v>
      </c>
      <c r="E909" s="1" t="str">
        <f>VLOOKUP($A909,series!$A:$B,2,FALSE)</f>
        <v>Disciplina Monastica</v>
      </c>
      <c r="F909" s="1">
        <f>VLOOKUP(A909,series!A:C,3,FALSE)</f>
        <v>5</v>
      </c>
      <c r="G909" s="1" t="str">
        <f>VLOOKUP(A909,series!A:D,4,FALSE)</f>
        <v>Medieval architecture</v>
      </c>
      <c r="H909" s="2" t="s">
        <v>11</v>
      </c>
      <c r="I909" s="1" t="s">
        <v>11</v>
      </c>
      <c r="J909" s="1" t="s">
        <v>55</v>
      </c>
      <c r="K909" s="1"/>
      <c r="L909" s="1" t="s">
        <v>18</v>
      </c>
      <c r="M909" s="1"/>
      <c r="N909" s="1" t="s">
        <v>551</v>
      </c>
    </row>
    <row r="910" spans="1:14" hidden="1" x14ac:dyDescent="0.35">
      <c r="A910" s="1" t="s">
        <v>3517</v>
      </c>
      <c r="B910" s="1" t="s">
        <v>3518</v>
      </c>
      <c r="C910" s="1" t="s">
        <v>3519</v>
      </c>
      <c r="D910" s="1" t="s">
        <v>3520</v>
      </c>
      <c r="E910" s="1" t="str">
        <f>VLOOKUP($A910,series!$A:$B,2,FALSE)</f>
        <v>Museums at the Crossroads</v>
      </c>
      <c r="F910" s="1">
        <f>VLOOKUP(A910,series!A:C,3,FALSE)</f>
        <v>13</v>
      </c>
      <c r="G910" s="1" t="str">
        <f>VLOOKUP(A910,series!A:D,4,FALSE)</f>
        <v>Medieval painting</v>
      </c>
      <c r="H910" s="2" t="s">
        <v>11</v>
      </c>
      <c r="I910" s="1" t="s">
        <v>11</v>
      </c>
      <c r="J910" s="1" t="s">
        <v>12</v>
      </c>
      <c r="K910" s="1" t="s">
        <v>18</v>
      </c>
      <c r="L910" s="1"/>
      <c r="M910" s="1" t="s">
        <v>18</v>
      </c>
      <c r="N910" s="1">
        <v>0</v>
      </c>
    </row>
    <row r="911" spans="1:14" hidden="1" x14ac:dyDescent="0.35">
      <c r="A911" s="1" t="s">
        <v>168</v>
      </c>
      <c r="B911" s="1" t="s">
        <v>169</v>
      </c>
      <c r="C911" s="1" t="s">
        <v>170</v>
      </c>
      <c r="D911" s="1" t="s">
        <v>171</v>
      </c>
      <c r="E911" s="1" t="str">
        <f>VLOOKUP($A911,series!$A:$B,2,FALSE)</f>
        <v>Recherches sur les Rhétoriques Religieuses</v>
      </c>
      <c r="F911" s="1">
        <f>VLOOKUP(A911,series!A:C,3,FALSE)</f>
        <v>10</v>
      </c>
      <c r="G911" s="1" t="str">
        <f>VLOOKUP(A911,series!A:D,4,FALSE)</f>
        <v>Latin literature</v>
      </c>
      <c r="H911" s="2" t="s">
        <v>11</v>
      </c>
      <c r="I911" s="1" t="s">
        <v>11</v>
      </c>
      <c r="J911" s="1" t="s">
        <v>19</v>
      </c>
      <c r="K911" s="1"/>
      <c r="L911" s="1"/>
      <c r="M911" s="1"/>
      <c r="N911" s="1" t="s">
        <v>17</v>
      </c>
    </row>
    <row r="912" spans="1:14" hidden="1" x14ac:dyDescent="0.35">
      <c r="A912" s="1" t="s">
        <v>3521</v>
      </c>
      <c r="B912" s="1" t="s">
        <v>3522</v>
      </c>
      <c r="C912" s="1" t="s">
        <v>3523</v>
      </c>
      <c r="D912" s="1" t="s">
        <v>3524</v>
      </c>
      <c r="E912" s="1" t="str">
        <f>VLOOKUP($A912,series!$A:$B,2,FALSE)</f>
        <v>Medieval Church Studies</v>
      </c>
      <c r="F912" s="1">
        <f>VLOOKUP(A912,series!A:C,3,FALSE)</f>
        <v>1</v>
      </c>
      <c r="G912" s="1" t="str">
        <f>VLOOKUP(A912,series!A:D,4,FALSE)</f>
        <v>Religious history</v>
      </c>
      <c r="H912" s="2" t="s">
        <v>11</v>
      </c>
      <c r="I912" s="1" t="s">
        <v>11</v>
      </c>
      <c r="J912" s="1" t="s">
        <v>55</v>
      </c>
      <c r="K912" s="1"/>
      <c r="L912" s="1" t="s">
        <v>18</v>
      </c>
      <c r="M912" s="1"/>
      <c r="N912" s="1">
        <v>0</v>
      </c>
    </row>
    <row r="913" spans="1:14" hidden="1" x14ac:dyDescent="0.35">
      <c r="A913" s="1" t="s">
        <v>3525</v>
      </c>
      <c r="B913" s="1" t="s">
        <v>3526</v>
      </c>
      <c r="C913" s="1" t="s">
        <v>3527</v>
      </c>
      <c r="D913" s="1" t="s">
        <v>3528</v>
      </c>
      <c r="E913" s="1" t="str">
        <f>VLOOKUP($A913,series!$A:$B,2,FALSE)</f>
        <v>Medieval Church Studies</v>
      </c>
      <c r="F913" s="1">
        <f>VLOOKUP(A913,series!A:C,3,FALSE)</f>
        <v>2</v>
      </c>
      <c r="G913" s="1" t="str">
        <f>VLOOKUP(A913,series!A:D,4,FALSE)</f>
        <v xml:space="preserve">Historiography (historical writings in the period) </v>
      </c>
      <c r="H913" s="2" t="s">
        <v>11</v>
      </c>
      <c r="I913" s="1" t="s">
        <v>11</v>
      </c>
      <c r="J913" s="1" t="s">
        <v>55</v>
      </c>
      <c r="K913" s="1"/>
      <c r="L913" s="1" t="s">
        <v>18</v>
      </c>
      <c r="M913" s="1"/>
      <c r="N913" s="1">
        <v>0</v>
      </c>
    </row>
    <row r="914" spans="1:14" hidden="1" x14ac:dyDescent="0.35">
      <c r="A914" s="1" t="s">
        <v>3529</v>
      </c>
      <c r="B914" s="1" t="s">
        <v>3530</v>
      </c>
      <c r="C914" s="1"/>
      <c r="D914" s="1" t="s">
        <v>3531</v>
      </c>
      <c r="E914" s="1" t="str">
        <f>VLOOKUP($A914,series!$A:$B,2,FALSE)</f>
        <v>Medieval Church Studies</v>
      </c>
      <c r="F914" s="1">
        <f>VLOOKUP(A914,series!A:C,3,FALSE)</f>
        <v>3</v>
      </c>
      <c r="G914" s="1" t="str">
        <f>VLOOKUP(A914,series!A:D,4,FALSE)</f>
        <v xml:space="preserve">Judaeo-Christian Bible : texts criticism &amp; exegesis </v>
      </c>
      <c r="H914" s="2" t="s">
        <v>11</v>
      </c>
      <c r="I914" s="1" t="s">
        <v>11</v>
      </c>
      <c r="J914" s="1" t="s">
        <v>12</v>
      </c>
      <c r="K914" s="1" t="s">
        <v>18</v>
      </c>
      <c r="L914" s="1"/>
      <c r="M914" s="1" t="s">
        <v>18</v>
      </c>
      <c r="N914" s="1">
        <v>0</v>
      </c>
    </row>
    <row r="915" spans="1:14" hidden="1" x14ac:dyDescent="0.35">
      <c r="A915" s="1" t="s">
        <v>3532</v>
      </c>
      <c r="B915" s="1" t="s">
        <v>3533</v>
      </c>
      <c r="C915" s="1" t="s">
        <v>3534</v>
      </c>
      <c r="D915" s="1" t="s">
        <v>3535</v>
      </c>
      <c r="E915" s="1" t="str">
        <f>VLOOKUP($A915,series!$A:$B,2,FALSE)</f>
        <v>Medieval Church Studies</v>
      </c>
      <c r="F915" s="1">
        <f>VLOOKUP(A915,series!A:C,3,FALSE)</f>
        <v>4</v>
      </c>
      <c r="G915" s="1" t="str">
        <f>VLOOKUP(A915,series!A:D,4,FALSE)</f>
        <v>Heresies, persecutions of heterodoxy &amp; sects</v>
      </c>
      <c r="H915" s="2" t="s">
        <v>11</v>
      </c>
      <c r="I915" s="1" t="s">
        <v>11</v>
      </c>
      <c r="J915" s="1" t="s">
        <v>12</v>
      </c>
      <c r="K915" s="1" t="s">
        <v>18</v>
      </c>
      <c r="L915" s="1"/>
      <c r="M915" s="1" t="s">
        <v>18</v>
      </c>
      <c r="N915" s="1">
        <v>0</v>
      </c>
    </row>
    <row r="916" spans="1:14" hidden="1" x14ac:dyDescent="0.35">
      <c r="A916" s="1" t="s">
        <v>3536</v>
      </c>
      <c r="B916" s="1" t="s">
        <v>3537</v>
      </c>
      <c r="C916" s="1" t="s">
        <v>3538</v>
      </c>
      <c r="D916" s="1" t="s">
        <v>2328</v>
      </c>
      <c r="E916" s="1" t="str">
        <f>VLOOKUP($A916,series!$A:$B,2,FALSE)</f>
        <v>Medieval Church Studies</v>
      </c>
      <c r="F916" s="1">
        <f>VLOOKUP(A916,series!A:C,3,FALSE)</f>
        <v>5</v>
      </c>
      <c r="G916" s="1" t="str">
        <f>VLOOKUP(A916,series!A:D,4,FALSE)</f>
        <v>Liturgy, sacraments &amp; worship</v>
      </c>
      <c r="H916" s="2" t="s">
        <v>11</v>
      </c>
      <c r="I916" s="1" t="s">
        <v>11</v>
      </c>
      <c r="J916" s="1" t="s">
        <v>55</v>
      </c>
      <c r="K916" s="1"/>
      <c r="L916" s="1" t="s">
        <v>18</v>
      </c>
      <c r="M916" s="1"/>
      <c r="N916" s="1">
        <v>0</v>
      </c>
    </row>
    <row r="917" spans="1:14" hidden="1" x14ac:dyDescent="0.35">
      <c r="A917" s="1" t="s">
        <v>3539</v>
      </c>
      <c r="B917" s="1" t="s">
        <v>3540</v>
      </c>
      <c r="C917" s="1" t="s">
        <v>3541</v>
      </c>
      <c r="D917" s="1" t="s">
        <v>3542</v>
      </c>
      <c r="E917" s="1" t="str">
        <f>VLOOKUP($A917,series!$A:$B,2,FALSE)</f>
        <v>Medieval Church Studies</v>
      </c>
      <c r="F917" s="1">
        <f>VLOOKUP(A917,series!A:C,3,FALSE)</f>
        <v>6</v>
      </c>
      <c r="G917" s="1" t="str">
        <f>VLOOKUP(A917,series!A:D,4,FALSE)</f>
        <v>Crusades</v>
      </c>
      <c r="H917" s="2" t="s">
        <v>11</v>
      </c>
      <c r="I917" s="1" t="s">
        <v>11</v>
      </c>
      <c r="J917" s="1" t="s">
        <v>55</v>
      </c>
      <c r="K917" s="1"/>
      <c r="L917" s="1" t="s">
        <v>18</v>
      </c>
      <c r="M917" s="1"/>
      <c r="N917" s="1">
        <v>0</v>
      </c>
    </row>
    <row r="918" spans="1:14" hidden="1" x14ac:dyDescent="0.35">
      <c r="A918" s="1" t="s">
        <v>3543</v>
      </c>
      <c r="B918" s="1" t="s">
        <v>3544</v>
      </c>
      <c r="C918" s="1" t="s">
        <v>3545</v>
      </c>
      <c r="D918" s="1" t="s">
        <v>3546</v>
      </c>
      <c r="E918" s="1" t="str">
        <f>VLOOKUP($A918,series!$A:$B,2,FALSE)</f>
        <v>Disciplina Monastica</v>
      </c>
      <c r="F918" s="1">
        <f>VLOOKUP(A918,series!A:C,3,FALSE)</f>
        <v>6</v>
      </c>
      <c r="G918" s="1" t="str">
        <f>VLOOKUP(A918,series!A:D,4,FALSE)</f>
        <v>Christian Church : religious orders &amp; monasticism</v>
      </c>
      <c r="H918" s="2" t="s">
        <v>11</v>
      </c>
      <c r="I918" s="1" t="s">
        <v>11</v>
      </c>
      <c r="J918" s="1" t="s">
        <v>55</v>
      </c>
      <c r="K918" s="1"/>
      <c r="L918" s="1" t="s">
        <v>18</v>
      </c>
      <c r="M918" s="1"/>
      <c r="N918" s="1" t="s">
        <v>551</v>
      </c>
    </row>
    <row r="919" spans="1:14" hidden="1" x14ac:dyDescent="0.35">
      <c r="A919" s="1" t="s">
        <v>3547</v>
      </c>
      <c r="B919" s="1" t="s">
        <v>3548</v>
      </c>
      <c r="C919" s="1"/>
      <c r="D919" s="1" t="s">
        <v>3549</v>
      </c>
      <c r="E919" s="1" t="str">
        <f>VLOOKUP($A919,series!$A:$B,2,FALSE)</f>
        <v>Medieval Church Studies</v>
      </c>
      <c r="F919" s="1">
        <f>VLOOKUP(A919,series!A:C,3,FALSE)</f>
        <v>7</v>
      </c>
      <c r="G919" s="1" t="str">
        <f>VLOOKUP(A919,series!A:D,4,FALSE)</f>
        <v>Reformation &amp; Counterreformation (c. 1300-1648)</v>
      </c>
      <c r="H919" s="2" t="s">
        <v>11</v>
      </c>
      <c r="I919" s="1" t="s">
        <v>176</v>
      </c>
      <c r="J919" s="1" t="s">
        <v>55</v>
      </c>
      <c r="K919" s="1"/>
      <c r="L919" s="1" t="s">
        <v>18</v>
      </c>
      <c r="M919" s="1"/>
      <c r="N919" s="1">
        <v>0</v>
      </c>
    </row>
    <row r="920" spans="1:14" hidden="1" x14ac:dyDescent="0.35">
      <c r="A920" s="1" t="s">
        <v>3550</v>
      </c>
      <c r="B920" s="1" t="s">
        <v>3551</v>
      </c>
      <c r="C920" s="1"/>
      <c r="D920" s="1" t="s">
        <v>3358</v>
      </c>
      <c r="E920" s="1" t="str">
        <f>VLOOKUP($A920,series!$A:$B,2,FALSE)</f>
        <v>Studia Artistarum</v>
      </c>
      <c r="F920" s="1">
        <f>VLOOKUP(A920,series!A:C,3,FALSE)</f>
        <v>10</v>
      </c>
      <c r="G920" s="1" t="str">
        <f>VLOOKUP(A920,series!A:D,4,FALSE)</f>
        <v>Faculties of Arts</v>
      </c>
      <c r="H920" s="2" t="s">
        <v>11</v>
      </c>
      <c r="I920" s="1" t="s">
        <v>11</v>
      </c>
      <c r="J920" s="1" t="s">
        <v>55</v>
      </c>
      <c r="K920" s="1"/>
      <c r="L920" s="1" t="s">
        <v>18</v>
      </c>
      <c r="M920" s="1"/>
      <c r="N920" s="1" t="s">
        <v>543</v>
      </c>
    </row>
    <row r="921" spans="1:14" hidden="1" x14ac:dyDescent="0.35">
      <c r="A921" s="1" t="s">
        <v>3552</v>
      </c>
      <c r="B921" s="1" t="s">
        <v>3553</v>
      </c>
      <c r="C921" s="1" t="s">
        <v>3554</v>
      </c>
      <c r="D921" s="1" t="s">
        <v>3555</v>
      </c>
      <c r="E921" s="1" t="str">
        <f>VLOOKUP($A921,series!$A:$B,2,FALSE)</f>
        <v>Medieval Church Studies</v>
      </c>
      <c r="F921" s="1">
        <f>VLOOKUP(A921,series!A:C,3,FALSE)</f>
        <v>8</v>
      </c>
      <c r="G921" s="1" t="str">
        <f>VLOOKUP(A921,series!A:D,4,FALSE)</f>
        <v>Cistercians</v>
      </c>
      <c r="H921" s="2" t="s">
        <v>11</v>
      </c>
      <c r="I921" s="1" t="s">
        <v>11</v>
      </c>
      <c r="J921" s="1" t="s">
        <v>55</v>
      </c>
      <c r="K921" s="1"/>
      <c r="L921" s="1" t="s">
        <v>18</v>
      </c>
      <c r="M921" s="1"/>
      <c r="N921" s="1">
        <v>0</v>
      </c>
    </row>
    <row r="922" spans="1:14" hidden="1" x14ac:dyDescent="0.35">
      <c r="A922" s="1" t="s">
        <v>3556</v>
      </c>
      <c r="B922" s="1" t="s">
        <v>3557</v>
      </c>
      <c r="C922" s="1"/>
      <c r="D922" s="1" t="s">
        <v>3558</v>
      </c>
      <c r="E922" s="1" t="str">
        <f>VLOOKUP($A922,series!$A:$B,2,FALSE)</f>
        <v>Europa Sacra</v>
      </c>
      <c r="F922" s="1">
        <f>VLOOKUP(A922,series!A:C,3,FALSE)</f>
        <v>20</v>
      </c>
      <c r="G922" s="1" t="str">
        <f>VLOOKUP(A922,series!A:D,4,FALSE)</f>
        <v>Italian Peninsula</v>
      </c>
      <c r="H922" s="2" t="s">
        <v>11</v>
      </c>
      <c r="I922" s="1" t="s">
        <v>240</v>
      </c>
      <c r="J922" s="1" t="s">
        <v>24</v>
      </c>
      <c r="K922" s="1"/>
      <c r="L922" s="1"/>
      <c r="M922" s="1" t="s">
        <v>18</v>
      </c>
      <c r="N922" s="1" t="s">
        <v>756</v>
      </c>
    </row>
    <row r="923" spans="1:14" hidden="1" x14ac:dyDescent="0.35">
      <c r="A923" s="1" t="s">
        <v>3559</v>
      </c>
      <c r="B923" s="1" t="s">
        <v>3560</v>
      </c>
      <c r="C923" s="1" t="s">
        <v>3561</v>
      </c>
      <c r="D923" s="1" t="s">
        <v>3562</v>
      </c>
      <c r="E923" s="1" t="str">
        <f>VLOOKUP($A923,series!$A:$B,2,FALSE)</f>
        <v>Medieval Church Studies</v>
      </c>
      <c r="F923" s="1">
        <f>VLOOKUP(A923,series!A:C,3,FALSE)</f>
        <v>9</v>
      </c>
      <c r="G923" s="1" t="str">
        <f>VLOOKUP(A923,series!A:D,4,FALSE)</f>
        <v>Women's orders (nunneries, beguinages etc.)</v>
      </c>
      <c r="H923" s="2" t="s">
        <v>11</v>
      </c>
      <c r="I923" s="1" t="s">
        <v>11</v>
      </c>
      <c r="J923" s="1" t="s">
        <v>12</v>
      </c>
      <c r="K923" s="1" t="s">
        <v>18</v>
      </c>
      <c r="L923" s="1"/>
      <c r="M923" s="1" t="s">
        <v>18</v>
      </c>
      <c r="N923" s="1">
        <v>0</v>
      </c>
    </row>
    <row r="924" spans="1:14" hidden="1" x14ac:dyDescent="0.35">
      <c r="A924" s="1" t="s">
        <v>3563</v>
      </c>
      <c r="B924" s="1" t="s">
        <v>3564</v>
      </c>
      <c r="C924" s="1"/>
      <c r="D924" s="1" t="s">
        <v>3565</v>
      </c>
      <c r="E924" s="1" t="str">
        <f>VLOOKUP($A924,series!$A:$B,2,FALSE)</f>
        <v>Medieval Church Studies</v>
      </c>
      <c r="F924" s="1">
        <f>VLOOKUP(A924,series!A:C,3,FALSE)</f>
        <v>10</v>
      </c>
      <c r="G924" s="1" t="str">
        <f>VLOOKUP(A924,series!A:D,4,FALSE)</f>
        <v>Old English language &amp; literature</v>
      </c>
      <c r="H924" s="2" t="s">
        <v>11</v>
      </c>
      <c r="I924" s="1" t="s">
        <v>256</v>
      </c>
      <c r="J924" s="1" t="s">
        <v>55</v>
      </c>
      <c r="K924" s="1"/>
      <c r="L924" s="1" t="s">
        <v>18</v>
      </c>
      <c r="M924" s="1"/>
      <c r="N924" s="1">
        <v>0</v>
      </c>
    </row>
    <row r="925" spans="1:14" hidden="1" x14ac:dyDescent="0.35">
      <c r="A925" s="1" t="s">
        <v>3566</v>
      </c>
      <c r="B925" s="1" t="s">
        <v>3567</v>
      </c>
      <c r="C925" s="1" t="s">
        <v>3568</v>
      </c>
      <c r="D925" s="1" t="s">
        <v>3569</v>
      </c>
      <c r="E925" s="1" t="str">
        <f>VLOOKUP($A925,series!$A:$B,2,FALSE)</f>
        <v>Medieval Church Studies</v>
      </c>
      <c r="F925" s="1">
        <f>VLOOKUP(A925,series!A:C,3,FALSE)</f>
        <v>11</v>
      </c>
      <c r="G925" s="1" t="str">
        <f>VLOOKUP(A925,series!A:D,4,FALSE)</f>
        <v>Cistercians</v>
      </c>
      <c r="H925" s="2" t="s">
        <v>11</v>
      </c>
      <c r="I925" s="1" t="s">
        <v>11</v>
      </c>
      <c r="J925" s="1" t="s">
        <v>12</v>
      </c>
      <c r="K925" s="1" t="s">
        <v>18</v>
      </c>
      <c r="L925" s="1"/>
      <c r="M925" s="1" t="s">
        <v>18</v>
      </c>
      <c r="N925" s="1">
        <v>0</v>
      </c>
    </row>
    <row r="926" spans="1:14" hidden="1" x14ac:dyDescent="0.35">
      <c r="A926" s="1" t="s">
        <v>3570</v>
      </c>
      <c r="B926" s="1" t="s">
        <v>3571</v>
      </c>
      <c r="C926" s="1" t="s">
        <v>3572</v>
      </c>
      <c r="D926" s="1" t="s">
        <v>3573</v>
      </c>
      <c r="E926" s="1" t="str">
        <f>VLOOKUP($A926,series!$A:$B,2,FALSE)</f>
        <v>Medieval Church Studies</v>
      </c>
      <c r="F926" s="1">
        <f>VLOOKUP(A926,series!A:C,3,FALSE)</f>
        <v>12</v>
      </c>
      <c r="G926" s="1" t="str">
        <f>VLOOKUP(A926,series!A:D,4,FALSE)</f>
        <v>Cultural studies (general &amp; theoretical)</v>
      </c>
      <c r="H926" s="2" t="s">
        <v>11</v>
      </c>
      <c r="I926" s="1" t="s">
        <v>11</v>
      </c>
      <c r="J926" s="1" t="s">
        <v>12</v>
      </c>
      <c r="K926" s="1" t="s">
        <v>18</v>
      </c>
      <c r="L926" s="1"/>
      <c r="M926" s="1" t="s">
        <v>18</v>
      </c>
      <c r="N926" s="1"/>
    </row>
    <row r="927" spans="1:14" hidden="1" x14ac:dyDescent="0.35">
      <c r="A927" s="1" t="s">
        <v>3574</v>
      </c>
      <c r="B927" s="1" t="s">
        <v>3575</v>
      </c>
      <c r="C927" s="1"/>
      <c r="D927" s="1" t="s">
        <v>3576</v>
      </c>
      <c r="E927" s="1" t="str">
        <f>VLOOKUP($A927,series!$A:$B,2,FALSE)</f>
        <v>Europa Sacra</v>
      </c>
      <c r="F927" s="1">
        <f>VLOOKUP(A927,series!A:C,3,FALSE)</f>
        <v>25</v>
      </c>
      <c r="G927" s="1" t="str">
        <f>VLOOKUP(A927,series!A:D,4,FALSE)</f>
        <v>Women's orders (nunneries, beguinages etc.)</v>
      </c>
      <c r="H927" s="2" t="s">
        <v>449</v>
      </c>
      <c r="I927" s="1" t="s">
        <v>444</v>
      </c>
      <c r="J927" s="1" t="s">
        <v>24</v>
      </c>
      <c r="K927" s="1"/>
      <c r="L927" s="1"/>
      <c r="M927" s="1" t="s">
        <v>18</v>
      </c>
      <c r="N927" s="1" t="s">
        <v>756</v>
      </c>
    </row>
    <row r="928" spans="1:14" hidden="1" x14ac:dyDescent="0.35">
      <c r="A928" s="1" t="s">
        <v>3577</v>
      </c>
      <c r="B928" s="1" t="s">
        <v>3578</v>
      </c>
      <c r="C928" s="1" t="s">
        <v>3579</v>
      </c>
      <c r="D928" s="1" t="s">
        <v>3580</v>
      </c>
      <c r="E928" s="1" t="str">
        <f>VLOOKUP($A928,series!$A:$B,2,FALSE)</f>
        <v>Medieval Church Studies</v>
      </c>
      <c r="F928" s="1">
        <f>VLOOKUP(A928,series!A:C,3,FALSE)</f>
        <v>13</v>
      </c>
      <c r="G928" s="1" t="str">
        <f>VLOOKUP(A928,series!A:D,4,FALSE)</f>
        <v>Christian Church : religious orders &amp; monasticism</v>
      </c>
      <c r="H928" s="2" t="s">
        <v>11</v>
      </c>
      <c r="I928" s="1" t="s">
        <v>11</v>
      </c>
      <c r="J928" s="1" t="s">
        <v>12</v>
      </c>
      <c r="K928" s="1" t="s">
        <v>18</v>
      </c>
      <c r="L928" s="1"/>
      <c r="M928" s="1" t="s">
        <v>18</v>
      </c>
      <c r="N928" s="1">
        <v>0</v>
      </c>
    </row>
    <row r="929" spans="1:14" hidden="1" x14ac:dyDescent="0.35">
      <c r="A929" s="1" t="s">
        <v>3581</v>
      </c>
      <c r="B929" s="1" t="s">
        <v>3582</v>
      </c>
      <c r="C929" s="1"/>
      <c r="D929" s="1" t="s">
        <v>3583</v>
      </c>
      <c r="E929" s="1" t="str">
        <f>VLOOKUP($A929,series!$A:$B,2,FALSE)</f>
        <v>Medieval Church Studies</v>
      </c>
      <c r="F929" s="1">
        <f>VLOOKUP(A929,series!A:C,3,FALSE)</f>
        <v>14</v>
      </c>
      <c r="G929" s="1" t="str">
        <f>VLOOKUP(A929,series!A:D,4,FALSE)</f>
        <v>Christian Church : religious orders &amp; monasticism</v>
      </c>
      <c r="H929" s="2" t="s">
        <v>11</v>
      </c>
      <c r="I929" s="1" t="s">
        <v>11</v>
      </c>
      <c r="J929" s="1" t="s">
        <v>12</v>
      </c>
      <c r="K929" s="1" t="s">
        <v>18</v>
      </c>
      <c r="L929" s="1"/>
      <c r="M929" s="1" t="s">
        <v>18</v>
      </c>
      <c r="N929" s="1">
        <v>0</v>
      </c>
    </row>
    <row r="930" spans="1:14" hidden="1" x14ac:dyDescent="0.35">
      <c r="A930" s="1" t="s">
        <v>3584</v>
      </c>
      <c r="B930" s="1" t="s">
        <v>3585</v>
      </c>
      <c r="C930" s="1" t="s">
        <v>3586</v>
      </c>
      <c r="D930" s="1" t="s">
        <v>3587</v>
      </c>
      <c r="E930" s="1" t="str">
        <f>VLOOKUP($A930,series!$A:$B,2,FALSE)</f>
        <v>Medieval Church Studies</v>
      </c>
      <c r="F930" s="1">
        <f>VLOOKUP(A930,series!A:C,3,FALSE)</f>
        <v>15</v>
      </c>
      <c r="G930" s="1" t="str">
        <f>VLOOKUP(A930,series!A:D,4,FALSE)</f>
        <v>Women's &amp; gender studies</v>
      </c>
      <c r="H930" s="2" t="s">
        <v>11</v>
      </c>
      <c r="I930" s="1" t="s">
        <v>11</v>
      </c>
      <c r="J930" s="1" t="s">
        <v>12</v>
      </c>
      <c r="K930" s="1" t="s">
        <v>18</v>
      </c>
      <c r="L930" s="1"/>
      <c r="M930" s="1" t="s">
        <v>18</v>
      </c>
      <c r="N930" s="1">
        <v>0</v>
      </c>
    </row>
    <row r="931" spans="1:14" hidden="1" x14ac:dyDescent="0.35">
      <c r="A931" s="1" t="s">
        <v>3588</v>
      </c>
      <c r="B931" s="1" t="s">
        <v>3589</v>
      </c>
      <c r="C931" s="1" t="s">
        <v>3590</v>
      </c>
      <c r="D931" s="1" t="s">
        <v>3591</v>
      </c>
      <c r="E931" s="1" t="str">
        <f>VLOOKUP($A931,series!$A:$B,2,FALSE)</f>
        <v>Medieval Church Studies</v>
      </c>
      <c r="F931" s="1">
        <f>VLOOKUP(A931,series!A:C,3,FALSE)</f>
        <v>16</v>
      </c>
      <c r="G931" s="1" t="str">
        <f>VLOOKUP(A931,series!A:D,4,FALSE)</f>
        <v>Liturgy, sacraments &amp; worship</v>
      </c>
      <c r="H931" s="2" t="s">
        <v>11</v>
      </c>
      <c r="I931" s="1" t="s">
        <v>11</v>
      </c>
      <c r="J931" s="1" t="s">
        <v>55</v>
      </c>
      <c r="K931" s="1"/>
      <c r="L931" s="1" t="s">
        <v>18</v>
      </c>
      <c r="M931" s="1"/>
      <c r="N931" s="1">
        <v>0</v>
      </c>
    </row>
    <row r="932" spans="1:14" hidden="1" x14ac:dyDescent="0.35">
      <c r="A932" s="1" t="s">
        <v>3592</v>
      </c>
      <c r="B932" s="1" t="s">
        <v>3593</v>
      </c>
      <c r="C932" s="1" t="s">
        <v>3594</v>
      </c>
      <c r="D932" s="1" t="s">
        <v>3595</v>
      </c>
      <c r="E932" s="1" t="str">
        <f>VLOOKUP($A932,series!$A:$B,2,FALSE)</f>
        <v>Medieval Church Studies</v>
      </c>
      <c r="F932" s="1">
        <f>VLOOKUP(A932,series!A:C,3,FALSE)</f>
        <v>17</v>
      </c>
      <c r="G932" s="1" t="str">
        <f>VLOOKUP(A932,series!A:D,4,FALSE)</f>
        <v>Western Church : history &amp; papacy</v>
      </c>
      <c r="H932" s="2" t="s">
        <v>11</v>
      </c>
      <c r="I932" s="1" t="s">
        <v>11</v>
      </c>
      <c r="J932" s="1" t="s">
        <v>55</v>
      </c>
      <c r="K932" s="1"/>
      <c r="L932" s="1" t="s">
        <v>18</v>
      </c>
      <c r="M932" s="1"/>
      <c r="N932" s="1">
        <v>0</v>
      </c>
    </row>
    <row r="933" spans="1:14" hidden="1" x14ac:dyDescent="0.35">
      <c r="A933" s="1" t="s">
        <v>3596</v>
      </c>
      <c r="B933" s="1" t="s">
        <v>3597</v>
      </c>
      <c r="C933" s="1"/>
      <c r="D933" s="1" t="s">
        <v>3598</v>
      </c>
      <c r="E933" s="1" t="str">
        <f>VLOOKUP($A933,series!$A:$B,2,FALSE)</f>
        <v>Medieval Church Studies</v>
      </c>
      <c r="F933" s="1">
        <f>VLOOKUP(A933,series!A:C,3,FALSE)</f>
        <v>18</v>
      </c>
      <c r="G933" s="1" t="str">
        <f>VLOOKUP(A933,series!A:D,4,FALSE)</f>
        <v>Christian Church : religious orders &amp; monasticism</v>
      </c>
      <c r="H933" s="2" t="s">
        <v>11</v>
      </c>
      <c r="I933" s="1" t="s">
        <v>98</v>
      </c>
      <c r="J933" s="1" t="s">
        <v>55</v>
      </c>
      <c r="K933" s="1"/>
      <c r="L933" s="1" t="s">
        <v>18</v>
      </c>
      <c r="M933" s="1"/>
      <c r="N933" s="1">
        <v>0</v>
      </c>
    </row>
    <row r="934" spans="1:14" hidden="1" x14ac:dyDescent="0.35">
      <c r="A934" s="1" t="s">
        <v>3599</v>
      </c>
      <c r="B934" s="1" t="s">
        <v>3600</v>
      </c>
      <c r="C934" s="1" t="s">
        <v>3601</v>
      </c>
      <c r="D934" s="1" t="s">
        <v>3602</v>
      </c>
      <c r="E934" s="1" t="str">
        <f>VLOOKUP($A934,series!$A:$B,2,FALSE)</f>
        <v>Disciplina Monastica</v>
      </c>
      <c r="F934" s="1">
        <f>VLOOKUP(A934,series!A:C,3,FALSE)</f>
        <v>7</v>
      </c>
      <c r="G934" s="1" t="str">
        <f>VLOOKUP(A934,series!A:D,4,FALSE)</f>
        <v>Religious history</v>
      </c>
      <c r="H934" s="2" t="s">
        <v>11</v>
      </c>
      <c r="I934" s="1" t="s">
        <v>176</v>
      </c>
      <c r="J934" s="1" t="s">
        <v>12</v>
      </c>
      <c r="K934" s="1" t="s">
        <v>18</v>
      </c>
      <c r="L934" s="1"/>
      <c r="M934" s="1" t="s">
        <v>18</v>
      </c>
      <c r="N934" s="1" t="s">
        <v>551</v>
      </c>
    </row>
    <row r="935" spans="1:14" x14ac:dyDescent="0.35">
      <c r="A935" s="1" t="s">
        <v>3603</v>
      </c>
      <c r="B935" s="1" t="s">
        <v>3604</v>
      </c>
      <c r="C935" s="1" t="s">
        <v>3605</v>
      </c>
      <c r="D935" s="1" t="s">
        <v>3606</v>
      </c>
      <c r="E935" s="1" t="str">
        <f>VLOOKUP($A935,series!$A:$B,2,FALSE)</f>
        <v>De Diversis Artibus</v>
      </c>
      <c r="F935" s="1" t="str">
        <f>VLOOKUP(A935,series!A:C,3,FALSE)</f>
        <v>87 (N.S. 50)</v>
      </c>
      <c r="G935" s="1" t="str">
        <f>VLOOKUP(A935,series!A:D,4,FALSE)</f>
        <v>History of Science</v>
      </c>
      <c r="H935" s="2" t="s">
        <v>11</v>
      </c>
      <c r="I935" s="1" t="s">
        <v>98</v>
      </c>
      <c r="J935" s="1" t="s">
        <v>19</v>
      </c>
      <c r="K935" s="1"/>
      <c r="L935" s="1"/>
      <c r="M935" s="1"/>
      <c r="N935" s="1" t="s">
        <v>926</v>
      </c>
    </row>
    <row r="936" spans="1:14" hidden="1" x14ac:dyDescent="0.35">
      <c r="A936" s="1" t="s">
        <v>3607</v>
      </c>
      <c r="B936" s="1" t="s">
        <v>3608</v>
      </c>
      <c r="C936" s="1"/>
      <c r="D936" s="1" t="s">
        <v>3609</v>
      </c>
      <c r="E936" s="1" t="str">
        <f>VLOOKUP($A936,series!$A:$B,2,FALSE)</f>
        <v>Medieval Church Studies</v>
      </c>
      <c r="F936" s="1">
        <f>VLOOKUP(A936,series!A:C,3,FALSE)</f>
        <v>19</v>
      </c>
      <c r="G936" s="1" t="str">
        <f>VLOOKUP(A936,series!A:D,4,FALSE)</f>
        <v>Orders of canons regular</v>
      </c>
      <c r="H936" s="2" t="s">
        <v>11</v>
      </c>
      <c r="I936" s="1" t="s">
        <v>176</v>
      </c>
      <c r="J936" s="1" t="s">
        <v>12</v>
      </c>
      <c r="K936" s="1" t="s">
        <v>18</v>
      </c>
      <c r="L936" s="1"/>
      <c r="M936" s="1" t="s">
        <v>18</v>
      </c>
      <c r="N936" s="1">
        <v>0</v>
      </c>
    </row>
    <row r="937" spans="1:14" hidden="1" x14ac:dyDescent="0.35">
      <c r="A937" s="1" t="s">
        <v>172</v>
      </c>
      <c r="B937" s="1" t="s">
        <v>173</v>
      </c>
      <c r="C937" s="1" t="s">
        <v>174</v>
      </c>
      <c r="D937" s="1" t="s">
        <v>175</v>
      </c>
      <c r="E937" s="1" t="str">
        <f>VLOOKUP($A937,series!$A:$B,2,FALSE)</f>
        <v>Bibliothèque de l'Antiquité Tardive</v>
      </c>
      <c r="F937" s="1">
        <f>VLOOKUP(A937,series!A:C,3,FALSE)</f>
        <v>13</v>
      </c>
      <c r="G937" s="1" t="str">
        <f>VLOOKUP(A937,series!A:D,4,FALSE)</f>
        <v>The Ancient World : Africa &amp; Asia</v>
      </c>
      <c r="H937" s="2" t="s">
        <v>11</v>
      </c>
      <c r="I937" s="1" t="s">
        <v>11</v>
      </c>
      <c r="J937" s="1" t="s">
        <v>12</v>
      </c>
      <c r="K937" s="1" t="s">
        <v>18</v>
      </c>
      <c r="L937" s="1"/>
      <c r="M937" s="1" t="s">
        <v>18</v>
      </c>
      <c r="N937" s="1" t="s">
        <v>17</v>
      </c>
    </row>
    <row r="938" spans="1:14" hidden="1" x14ac:dyDescent="0.35">
      <c r="A938" s="1" t="s">
        <v>3610</v>
      </c>
      <c r="B938" s="1" t="s">
        <v>3611</v>
      </c>
      <c r="C938" s="1" t="s">
        <v>3612</v>
      </c>
      <c r="D938" s="1" t="s">
        <v>3613</v>
      </c>
      <c r="E938" s="1" t="str">
        <f>VLOOKUP($A938,series!$A:$B,2,FALSE)</f>
        <v>Medieval Church Studies</v>
      </c>
      <c r="F938" s="1">
        <f>VLOOKUP(A938,series!A:C,3,FALSE)</f>
        <v>21</v>
      </c>
      <c r="G938" s="1" t="str">
        <f>VLOOKUP(A938,series!A:D,4,FALSE)</f>
        <v>Scholastic (c. 1200-1500)</v>
      </c>
      <c r="H938" s="2" t="s">
        <v>11</v>
      </c>
      <c r="I938" s="1" t="s">
        <v>98</v>
      </c>
      <c r="J938" s="1" t="s">
        <v>12</v>
      </c>
      <c r="K938" s="1" t="s">
        <v>18</v>
      </c>
      <c r="L938" s="1"/>
      <c r="M938" s="1" t="s">
        <v>18</v>
      </c>
      <c r="N938" s="1">
        <v>0</v>
      </c>
    </row>
    <row r="939" spans="1:14" hidden="1" x14ac:dyDescent="0.35">
      <c r="A939" s="1" t="s">
        <v>3614</v>
      </c>
      <c r="B939" s="1" t="s">
        <v>3615</v>
      </c>
      <c r="C939" s="1" t="s">
        <v>3616</v>
      </c>
      <c r="D939" s="1" t="s">
        <v>3617</v>
      </c>
      <c r="E939" s="1" t="str">
        <f>VLOOKUP($A939,series!$A:$B,2,FALSE)</f>
        <v>Medieval Church Studies</v>
      </c>
      <c r="F939" s="1">
        <f>VLOOKUP(A939,series!A:C,3,FALSE)</f>
        <v>22</v>
      </c>
      <c r="G939" s="1" t="str">
        <f>VLOOKUP(A939,series!A:D,4,FALSE)</f>
        <v>Crusades</v>
      </c>
      <c r="H939" s="2" t="s">
        <v>11</v>
      </c>
      <c r="I939" s="1" t="s">
        <v>160</v>
      </c>
      <c r="J939" s="1" t="s">
        <v>55</v>
      </c>
      <c r="K939" s="1"/>
      <c r="L939" s="1" t="s">
        <v>18</v>
      </c>
      <c r="M939" s="1"/>
      <c r="N939" s="1">
        <v>0</v>
      </c>
    </row>
    <row r="940" spans="1:14" hidden="1" x14ac:dyDescent="0.35">
      <c r="A940" s="1" t="s">
        <v>3618</v>
      </c>
      <c r="B940" s="1" t="s">
        <v>3619</v>
      </c>
      <c r="C940" s="1"/>
      <c r="D940" s="1" t="s">
        <v>3620</v>
      </c>
      <c r="E940" s="1" t="str">
        <f>VLOOKUP($A940,series!$A:$B,2,FALSE)</f>
        <v>Medieval Church Studies</v>
      </c>
      <c r="F940" s="1">
        <f>VLOOKUP(A940,series!A:C,3,FALSE)</f>
        <v>23</v>
      </c>
      <c r="G940" s="1" t="str">
        <f>VLOOKUP(A940,series!A:D,4,FALSE)</f>
        <v>Reformation &amp; Counterreformation (c. 1300-1648)</v>
      </c>
      <c r="H940" s="2" t="s">
        <v>11</v>
      </c>
      <c r="I940" s="1" t="s">
        <v>98</v>
      </c>
      <c r="J940" s="1" t="s">
        <v>12</v>
      </c>
      <c r="K940" s="1" t="s">
        <v>18</v>
      </c>
      <c r="L940" s="1"/>
      <c r="M940" s="1" t="s">
        <v>18</v>
      </c>
      <c r="N940" s="1">
        <v>0</v>
      </c>
    </row>
    <row r="941" spans="1:14" hidden="1" x14ac:dyDescent="0.35">
      <c r="A941" s="1" t="s">
        <v>177</v>
      </c>
      <c r="B941" s="1" t="s">
        <v>178</v>
      </c>
      <c r="C941" s="1"/>
      <c r="D941" s="1" t="s">
        <v>179</v>
      </c>
      <c r="E941" s="1" t="str">
        <f>VLOOKUP($A941,series!$A:$B,2,FALSE)</f>
        <v>Recherches sur les Rhétoriques Religieuses</v>
      </c>
      <c r="F941" s="1">
        <f>VLOOKUP(A941,series!A:C,3,FALSE)</f>
        <v>13</v>
      </c>
      <c r="G941" s="1" t="str">
        <f>VLOOKUP(A941,series!A:D,4,FALSE)</f>
        <v>Greek literature</v>
      </c>
      <c r="H941" s="2" t="s">
        <v>11</v>
      </c>
      <c r="I941" s="1" t="s">
        <v>176</v>
      </c>
      <c r="J941" s="1" t="s">
        <v>19</v>
      </c>
      <c r="K941" s="1"/>
      <c r="L941" s="1"/>
      <c r="M941" s="1"/>
      <c r="N941" s="1" t="s">
        <v>17</v>
      </c>
    </row>
    <row r="942" spans="1:14" hidden="1" x14ac:dyDescent="0.35">
      <c r="A942" s="1" t="s">
        <v>180</v>
      </c>
      <c r="B942" s="1" t="s">
        <v>181</v>
      </c>
      <c r="C942" s="1"/>
      <c r="D942" s="1" t="s">
        <v>182</v>
      </c>
      <c r="E942" s="1" t="str">
        <f>VLOOKUP($A942,series!$A:$B,2,FALSE)</f>
        <v>Recherches sur les Rhétoriques Religieuses</v>
      </c>
      <c r="F942" s="1">
        <f>VLOOKUP(A942,series!A:C,3,FALSE)</f>
        <v>11</v>
      </c>
      <c r="G942" s="1" t="str">
        <f>VLOOKUP(A942,series!A:D,4,FALSE)</f>
        <v>Greek literature</v>
      </c>
      <c r="H942" s="2" t="s">
        <v>11</v>
      </c>
      <c r="I942" s="1" t="s">
        <v>11</v>
      </c>
      <c r="J942" s="1" t="s">
        <v>24</v>
      </c>
      <c r="K942" s="1"/>
      <c r="L942" s="1"/>
      <c r="M942" s="1" t="s">
        <v>18</v>
      </c>
      <c r="N942" s="1" t="s">
        <v>17</v>
      </c>
    </row>
    <row r="943" spans="1:14" hidden="1" x14ac:dyDescent="0.35">
      <c r="A943" s="1" t="s">
        <v>3621</v>
      </c>
      <c r="B943" s="1" t="s">
        <v>3622</v>
      </c>
      <c r="C943" s="1" t="s">
        <v>3623</v>
      </c>
      <c r="D943" s="1" t="s">
        <v>3624</v>
      </c>
      <c r="E943" s="1" t="str">
        <f>VLOOKUP($A943,series!$A:$B,2,FALSE)</f>
        <v>Medieval Church Studies</v>
      </c>
      <c r="F943" s="1">
        <f>VLOOKUP(A943,series!A:C,3,FALSE)</f>
        <v>24</v>
      </c>
      <c r="G943" s="1" t="str">
        <f>VLOOKUP(A943,series!A:D,4,FALSE)</f>
        <v>Middle English language &amp; literature</v>
      </c>
      <c r="H943" s="2" t="s">
        <v>11</v>
      </c>
      <c r="I943" s="1" t="s">
        <v>160</v>
      </c>
      <c r="J943" s="1" t="s">
        <v>12</v>
      </c>
      <c r="K943" s="1" t="s">
        <v>18</v>
      </c>
      <c r="L943" s="1"/>
      <c r="M943" s="1" t="s">
        <v>18</v>
      </c>
      <c r="N943" s="1">
        <v>0</v>
      </c>
    </row>
    <row r="944" spans="1:14" hidden="1" x14ac:dyDescent="0.35">
      <c r="A944" s="1" t="s">
        <v>3625</v>
      </c>
      <c r="B944" s="1" t="s">
        <v>3626</v>
      </c>
      <c r="C944" s="1"/>
      <c r="D944" s="1" t="s">
        <v>3627</v>
      </c>
      <c r="E944" s="1" t="str">
        <f>VLOOKUP($A944,series!$A:$B,2,FALSE)</f>
        <v>Medieval Church Studies</v>
      </c>
      <c r="F944" s="1">
        <f>VLOOKUP(A944,series!A:C,3,FALSE)</f>
        <v>25</v>
      </c>
      <c r="G944" s="1" t="str">
        <f>VLOOKUP(A944,series!A:D,4,FALSE)</f>
        <v>Early Medieval (c. 650-1200)</v>
      </c>
      <c r="H944" s="2" t="s">
        <v>11</v>
      </c>
      <c r="I944" s="1" t="s">
        <v>160</v>
      </c>
      <c r="J944" s="1" t="s">
        <v>55</v>
      </c>
      <c r="K944" s="1"/>
      <c r="L944" s="1" t="s">
        <v>18</v>
      </c>
      <c r="M944" s="1"/>
      <c r="N944" s="1">
        <v>0</v>
      </c>
    </row>
    <row r="945" spans="1:14" hidden="1" x14ac:dyDescent="0.35">
      <c r="A945" s="1" t="s">
        <v>3628</v>
      </c>
      <c r="B945" s="1" t="s">
        <v>3629</v>
      </c>
      <c r="C945" s="1" t="s">
        <v>3630</v>
      </c>
      <c r="D945" s="1" t="s">
        <v>3631</v>
      </c>
      <c r="E945" s="1" t="str">
        <f>VLOOKUP($A945,series!$A:$B,2,FALSE)</f>
        <v>Disciplina Monastica</v>
      </c>
      <c r="F945" s="1">
        <f>VLOOKUP(A945,series!A:C,3,FALSE)</f>
        <v>8</v>
      </c>
      <c r="G945" s="1" t="str">
        <f>VLOOKUP(A945,series!A:D,4,FALSE)</f>
        <v>Christian devotion &amp; forms of religious expression</v>
      </c>
      <c r="H945" s="2" t="s">
        <v>11</v>
      </c>
      <c r="I945" s="1" t="s">
        <v>176</v>
      </c>
      <c r="J945" s="1" t="s">
        <v>55</v>
      </c>
      <c r="K945" s="1"/>
      <c r="L945" s="1" t="s">
        <v>18</v>
      </c>
      <c r="M945" s="1"/>
      <c r="N945" s="1" t="s">
        <v>551</v>
      </c>
    </row>
    <row r="946" spans="1:14" hidden="1" x14ac:dyDescent="0.35">
      <c r="A946" s="1" t="s">
        <v>3632</v>
      </c>
      <c r="B946" s="1" t="s">
        <v>3633</v>
      </c>
      <c r="C946" s="1" t="s">
        <v>3634</v>
      </c>
      <c r="D946" s="1" t="s">
        <v>3635</v>
      </c>
      <c r="E946" s="1" t="str">
        <f>VLOOKUP($A946,series!$A:$B,2,FALSE)</f>
        <v>Disciplina Monastica</v>
      </c>
      <c r="F946" s="1" t="str">
        <f>VLOOKUP(A946,series!A:C,3,FALSE)</f>
        <v>9 (FONTES 2)</v>
      </c>
      <c r="G946" s="1" t="str">
        <f>VLOOKUP(A946,series!A:D,4,FALSE)</f>
        <v>Christian Church : religious orders &amp; monasticism</v>
      </c>
      <c r="H946" s="2" t="s">
        <v>11</v>
      </c>
      <c r="I946" s="1" t="s">
        <v>256</v>
      </c>
      <c r="J946" s="1" t="s">
        <v>55</v>
      </c>
      <c r="K946" s="1"/>
      <c r="L946" s="1" t="s">
        <v>18</v>
      </c>
      <c r="M946" s="1"/>
      <c r="N946" s="1" t="s">
        <v>551</v>
      </c>
    </row>
    <row r="947" spans="1:14" hidden="1" x14ac:dyDescent="0.35">
      <c r="A947" s="1" t="s">
        <v>3636</v>
      </c>
      <c r="B947" s="1" t="s">
        <v>3637</v>
      </c>
      <c r="C947" s="1"/>
      <c r="D947" s="1" t="s">
        <v>3638</v>
      </c>
      <c r="E947" s="1" t="str">
        <f>VLOOKUP($A947,series!$A:$B,2,FALSE)</f>
        <v>Studies in the History of Daily Life (AD 800-1600)</v>
      </c>
      <c r="F947" s="1">
        <f>VLOOKUP(A947,series!A:C,3,FALSE)</f>
        <v>8</v>
      </c>
      <c r="G947" s="1" t="str">
        <f>VLOOKUP(A947,series!A:D,4,FALSE)</f>
        <v>Social history</v>
      </c>
      <c r="H947" s="2" t="s">
        <v>449</v>
      </c>
      <c r="I947" s="1" t="s">
        <v>444</v>
      </c>
      <c r="J947" s="1" t="s">
        <v>12</v>
      </c>
      <c r="K947" s="1" t="s">
        <v>18</v>
      </c>
      <c r="L947" s="1"/>
      <c r="M947" s="1" t="s">
        <v>18</v>
      </c>
      <c r="N947" s="1" t="s">
        <v>756</v>
      </c>
    </row>
    <row r="948" spans="1:14" hidden="1" x14ac:dyDescent="0.35">
      <c r="A948" s="1" t="s">
        <v>3639</v>
      </c>
      <c r="B948" s="1" t="s">
        <v>3640</v>
      </c>
      <c r="C948" s="1" t="s">
        <v>3641</v>
      </c>
      <c r="D948" s="1" t="s">
        <v>3642</v>
      </c>
      <c r="E948" s="1" t="str">
        <f>VLOOKUP($A948,series!$A:$B,2,FALSE)</f>
        <v>Église, liturgie et société dans l'Europe moderne</v>
      </c>
      <c r="F948" s="1">
        <f>VLOOKUP(A948,series!A:C,3,FALSE)</f>
        <v>1</v>
      </c>
      <c r="G948" s="1" t="str">
        <f>VLOOKUP(A948,series!A:D,4,FALSE)</f>
        <v>Liturgy, sacraments &amp; worship</v>
      </c>
      <c r="H948" s="2" t="s">
        <v>11</v>
      </c>
      <c r="I948" s="1" t="s">
        <v>11</v>
      </c>
      <c r="J948" s="1" t="s">
        <v>24</v>
      </c>
      <c r="K948" s="1"/>
      <c r="L948" s="1"/>
      <c r="M948" s="1" t="s">
        <v>18</v>
      </c>
      <c r="N948" s="1" t="s">
        <v>551</v>
      </c>
    </row>
    <row r="949" spans="1:14" hidden="1" x14ac:dyDescent="0.35">
      <c r="A949" s="1" t="s">
        <v>3643</v>
      </c>
      <c r="B949" s="1" t="s">
        <v>3248</v>
      </c>
      <c r="C949" s="1" t="s">
        <v>3644</v>
      </c>
      <c r="D949" s="1" t="s">
        <v>1647</v>
      </c>
      <c r="E949" s="1" t="str">
        <f>VLOOKUP($A949,series!$A:$B,2,FALSE)</f>
        <v>Studia Artistarum</v>
      </c>
      <c r="F949" s="1">
        <f>VLOOKUP(A949,series!A:C,3,FALSE)</f>
        <v>11</v>
      </c>
      <c r="G949" s="1" t="str">
        <f>VLOOKUP(A949,series!A:D,4,FALSE)</f>
        <v>Faculties of Arts</v>
      </c>
      <c r="H949" s="2" t="s">
        <v>11</v>
      </c>
      <c r="I949" s="1" t="s">
        <v>11</v>
      </c>
      <c r="J949" s="1" t="s">
        <v>55</v>
      </c>
      <c r="K949" s="1"/>
      <c r="L949" s="1" t="s">
        <v>18</v>
      </c>
      <c r="M949" s="1"/>
      <c r="N949" s="1" t="s">
        <v>543</v>
      </c>
    </row>
    <row r="950" spans="1:14" hidden="1" x14ac:dyDescent="0.35">
      <c r="A950" s="1" t="s">
        <v>3645</v>
      </c>
      <c r="B950" s="1" t="s">
        <v>3646</v>
      </c>
      <c r="C950" s="1" t="s">
        <v>3647</v>
      </c>
      <c r="D950" s="1" t="s">
        <v>3648</v>
      </c>
      <c r="E950" s="1" t="str">
        <f>VLOOKUP($A950,series!$A:$B,2,FALSE)</f>
        <v>Église, liturgie et société dans l'Europe moderne</v>
      </c>
      <c r="F950" s="1">
        <f>VLOOKUP(A950,series!A:C,3,FALSE)</f>
        <v>2</v>
      </c>
      <c r="G950" s="1" t="str">
        <f>VLOOKUP(A950,series!A:D,4,FALSE)</f>
        <v>Liturgy, sacraments &amp; worship</v>
      </c>
      <c r="H950" s="2" t="s">
        <v>11</v>
      </c>
      <c r="I950" s="1" t="s">
        <v>11</v>
      </c>
      <c r="J950" s="1" t="s">
        <v>19</v>
      </c>
      <c r="K950" s="1"/>
      <c r="L950" s="1"/>
      <c r="M950" s="1"/>
      <c r="N950" s="1" t="s">
        <v>551</v>
      </c>
    </row>
    <row r="951" spans="1:14" hidden="1" x14ac:dyDescent="0.35">
      <c r="A951" s="1" t="s">
        <v>3649</v>
      </c>
      <c r="B951" s="1" t="s">
        <v>3650</v>
      </c>
      <c r="C951" s="1" t="s">
        <v>3651</v>
      </c>
      <c r="D951" s="1" t="s">
        <v>3652</v>
      </c>
      <c r="E951" s="1" t="str">
        <f>VLOOKUP($A951,series!$A:$B,2,FALSE)</f>
        <v>Medieval Church Studies</v>
      </c>
      <c r="F951" s="1">
        <f>VLOOKUP(A951,series!A:C,3,FALSE)</f>
        <v>26</v>
      </c>
      <c r="G951" s="1" t="str">
        <f>VLOOKUP(A951,series!A:D,4,FALSE)</f>
        <v>Renaissance (humanist) Philosophy (c. 1300-1650)</v>
      </c>
      <c r="H951" s="2" t="s">
        <v>11</v>
      </c>
      <c r="I951" s="1" t="s">
        <v>160</v>
      </c>
      <c r="J951" s="1" t="s">
        <v>55</v>
      </c>
      <c r="K951" s="1"/>
      <c r="L951" s="1" t="s">
        <v>18</v>
      </c>
      <c r="M951" s="1"/>
      <c r="N951" s="1">
        <v>0</v>
      </c>
    </row>
    <row r="952" spans="1:14" hidden="1" x14ac:dyDescent="0.35">
      <c r="A952" s="1" t="s">
        <v>3653</v>
      </c>
      <c r="B952" s="1" t="s">
        <v>3654</v>
      </c>
      <c r="C952" s="1" t="s">
        <v>3655</v>
      </c>
      <c r="D952" s="1" t="s">
        <v>3656</v>
      </c>
      <c r="E952" s="1" t="str">
        <f>VLOOKUP($A952,series!$A:$B,2,FALSE)</f>
        <v>Medieval Church Studies</v>
      </c>
      <c r="F952" s="1">
        <f>VLOOKUP(A952,series!A:C,3,FALSE)</f>
        <v>27</v>
      </c>
      <c r="G952" s="1" t="str">
        <f>VLOOKUP(A952,series!A:D,4,FALSE)</f>
        <v>Christian Church : laity &amp; heterodoxy</v>
      </c>
      <c r="H952" s="2" t="s">
        <v>11</v>
      </c>
      <c r="I952" s="1" t="s">
        <v>160</v>
      </c>
      <c r="J952" s="1" t="s">
        <v>12</v>
      </c>
      <c r="K952" s="1" t="s">
        <v>18</v>
      </c>
      <c r="L952" s="1"/>
      <c r="M952" s="1" t="s">
        <v>18</v>
      </c>
      <c r="N952" s="1">
        <v>0</v>
      </c>
    </row>
    <row r="953" spans="1:14" hidden="1" x14ac:dyDescent="0.35">
      <c r="A953" s="1" t="s">
        <v>3657</v>
      </c>
      <c r="B953" s="1" t="s">
        <v>3658</v>
      </c>
      <c r="C953" s="1" t="s">
        <v>3659</v>
      </c>
      <c r="D953" s="1" t="s">
        <v>3555</v>
      </c>
      <c r="E953" s="1" t="str">
        <f>VLOOKUP($A953,series!$A:$B,2,FALSE)</f>
        <v>Medieval Church Studies</v>
      </c>
      <c r="F953" s="1">
        <f>VLOOKUP(A953,series!A:C,3,FALSE)</f>
        <v>28</v>
      </c>
      <c r="G953" s="1" t="str">
        <f>VLOOKUP(A953,series!A:D,4,FALSE)</f>
        <v>Christian Church : religious orders &amp; monasticism</v>
      </c>
      <c r="H953" s="2" t="s">
        <v>11</v>
      </c>
      <c r="I953" s="1" t="s">
        <v>160</v>
      </c>
      <c r="J953" s="1" t="s">
        <v>12</v>
      </c>
      <c r="K953" s="1" t="s">
        <v>18</v>
      </c>
      <c r="L953" s="1"/>
      <c r="M953" s="1" t="s">
        <v>18</v>
      </c>
      <c r="N953" s="1">
        <v>0</v>
      </c>
    </row>
    <row r="954" spans="1:14" hidden="1" x14ac:dyDescent="0.35">
      <c r="A954" s="1" t="s">
        <v>3660</v>
      </c>
      <c r="B954" s="1" t="s">
        <v>3661</v>
      </c>
      <c r="C954" s="1"/>
      <c r="D954" s="1" t="s">
        <v>3662</v>
      </c>
      <c r="E954" s="1" t="str">
        <f>VLOOKUP($A954,series!$A:$B,2,FALSE)</f>
        <v>Habsburg Worlds</v>
      </c>
      <c r="F954" s="1">
        <f>VLOOKUP(A954,series!A:C,3,FALSE)</f>
        <v>1</v>
      </c>
      <c r="G954" s="1" t="str">
        <f>VLOOKUP(A954,series!A:D,4,FALSE)</f>
        <v>Economic history</v>
      </c>
      <c r="H954" s="2" t="s">
        <v>139</v>
      </c>
      <c r="I954" s="1" t="s">
        <v>134</v>
      </c>
      <c r="J954" s="1" t="s">
        <v>19</v>
      </c>
      <c r="K954" s="1"/>
      <c r="L954" s="1"/>
      <c r="M954" s="1"/>
      <c r="N954" s="1" t="s">
        <v>756</v>
      </c>
    </row>
    <row r="955" spans="1:14" hidden="1" x14ac:dyDescent="0.35">
      <c r="A955" s="1" t="s">
        <v>3663</v>
      </c>
      <c r="B955" s="1" t="s">
        <v>3664</v>
      </c>
      <c r="C955" s="1" t="s">
        <v>3665</v>
      </c>
      <c r="D955" s="1" t="s">
        <v>3666</v>
      </c>
      <c r="E955" s="1" t="str">
        <f>VLOOKUP($A955,series!$A:$B,2,FALSE)</f>
        <v>Medieval Church Studies</v>
      </c>
      <c r="F955" s="1">
        <f>VLOOKUP(A955,series!A:C,3,FALSE)</f>
        <v>29</v>
      </c>
      <c r="G955" s="1" t="str">
        <f>VLOOKUP(A955,series!A:D,4,FALSE)</f>
        <v>Western Church : history of dioceses &amp; clergy</v>
      </c>
      <c r="H955" s="2" t="s">
        <v>11</v>
      </c>
      <c r="I955" s="1" t="s">
        <v>256</v>
      </c>
      <c r="J955" s="1" t="s">
        <v>12</v>
      </c>
      <c r="K955" s="1" t="s">
        <v>18</v>
      </c>
      <c r="L955" s="1"/>
      <c r="M955" s="1" t="s">
        <v>18</v>
      </c>
      <c r="N955" s="1">
        <v>0</v>
      </c>
    </row>
    <row r="956" spans="1:14" hidden="1" x14ac:dyDescent="0.35">
      <c r="A956" s="1" t="s">
        <v>3667</v>
      </c>
      <c r="B956" s="1" t="s">
        <v>3668</v>
      </c>
      <c r="C956" s="1"/>
      <c r="D956" s="1" t="s">
        <v>3669</v>
      </c>
      <c r="E956" s="1" t="str">
        <f>VLOOKUP($A956,series!$A:$B,2,FALSE)</f>
        <v>Église, liturgie et société dans l'Europe moderne</v>
      </c>
      <c r="F956" s="1">
        <f>VLOOKUP(A956,series!A:C,3,FALSE)</f>
        <v>3</v>
      </c>
      <c r="G956" s="1" t="str">
        <f>VLOOKUP(A956,series!A:D,4,FALSE)</f>
        <v>Liturgy, sacraments &amp; worship</v>
      </c>
      <c r="H956" s="2" t="s">
        <v>11</v>
      </c>
      <c r="I956" s="1" t="s">
        <v>176</v>
      </c>
      <c r="J956" s="1" t="s">
        <v>19</v>
      </c>
      <c r="K956" s="1"/>
      <c r="L956" s="1"/>
      <c r="M956" s="1"/>
      <c r="N956" s="1" t="s">
        <v>551</v>
      </c>
    </row>
    <row r="957" spans="1:14" hidden="1" x14ac:dyDescent="0.35">
      <c r="A957" s="1" t="s">
        <v>3670</v>
      </c>
      <c r="B957" s="1" t="s">
        <v>3671</v>
      </c>
      <c r="C957" s="1" t="s">
        <v>3672</v>
      </c>
      <c r="D957" s="1" t="s">
        <v>841</v>
      </c>
      <c r="E957" s="1" t="str">
        <f>VLOOKUP($A957,series!$A:$B,2,FALSE)</f>
        <v>Studia Artistarum</v>
      </c>
      <c r="F957" s="1">
        <f>VLOOKUP(A957,series!A:C,3,FALSE)</f>
        <v>12</v>
      </c>
      <c r="G957" s="1" t="str">
        <f>VLOOKUP(A957,series!A:D,4,FALSE)</f>
        <v>Faculties of Arts</v>
      </c>
      <c r="H957" s="2" t="s">
        <v>11</v>
      </c>
      <c r="I957" s="1" t="s">
        <v>11</v>
      </c>
      <c r="J957" s="1" t="s">
        <v>55</v>
      </c>
      <c r="K957" s="1"/>
      <c r="L957" s="1" t="s">
        <v>18</v>
      </c>
      <c r="M957" s="1"/>
      <c r="N957" s="1" t="s">
        <v>543</v>
      </c>
    </row>
    <row r="958" spans="1:14" hidden="1" x14ac:dyDescent="0.35">
      <c r="A958" s="1" t="s">
        <v>3673</v>
      </c>
      <c r="B958" s="1" t="s">
        <v>3674</v>
      </c>
      <c r="C958" s="1" t="s">
        <v>3675</v>
      </c>
      <c r="D958" s="1" t="s">
        <v>3624</v>
      </c>
      <c r="E958" s="1" t="str">
        <f>VLOOKUP($A958,series!$A:$B,2,FALSE)</f>
        <v>Medieval Church Studies</v>
      </c>
      <c r="F958" s="1">
        <f>VLOOKUP(A958,series!A:C,3,FALSE)</f>
        <v>30</v>
      </c>
      <c r="G958" s="1" t="str">
        <f>VLOOKUP(A958,series!A:D,4,FALSE)</f>
        <v>Translation &amp; vernacularity</v>
      </c>
      <c r="H958" s="2" t="s">
        <v>11</v>
      </c>
      <c r="I958" s="1" t="s">
        <v>160</v>
      </c>
      <c r="J958" s="1" t="s">
        <v>55</v>
      </c>
      <c r="K958" s="1"/>
      <c r="L958" s="1" t="s">
        <v>18</v>
      </c>
      <c r="M958" s="1"/>
      <c r="N958" s="1">
        <v>0</v>
      </c>
    </row>
    <row r="959" spans="1:14" hidden="1" x14ac:dyDescent="0.35">
      <c r="A959" s="1" t="s">
        <v>183</v>
      </c>
      <c r="B959" s="1" t="s">
        <v>184</v>
      </c>
      <c r="C959" s="1" t="s">
        <v>185</v>
      </c>
      <c r="D959" s="1" t="s">
        <v>186</v>
      </c>
      <c r="E959" s="1" t="str">
        <f>VLOOKUP($A959,series!$A:$B,2,FALSE)</f>
        <v>Studia Antiqua Australiensia</v>
      </c>
      <c r="F959" s="1">
        <f>VLOOKUP(A959,series!A:C,3,FALSE)</f>
        <v>4</v>
      </c>
      <c r="G959" s="1" t="str">
        <f>VLOOKUP(A959,series!A:D,4,FALSE)</f>
        <v>The Ancient World : Africa &amp; Asia</v>
      </c>
      <c r="H959" s="2" t="s">
        <v>11</v>
      </c>
      <c r="I959" s="1" t="s">
        <v>176</v>
      </c>
      <c r="J959" s="1" t="s">
        <v>19</v>
      </c>
      <c r="K959" s="1"/>
      <c r="L959" s="1"/>
      <c r="M959" s="1"/>
      <c r="N959" s="1" t="s">
        <v>17</v>
      </c>
    </row>
    <row r="960" spans="1:14" hidden="1" x14ac:dyDescent="0.35">
      <c r="A960" s="1" t="s">
        <v>3676</v>
      </c>
      <c r="B960" s="1" t="s">
        <v>3677</v>
      </c>
      <c r="C960" s="1" t="s">
        <v>3678</v>
      </c>
      <c r="D960" s="1" t="s">
        <v>3679</v>
      </c>
      <c r="E960" s="1" t="str">
        <f>VLOOKUP($A960,series!$A:$B,2,FALSE)</f>
        <v>Ecclesia militans</v>
      </c>
      <c r="F960" s="1">
        <f>VLOOKUP(A960,series!A:C,3,FALSE)</f>
        <v>1</v>
      </c>
      <c r="G960" s="1" t="str">
        <f>VLOOKUP(A960,series!A:D,4,FALSE)</f>
        <v>History of Christianity and the Christian Church</v>
      </c>
      <c r="H960" s="2" t="s">
        <v>11</v>
      </c>
      <c r="I960" s="1" t="s">
        <v>176</v>
      </c>
      <c r="J960" s="1" t="s">
        <v>55</v>
      </c>
      <c r="K960" s="1"/>
      <c r="L960" s="1" t="s">
        <v>18</v>
      </c>
      <c r="M960" s="1"/>
      <c r="N960" s="1" t="s">
        <v>551</v>
      </c>
    </row>
    <row r="961" spans="1:14" hidden="1" x14ac:dyDescent="0.35">
      <c r="A961" s="1" t="s">
        <v>3680</v>
      </c>
      <c r="B961" s="1" t="s">
        <v>3681</v>
      </c>
      <c r="C961" s="1" t="s">
        <v>3682</v>
      </c>
      <c r="D961" s="1" t="s">
        <v>3683</v>
      </c>
      <c r="E961" s="1" t="str">
        <f>VLOOKUP($A961,series!$A:$B,2,FALSE)</f>
        <v>Medieval Church Studies</v>
      </c>
      <c r="F961" s="1">
        <f>VLOOKUP(A961,series!A:C,3,FALSE)</f>
        <v>31</v>
      </c>
      <c r="G961" s="1" t="str">
        <f>VLOOKUP(A961,series!A:D,4,FALSE)</f>
        <v>Devotional literature (general)</v>
      </c>
      <c r="H961" s="2" t="s">
        <v>11</v>
      </c>
      <c r="I961" s="1" t="s">
        <v>256</v>
      </c>
      <c r="J961" s="1" t="s">
        <v>12</v>
      </c>
      <c r="K961" s="1" t="s">
        <v>18</v>
      </c>
      <c r="L961" s="1"/>
      <c r="M961" s="1" t="s">
        <v>18</v>
      </c>
      <c r="N961" s="1">
        <v>0</v>
      </c>
    </row>
    <row r="962" spans="1:14" hidden="1" x14ac:dyDescent="0.35">
      <c r="A962" s="1" t="s">
        <v>3684</v>
      </c>
      <c r="B962" s="1" t="s">
        <v>3685</v>
      </c>
      <c r="C962" s="1" t="s">
        <v>3686</v>
      </c>
      <c r="D962" s="1" t="s">
        <v>3687</v>
      </c>
      <c r="E962" s="1" t="str">
        <f>VLOOKUP($A962,series!$A:$B,2,FALSE)</f>
        <v>Medieval Church Studies</v>
      </c>
      <c r="F962" s="1">
        <f>VLOOKUP(A962,series!A:C,3,FALSE)</f>
        <v>32</v>
      </c>
      <c r="G962" s="1" t="str">
        <f>VLOOKUP(A962,series!A:D,4,FALSE)</f>
        <v>Cistercians</v>
      </c>
      <c r="H962" s="2" t="s">
        <v>11</v>
      </c>
      <c r="I962" s="1" t="s">
        <v>256</v>
      </c>
      <c r="J962" s="1" t="s">
        <v>55</v>
      </c>
      <c r="K962" s="1"/>
      <c r="L962" s="1" t="s">
        <v>18</v>
      </c>
      <c r="M962" s="1"/>
      <c r="N962" s="1">
        <v>0</v>
      </c>
    </row>
    <row r="963" spans="1:14" hidden="1" x14ac:dyDescent="0.35">
      <c r="A963" s="1" t="s">
        <v>3688</v>
      </c>
      <c r="B963" s="1" t="s">
        <v>3689</v>
      </c>
      <c r="C963" s="1" t="s">
        <v>3690</v>
      </c>
      <c r="D963" s="1" t="s">
        <v>3691</v>
      </c>
      <c r="E963" s="1" t="str">
        <f>VLOOKUP($A963,series!$A:$B,2,FALSE)</f>
        <v>Ecclesia militans</v>
      </c>
      <c r="F963" s="1">
        <f>VLOOKUP(A963,series!A:C,3,FALSE)</f>
        <v>2</v>
      </c>
      <c r="G963" s="1" t="str">
        <f>VLOOKUP(A963,series!A:D,4,FALSE)</f>
        <v>History of Christianity and the Christian Church</v>
      </c>
      <c r="H963" s="2" t="s">
        <v>11</v>
      </c>
      <c r="I963" s="1" t="s">
        <v>256</v>
      </c>
      <c r="J963" s="1" t="s">
        <v>12</v>
      </c>
      <c r="K963" s="1" t="s">
        <v>18</v>
      </c>
      <c r="L963" s="1"/>
      <c r="M963" s="1" t="s">
        <v>18</v>
      </c>
      <c r="N963" s="1" t="s">
        <v>551</v>
      </c>
    </row>
    <row r="964" spans="1:14" hidden="1" x14ac:dyDescent="0.35">
      <c r="A964" s="1" t="s">
        <v>3692</v>
      </c>
      <c r="B964" s="1" t="s">
        <v>3693</v>
      </c>
      <c r="C964" s="1" t="s">
        <v>3694</v>
      </c>
      <c r="D964" s="1" t="s">
        <v>3695</v>
      </c>
      <c r="E964" s="1" t="str">
        <f>VLOOKUP($A964,series!$A:$B,2,FALSE)</f>
        <v>Medieval Church Studies</v>
      </c>
      <c r="F964" s="1">
        <f>VLOOKUP(A964,series!A:C,3,FALSE)</f>
        <v>33</v>
      </c>
      <c r="G964" s="1" t="str">
        <f>VLOOKUP(A964,series!A:D,4,FALSE)</f>
        <v xml:space="preserve">East-Central &amp; Eastern Europe </v>
      </c>
      <c r="H964" s="2" t="s">
        <v>11</v>
      </c>
      <c r="I964" s="1" t="s">
        <v>240</v>
      </c>
      <c r="J964" s="1" t="s">
        <v>12</v>
      </c>
      <c r="K964" s="1" t="s">
        <v>18</v>
      </c>
      <c r="L964" s="1"/>
      <c r="M964" s="1" t="s">
        <v>18</v>
      </c>
      <c r="N964" s="1">
        <v>0</v>
      </c>
    </row>
    <row r="965" spans="1:14" hidden="1" x14ac:dyDescent="0.35">
      <c r="A965" s="1" t="s">
        <v>3696</v>
      </c>
      <c r="B965" s="1" t="s">
        <v>3697</v>
      </c>
      <c r="C965" s="1"/>
      <c r="D965" s="1" t="s">
        <v>3698</v>
      </c>
      <c r="E965" s="1" t="str">
        <f>VLOOKUP($A965,series!$A:$B,2,FALSE)</f>
        <v>Medieval Church Studies</v>
      </c>
      <c r="F965" s="1">
        <f>VLOOKUP(A965,series!A:C,3,FALSE)</f>
        <v>34</v>
      </c>
      <c r="G965" s="1" t="str">
        <f>VLOOKUP(A965,series!A:D,4,FALSE)</f>
        <v>Judaism</v>
      </c>
      <c r="H965" s="2" t="s">
        <v>11</v>
      </c>
      <c r="I965" s="1" t="s">
        <v>256</v>
      </c>
      <c r="J965" s="1" t="s">
        <v>12</v>
      </c>
      <c r="K965" s="1" t="s">
        <v>18</v>
      </c>
      <c r="L965" s="1"/>
      <c r="M965" s="1" t="s">
        <v>18</v>
      </c>
      <c r="N965" s="1">
        <v>0</v>
      </c>
    </row>
    <row r="966" spans="1:14" hidden="1" x14ac:dyDescent="0.35">
      <c r="A966" s="1" t="s">
        <v>3699</v>
      </c>
      <c r="B966" s="1" t="s">
        <v>3700</v>
      </c>
      <c r="C966" s="1"/>
      <c r="D966" s="1" t="s">
        <v>3701</v>
      </c>
      <c r="E966" s="1" t="str">
        <f>VLOOKUP($A966,series!$A:$B,2,FALSE)</f>
        <v>Medieval Church Studies</v>
      </c>
      <c r="F966" s="1">
        <f>VLOOKUP(A966,series!A:C,3,FALSE)</f>
        <v>35</v>
      </c>
      <c r="G966" s="1" t="str">
        <f>VLOOKUP(A966,series!A:D,4,FALSE)</f>
        <v>Illumination &amp; illustration of books</v>
      </c>
      <c r="H966" s="2" t="s">
        <v>11</v>
      </c>
      <c r="I966" s="1" t="s">
        <v>256</v>
      </c>
      <c r="J966" s="1" t="s">
        <v>55</v>
      </c>
      <c r="K966" s="1"/>
      <c r="L966" s="1" t="s">
        <v>18</v>
      </c>
      <c r="M966" s="1"/>
      <c r="N966" s="1"/>
    </row>
    <row r="967" spans="1:14" hidden="1" x14ac:dyDescent="0.35">
      <c r="A967" s="1" t="s">
        <v>3702</v>
      </c>
      <c r="B967" s="1" t="s">
        <v>3703</v>
      </c>
      <c r="C967" s="1" t="s">
        <v>3704</v>
      </c>
      <c r="D967" s="1" t="s">
        <v>3705</v>
      </c>
      <c r="E967" s="1" t="str">
        <f>VLOOKUP($A967,series!$A:$B,2,FALSE)</f>
        <v>Ecclesia militans</v>
      </c>
      <c r="F967" s="1">
        <f>VLOOKUP(A967,series!A:C,3,FALSE)</f>
        <v>3</v>
      </c>
      <c r="G967" s="1" t="str">
        <f>VLOOKUP(A967,series!A:D,4,FALSE)</f>
        <v>History of Christianity and the Christian Church</v>
      </c>
      <c r="H967" s="2" t="s">
        <v>11</v>
      </c>
      <c r="I967" s="1" t="s">
        <v>274</v>
      </c>
      <c r="J967" s="1" t="s">
        <v>12</v>
      </c>
      <c r="K967" s="1" t="s">
        <v>18</v>
      </c>
      <c r="L967" s="1"/>
      <c r="M967" s="1" t="s">
        <v>18</v>
      </c>
      <c r="N967" s="1" t="s">
        <v>551</v>
      </c>
    </row>
    <row r="968" spans="1:14" hidden="1" x14ac:dyDescent="0.35">
      <c r="A968" s="1" t="s">
        <v>3706</v>
      </c>
      <c r="B968" s="1" t="s">
        <v>3707</v>
      </c>
      <c r="C968" s="1"/>
      <c r="D968" s="1" t="s">
        <v>3708</v>
      </c>
      <c r="E968" s="1" t="str">
        <f>VLOOKUP($A968,series!$A:$B,2,FALSE)</f>
        <v>Medieval Church Studies</v>
      </c>
      <c r="F968" s="1">
        <f>VLOOKUP(A968,series!A:C,3,FALSE)</f>
        <v>36</v>
      </c>
      <c r="G968" s="1" t="str">
        <f>VLOOKUP(A968,series!A:D,4,FALSE)</f>
        <v>Liturgy, sacraments &amp; worship</v>
      </c>
      <c r="H968" s="2" t="s">
        <v>11</v>
      </c>
      <c r="I968" s="1" t="s">
        <v>274</v>
      </c>
      <c r="J968" s="1" t="s">
        <v>55</v>
      </c>
      <c r="K968" s="1"/>
      <c r="L968" s="1" t="s">
        <v>18</v>
      </c>
      <c r="M968" s="1"/>
      <c r="N968" s="1">
        <v>0</v>
      </c>
    </row>
    <row r="969" spans="1:14" hidden="1" x14ac:dyDescent="0.35">
      <c r="A969" s="1" t="s">
        <v>3709</v>
      </c>
      <c r="B969" s="1" t="s">
        <v>3710</v>
      </c>
      <c r="C969" s="1" t="s">
        <v>3711</v>
      </c>
      <c r="D969" s="1" t="s">
        <v>3712</v>
      </c>
      <c r="E969" s="1" t="str">
        <f>VLOOKUP($A969,series!$A:$B,2,FALSE)</f>
        <v>Ecclesia militans</v>
      </c>
      <c r="F969" s="1">
        <f>VLOOKUP(A969,series!A:C,3,FALSE)</f>
        <v>4</v>
      </c>
      <c r="G969" s="1" t="str">
        <f>VLOOKUP(A969,series!A:D,4,FALSE)</f>
        <v>History of Christianity and the Christian Church</v>
      </c>
      <c r="H969" s="2" t="s">
        <v>11</v>
      </c>
      <c r="I969" s="1" t="s">
        <v>240</v>
      </c>
      <c r="J969" s="1" t="s">
        <v>55</v>
      </c>
      <c r="K969" s="1"/>
      <c r="L969" s="1" t="s">
        <v>18</v>
      </c>
      <c r="M969" s="1"/>
      <c r="N969" s="1" t="s">
        <v>551</v>
      </c>
    </row>
    <row r="970" spans="1:14" hidden="1" x14ac:dyDescent="0.35">
      <c r="A970" s="1" t="s">
        <v>3713</v>
      </c>
      <c r="B970" s="1" t="s">
        <v>3714</v>
      </c>
      <c r="C970" s="1" t="s">
        <v>3715</v>
      </c>
      <c r="D970" s="1" t="s">
        <v>3716</v>
      </c>
      <c r="E970" s="1" t="str">
        <f>VLOOKUP($A970,series!$A:$B,2,FALSE)</f>
        <v>Medieval Church Studies</v>
      </c>
      <c r="F970" s="1">
        <f>VLOOKUP(A970,series!A:C,3,FALSE)</f>
        <v>37</v>
      </c>
      <c r="G970" s="1" t="str">
        <f>VLOOKUP(A970,series!A:D,4,FALSE)</f>
        <v>Low Countries</v>
      </c>
      <c r="H970" s="2" t="s">
        <v>139</v>
      </c>
      <c r="I970" s="1" t="s">
        <v>134</v>
      </c>
      <c r="J970" s="1" t="s">
        <v>12</v>
      </c>
      <c r="K970" s="1" t="s">
        <v>18</v>
      </c>
      <c r="L970" s="1"/>
      <c r="M970" s="1" t="s">
        <v>18</v>
      </c>
      <c r="N970" s="1">
        <v>0</v>
      </c>
    </row>
    <row r="971" spans="1:14" hidden="1" x14ac:dyDescent="0.35">
      <c r="A971" s="1" t="s">
        <v>3717</v>
      </c>
      <c r="B971" s="1" t="s">
        <v>3248</v>
      </c>
      <c r="C971" s="1" t="s">
        <v>3718</v>
      </c>
      <c r="D971" s="1" t="s">
        <v>1647</v>
      </c>
      <c r="E971" s="1" t="str">
        <f>VLOOKUP($A971,series!$A:$B,2,FALSE)</f>
        <v>Studia Artistarum</v>
      </c>
      <c r="F971" s="1">
        <f>VLOOKUP(A971,series!A:C,3,FALSE)</f>
        <v>13</v>
      </c>
      <c r="G971" s="1" t="str">
        <f>VLOOKUP(A971,series!A:D,4,FALSE)</f>
        <v>Faculties of Arts</v>
      </c>
      <c r="H971" s="2" t="s">
        <v>11</v>
      </c>
      <c r="I971" s="1" t="s">
        <v>11</v>
      </c>
      <c r="J971" s="1" t="s">
        <v>55</v>
      </c>
      <c r="K971" s="1"/>
      <c r="L971" s="1" t="s">
        <v>18</v>
      </c>
      <c r="M971" s="1"/>
      <c r="N971" s="1" t="s">
        <v>543</v>
      </c>
    </row>
    <row r="972" spans="1:14" hidden="1" x14ac:dyDescent="0.35">
      <c r="A972" s="1" t="s">
        <v>3719</v>
      </c>
      <c r="B972" s="1" t="s">
        <v>3720</v>
      </c>
      <c r="C972" s="1"/>
      <c r="D972" s="1" t="s">
        <v>3721</v>
      </c>
      <c r="E972" s="1" t="str">
        <f>VLOOKUP($A972,series!$A:$B,2,FALSE)</f>
        <v>Medieval Church Studies</v>
      </c>
      <c r="F972" s="1">
        <f>VLOOKUP(A972,series!A:C,3,FALSE)</f>
        <v>38</v>
      </c>
      <c r="G972" s="1" t="str">
        <f>VLOOKUP(A972,series!A:D,4,FALSE)</f>
        <v>Western Church : history of dioceses &amp; clergy</v>
      </c>
      <c r="H972" s="2" t="s">
        <v>139</v>
      </c>
      <c r="I972" s="1" t="s">
        <v>134</v>
      </c>
      <c r="J972" s="1" t="s">
        <v>12</v>
      </c>
      <c r="K972" s="1" t="s">
        <v>18</v>
      </c>
      <c r="L972" s="1"/>
      <c r="M972" s="1" t="s">
        <v>18</v>
      </c>
      <c r="N972" s="1">
        <v>0</v>
      </c>
    </row>
    <row r="973" spans="1:14" hidden="1" x14ac:dyDescent="0.35">
      <c r="A973" s="1" t="s">
        <v>3722</v>
      </c>
      <c r="B973" s="1" t="s">
        <v>3723</v>
      </c>
      <c r="C973" s="1"/>
      <c r="D973" s="1" t="s">
        <v>3724</v>
      </c>
      <c r="E973" s="1" t="str">
        <f>VLOOKUP($A973,series!$A:$B,2,FALSE)</f>
        <v>Studia Artistarum</v>
      </c>
      <c r="F973" s="1">
        <f>VLOOKUP(A973,series!A:C,3,FALSE)</f>
        <v>14</v>
      </c>
      <c r="G973" s="1" t="str">
        <f>VLOOKUP(A973,series!A:D,4,FALSE)</f>
        <v>Faculties of Arts</v>
      </c>
      <c r="H973" s="2" t="s">
        <v>11</v>
      </c>
      <c r="I973" s="1" t="s">
        <v>11</v>
      </c>
      <c r="J973" s="1" t="s">
        <v>55</v>
      </c>
      <c r="K973" s="1"/>
      <c r="L973" s="1" t="s">
        <v>18</v>
      </c>
      <c r="M973" s="1"/>
      <c r="N973" s="1" t="s">
        <v>543</v>
      </c>
    </row>
    <row r="974" spans="1:14" hidden="1" x14ac:dyDescent="0.35">
      <c r="A974" s="1" t="s">
        <v>3725</v>
      </c>
      <c r="B974" s="1" t="s">
        <v>3726</v>
      </c>
      <c r="C974" s="1"/>
      <c r="D974" s="1" t="s">
        <v>3727</v>
      </c>
      <c r="E974" s="1" t="str">
        <f>VLOOKUP($A974,series!$A:$B,2,FALSE)</f>
        <v>Medieval Church Studies</v>
      </c>
      <c r="F974" s="1">
        <f>VLOOKUP(A974,series!A:C,3,FALSE)</f>
        <v>39</v>
      </c>
      <c r="G974" s="1" t="str">
        <f>VLOOKUP(A974,series!A:D,4,FALSE)</f>
        <v>Hagiographical writings &amp; the cult of saints</v>
      </c>
      <c r="H974" s="2" t="s">
        <v>139</v>
      </c>
      <c r="I974" s="1" t="s">
        <v>134</v>
      </c>
      <c r="J974" s="1" t="s">
        <v>12</v>
      </c>
      <c r="K974" s="1" t="s">
        <v>18</v>
      </c>
      <c r="L974" s="1"/>
      <c r="M974" s="1" t="s">
        <v>18</v>
      </c>
      <c r="N974" s="1">
        <v>0</v>
      </c>
    </row>
    <row r="975" spans="1:14" hidden="1" x14ac:dyDescent="0.35">
      <c r="A975" s="1" t="s">
        <v>3728</v>
      </c>
      <c r="B975" s="1" t="s">
        <v>3729</v>
      </c>
      <c r="C975" s="1" t="s">
        <v>3730</v>
      </c>
      <c r="D975" s="1" t="s">
        <v>3731</v>
      </c>
      <c r="E975" s="1" t="str">
        <f>VLOOKUP($A975,series!$A:$B,2,FALSE)</f>
        <v>Medieval Church Studies</v>
      </c>
      <c r="F975" s="1">
        <f>VLOOKUP(A975,series!A:C,3,FALSE)</f>
        <v>40</v>
      </c>
      <c r="G975" s="1" t="str">
        <f>VLOOKUP(A975,series!A:D,4,FALSE)</f>
        <v>Devotional literature (general)</v>
      </c>
      <c r="H975" s="2" t="s">
        <v>344</v>
      </c>
      <c r="I975" s="1" t="s">
        <v>339</v>
      </c>
      <c r="J975" s="1" t="s">
        <v>55</v>
      </c>
      <c r="K975" s="1"/>
      <c r="L975" s="1" t="s">
        <v>18</v>
      </c>
      <c r="M975" s="1"/>
      <c r="N975" s="1">
        <v>0</v>
      </c>
    </row>
    <row r="976" spans="1:14" hidden="1" x14ac:dyDescent="0.35">
      <c r="A976" s="1" t="s">
        <v>3732</v>
      </c>
      <c r="B976" s="1" t="s">
        <v>3733</v>
      </c>
      <c r="C976" s="1"/>
      <c r="D976" s="1" t="s">
        <v>3734</v>
      </c>
      <c r="E976" s="1" t="str">
        <f>VLOOKUP($A976,series!$A:$B,2,FALSE)</f>
        <v>Medieval Church Studies</v>
      </c>
      <c r="F976" s="1">
        <f>VLOOKUP(A976,series!A:C,3,FALSE)</f>
        <v>41</v>
      </c>
      <c r="G976" s="1" t="str">
        <f>VLOOKUP(A976,series!A:D,4,FALSE)</f>
        <v>Devotional literature (general)</v>
      </c>
      <c r="H976" s="2" t="s">
        <v>390</v>
      </c>
      <c r="I976" s="1" t="s">
        <v>385</v>
      </c>
      <c r="J976" s="1" t="s">
        <v>12</v>
      </c>
      <c r="K976" s="1" t="s">
        <v>18</v>
      </c>
      <c r="L976" s="1"/>
      <c r="M976" s="1" t="s">
        <v>18</v>
      </c>
      <c r="N976" s="1">
        <v>0</v>
      </c>
    </row>
    <row r="977" spans="1:14" hidden="1" x14ac:dyDescent="0.35">
      <c r="A977" s="1" t="s">
        <v>3735</v>
      </c>
      <c r="B977" s="1" t="s">
        <v>3736</v>
      </c>
      <c r="C977" s="1"/>
      <c r="D977" s="1" t="s">
        <v>3721</v>
      </c>
      <c r="E977" s="1" t="str">
        <f>VLOOKUP($A977,series!$A:$B,2,FALSE)</f>
        <v>Medieval Church Studies</v>
      </c>
      <c r="F977" s="1">
        <f>VLOOKUP(A977,series!A:C,3,FALSE)</f>
        <v>42</v>
      </c>
      <c r="G977" s="1" t="str">
        <f>VLOOKUP(A977,series!A:D,4,FALSE)</f>
        <v>Western Church : history of dioceses &amp; clergy</v>
      </c>
      <c r="H977" s="2" t="s">
        <v>449</v>
      </c>
      <c r="I977" s="1" t="s">
        <v>444</v>
      </c>
      <c r="J977" s="1" t="s">
        <v>12</v>
      </c>
      <c r="K977" s="1" t="s">
        <v>18</v>
      </c>
      <c r="L977" s="1"/>
      <c r="M977" s="1" t="s">
        <v>18</v>
      </c>
      <c r="N977" s="1">
        <v>0</v>
      </c>
    </row>
    <row r="978" spans="1:14" hidden="1" x14ac:dyDescent="0.35">
      <c r="A978" s="1" t="s">
        <v>3737</v>
      </c>
      <c r="B978" s="1" t="s">
        <v>3738</v>
      </c>
      <c r="C978" s="1" t="s">
        <v>3739</v>
      </c>
      <c r="D978" s="1" t="s">
        <v>3740</v>
      </c>
      <c r="E978" s="1" t="str">
        <f>VLOOKUP($A978,series!$A:$B,2,FALSE)</f>
        <v>Ecclesia militans</v>
      </c>
      <c r="F978" s="1">
        <f>VLOOKUP(A978,series!A:C,3,FALSE)</f>
        <v>5</v>
      </c>
      <c r="G978" s="1" t="str">
        <f>VLOOKUP(A978,series!A:D,4,FALSE)</f>
        <v>History of Christianity and the Christian Church</v>
      </c>
      <c r="H978" s="2" t="s">
        <v>11</v>
      </c>
      <c r="I978" s="1" t="s">
        <v>240</v>
      </c>
      <c r="J978" s="1" t="s">
        <v>55</v>
      </c>
      <c r="K978" s="1"/>
      <c r="L978" s="1" t="s">
        <v>18</v>
      </c>
      <c r="M978" s="1"/>
      <c r="N978" s="1" t="s">
        <v>551</v>
      </c>
    </row>
    <row r="979" spans="1:14" hidden="1" x14ac:dyDescent="0.35">
      <c r="A979" s="1" t="s">
        <v>3741</v>
      </c>
      <c r="B979" s="1" t="s">
        <v>3742</v>
      </c>
      <c r="C979" s="1"/>
      <c r="D979" s="1" t="s">
        <v>3743</v>
      </c>
      <c r="E979" s="1" t="str">
        <f>VLOOKUP($A979,series!$A:$B,2,FALSE)</f>
        <v>Ecclesia militans</v>
      </c>
      <c r="F979" s="1">
        <f>VLOOKUP(A979,series!A:C,3,FALSE)</f>
        <v>7</v>
      </c>
      <c r="G979" s="1" t="str">
        <f>VLOOKUP(A979,series!A:D,4,FALSE)</f>
        <v>History of Christianity and the Christian Church</v>
      </c>
      <c r="H979" s="2" t="s">
        <v>390</v>
      </c>
      <c r="I979" s="1" t="s">
        <v>385</v>
      </c>
      <c r="J979" s="1" t="s">
        <v>12</v>
      </c>
      <c r="K979" s="1" t="s">
        <v>18</v>
      </c>
      <c r="L979" s="1"/>
      <c r="M979" s="1" t="s">
        <v>18</v>
      </c>
      <c r="N979" s="1" t="s">
        <v>551</v>
      </c>
    </row>
    <row r="980" spans="1:14" hidden="1" x14ac:dyDescent="0.35">
      <c r="A980" s="1" t="s">
        <v>3744</v>
      </c>
      <c r="B980" s="1" t="s">
        <v>3745</v>
      </c>
      <c r="C980" s="1" t="s">
        <v>3746</v>
      </c>
      <c r="D980" s="1" t="s">
        <v>3747</v>
      </c>
      <c r="E980" s="1" t="str">
        <f>VLOOKUP($A980,series!$A:$B,2,FALSE)</f>
        <v>Ecclesia militans</v>
      </c>
      <c r="F980" s="1">
        <f>VLOOKUP(A980,series!A:C,3,FALSE)</f>
        <v>8</v>
      </c>
      <c r="G980" s="1" t="str">
        <f>VLOOKUP(A980,series!A:D,4,FALSE)</f>
        <v>History of Christianity and the Christian Church</v>
      </c>
      <c r="H980" s="2" t="s">
        <v>449</v>
      </c>
      <c r="I980" s="1" t="s">
        <v>444</v>
      </c>
      <c r="J980" s="1" t="s">
        <v>55</v>
      </c>
      <c r="K980" s="1"/>
      <c r="L980" s="1" t="s">
        <v>18</v>
      </c>
      <c r="M980" s="1"/>
      <c r="N980" s="1" t="s">
        <v>551</v>
      </c>
    </row>
    <row r="981" spans="1:14" hidden="1" x14ac:dyDescent="0.35">
      <c r="A981" s="1" t="s">
        <v>3748</v>
      </c>
      <c r="B981" s="1" t="s">
        <v>3749</v>
      </c>
      <c r="C981" s="1" t="s">
        <v>3750</v>
      </c>
      <c r="D981" s="1" t="s">
        <v>3751</v>
      </c>
      <c r="E981" s="1" t="str">
        <f>VLOOKUP($A981,series!$A:$B,2,FALSE)</f>
        <v>Medieval Church Studies</v>
      </c>
      <c r="F981" s="1">
        <f>VLOOKUP(A981,series!A:C,3,FALSE)</f>
        <v>43</v>
      </c>
      <c r="G981" s="1" t="str">
        <f>VLOOKUP(A981,series!A:D,4,FALSE)</f>
        <v>Devotional literature (general)</v>
      </c>
      <c r="H981" s="2" t="s">
        <v>390</v>
      </c>
      <c r="I981" s="1" t="s">
        <v>385</v>
      </c>
      <c r="J981" s="1" t="s">
        <v>12</v>
      </c>
      <c r="K981" s="1" t="s">
        <v>18</v>
      </c>
      <c r="L981" s="1"/>
      <c r="M981" s="1" t="s">
        <v>18</v>
      </c>
      <c r="N981" s="1">
        <v>0</v>
      </c>
    </row>
    <row r="982" spans="1:14" hidden="1" x14ac:dyDescent="0.35">
      <c r="A982" s="1" t="s">
        <v>3752</v>
      </c>
      <c r="B982" s="1" t="s">
        <v>3753</v>
      </c>
      <c r="C982" s="1"/>
      <c r="D982" s="1" t="s">
        <v>3754</v>
      </c>
      <c r="E982" s="1" t="str">
        <f>VLOOKUP($A982,series!$A:$B,2,FALSE)</f>
        <v>Medieval Church Studies</v>
      </c>
      <c r="F982" s="1">
        <f>VLOOKUP(A982,series!A:C,3,FALSE)</f>
        <v>44</v>
      </c>
      <c r="G982" s="1" t="str">
        <f>VLOOKUP(A982,series!A:D,4,FALSE)</f>
        <v>Western Church : history of dioceses &amp; clergy</v>
      </c>
      <c r="H982" s="2" t="s">
        <v>678</v>
      </c>
      <c r="I982" s="1" t="s">
        <v>673</v>
      </c>
      <c r="J982" s="1" t="s">
        <v>12</v>
      </c>
      <c r="K982" s="1" t="s">
        <v>18</v>
      </c>
      <c r="L982" s="1"/>
      <c r="M982" s="1" t="s">
        <v>18</v>
      </c>
      <c r="N982" s="1">
        <v>0</v>
      </c>
    </row>
    <row r="983" spans="1:14" hidden="1" x14ac:dyDescent="0.35">
      <c r="A983" s="1" t="s">
        <v>187</v>
      </c>
      <c r="B983" s="1" t="s">
        <v>188</v>
      </c>
      <c r="C983" s="1" t="s">
        <v>189</v>
      </c>
      <c r="D983" s="1" t="s">
        <v>190</v>
      </c>
      <c r="E983" s="1" t="str">
        <f>VLOOKUP($A983,series!$A:$B,2,FALSE)</f>
        <v>Byzantioς. Studies in Byzantine History and Civilization</v>
      </c>
      <c r="F983" s="1">
        <f>VLOOKUP(A983,series!A:C,3,FALSE)</f>
        <v>1</v>
      </c>
      <c r="G983" s="1" t="str">
        <f>VLOOKUP(A983,series!A:D,4,FALSE)</f>
        <v>Greece</v>
      </c>
      <c r="H983" s="2" t="s">
        <v>11</v>
      </c>
      <c r="I983" s="1" t="s">
        <v>11</v>
      </c>
      <c r="J983" s="1" t="s">
        <v>55</v>
      </c>
      <c r="K983" s="1"/>
      <c r="L983" s="1" t="s">
        <v>18</v>
      </c>
      <c r="M983" s="1"/>
      <c r="N983" s="1" t="s">
        <v>17</v>
      </c>
    </row>
    <row r="984" spans="1:14" hidden="1" x14ac:dyDescent="0.35">
      <c r="A984" s="1" t="s">
        <v>3755</v>
      </c>
      <c r="B984" s="1" t="s">
        <v>3756</v>
      </c>
      <c r="C984" s="1" t="s">
        <v>3757</v>
      </c>
      <c r="D984" s="1" t="s">
        <v>3555</v>
      </c>
      <c r="E984" s="1" t="str">
        <f>VLOOKUP($A984,series!$A:$B,2,FALSE)</f>
        <v>Europa Sacra</v>
      </c>
      <c r="F984" s="1">
        <f>VLOOKUP(A984,series!A:C,3,FALSE)</f>
        <v>2</v>
      </c>
      <c r="G984" s="1" t="str">
        <f>VLOOKUP(A984,series!A:D,4,FALSE)</f>
        <v>Christian Church : religious orders &amp; monasticism</v>
      </c>
      <c r="H984" s="2" t="s">
        <v>11</v>
      </c>
      <c r="I984" s="1" t="s">
        <v>11</v>
      </c>
      <c r="J984" s="1" t="s">
        <v>12</v>
      </c>
      <c r="K984" s="1" t="s">
        <v>18</v>
      </c>
      <c r="L984" s="1"/>
      <c r="M984" s="1" t="s">
        <v>18</v>
      </c>
      <c r="N984" s="1" t="s">
        <v>551</v>
      </c>
    </row>
    <row r="985" spans="1:14" hidden="1" x14ac:dyDescent="0.35">
      <c r="A985" s="1" t="s">
        <v>3758</v>
      </c>
      <c r="B985" s="1" t="s">
        <v>3248</v>
      </c>
      <c r="C985" s="1" t="s">
        <v>3759</v>
      </c>
      <c r="D985" s="1" t="s">
        <v>1647</v>
      </c>
      <c r="E985" s="1" t="str">
        <f>VLOOKUP($A985,series!$A:$B,2,FALSE)</f>
        <v>Studia Artistarum</v>
      </c>
      <c r="F985" s="1">
        <f>VLOOKUP(A985,series!A:C,3,FALSE)</f>
        <v>15</v>
      </c>
      <c r="G985" s="1" t="str">
        <f>VLOOKUP(A985,series!A:D,4,FALSE)</f>
        <v>Faculties of Arts</v>
      </c>
      <c r="H985" s="2" t="s">
        <v>11</v>
      </c>
      <c r="I985" s="1" t="s">
        <v>11</v>
      </c>
      <c r="J985" s="1" t="s">
        <v>55</v>
      </c>
      <c r="K985" s="1"/>
      <c r="L985" s="1" t="s">
        <v>18</v>
      </c>
      <c r="M985" s="1"/>
      <c r="N985" s="1" t="s">
        <v>543</v>
      </c>
    </row>
    <row r="986" spans="1:14" hidden="1" x14ac:dyDescent="0.35">
      <c r="A986" s="1" t="s">
        <v>3760</v>
      </c>
      <c r="B986" s="1" t="s">
        <v>3761</v>
      </c>
      <c r="C986" s="1" t="s">
        <v>3762</v>
      </c>
      <c r="D986" s="1" t="s">
        <v>3763</v>
      </c>
      <c r="E986" s="1" t="str">
        <f>VLOOKUP($A986,series!$A:$B,2,FALSE)</f>
        <v>Europa Sacra</v>
      </c>
      <c r="F986" s="1">
        <f>VLOOKUP(A986,series!A:C,3,FALSE)</f>
        <v>3</v>
      </c>
      <c r="G986" s="1" t="str">
        <f>VLOOKUP(A986,series!A:D,4,FALSE)</f>
        <v>History of the Jews &amp; the Jewish diaspora</v>
      </c>
      <c r="H986" s="2" t="s">
        <v>11</v>
      </c>
      <c r="I986" s="1" t="s">
        <v>11</v>
      </c>
      <c r="J986" s="1" t="s">
        <v>19</v>
      </c>
      <c r="K986" s="1"/>
      <c r="L986" s="1"/>
      <c r="M986" s="1"/>
      <c r="N986" s="1" t="s">
        <v>551</v>
      </c>
    </row>
    <row r="987" spans="1:14" hidden="1" x14ac:dyDescent="0.35">
      <c r="A987" s="1" t="s">
        <v>3764</v>
      </c>
      <c r="B987" s="1" t="s">
        <v>3765</v>
      </c>
      <c r="C987" s="1" t="s">
        <v>3766</v>
      </c>
      <c r="D987" s="1" t="s">
        <v>3767</v>
      </c>
      <c r="E987" s="1" t="str">
        <f>VLOOKUP($A987,series!$A:$B,2,FALSE)</f>
        <v>Medieval Church Studies</v>
      </c>
      <c r="F987" s="1">
        <f>VLOOKUP(A987,series!A:C,3,FALSE)</f>
        <v>47</v>
      </c>
      <c r="G987" s="1" t="str">
        <f>VLOOKUP(A987,series!A:D,4,FALSE)</f>
        <v>Reformation &amp; Counterreformation (c. 1300-1648)</v>
      </c>
      <c r="H987" s="2" t="s">
        <v>586</v>
      </c>
      <c r="I987" s="1" t="s">
        <v>582</v>
      </c>
      <c r="J987" s="1" t="s">
        <v>12</v>
      </c>
      <c r="K987" s="1" t="s">
        <v>18</v>
      </c>
      <c r="L987" s="1"/>
      <c r="M987" s="1" t="s">
        <v>18</v>
      </c>
      <c r="N987" s="1">
        <v>0</v>
      </c>
    </row>
    <row r="988" spans="1:14" hidden="1" x14ac:dyDescent="0.35">
      <c r="A988" s="1" t="s">
        <v>3768</v>
      </c>
      <c r="B988" s="1" t="s">
        <v>3769</v>
      </c>
      <c r="C988" s="1" t="s">
        <v>3770</v>
      </c>
      <c r="D988" s="1" t="s">
        <v>3771</v>
      </c>
      <c r="E988" s="1" t="str">
        <f>VLOOKUP($A988,series!$A:$B,2,FALSE)</f>
        <v>Studia Artistarum</v>
      </c>
      <c r="F988" s="1">
        <f>VLOOKUP(A988,series!A:C,3,FALSE)</f>
        <v>16</v>
      </c>
      <c r="G988" s="1" t="str">
        <f>VLOOKUP(A988,series!A:D,4,FALSE)</f>
        <v>Faculties of Arts</v>
      </c>
      <c r="H988" s="2" t="s">
        <v>11</v>
      </c>
      <c r="I988" s="1" t="s">
        <v>11</v>
      </c>
      <c r="J988" s="1" t="s">
        <v>55</v>
      </c>
      <c r="K988" s="1"/>
      <c r="L988" s="1" t="s">
        <v>18</v>
      </c>
      <c r="M988" s="1"/>
      <c r="N988" s="1" t="s">
        <v>543</v>
      </c>
    </row>
    <row r="989" spans="1:14" hidden="1" x14ac:dyDescent="0.35">
      <c r="A989" s="1" t="s">
        <v>3772</v>
      </c>
      <c r="B989" s="1" t="s">
        <v>3773</v>
      </c>
      <c r="C989" s="1" t="s">
        <v>3774</v>
      </c>
      <c r="D989" s="1" t="s">
        <v>3775</v>
      </c>
      <c r="E989" s="1" t="str">
        <f>VLOOKUP($A989,series!$A:$B,2,FALSE)</f>
        <v>Europa Sacra</v>
      </c>
      <c r="F989" s="1">
        <f>VLOOKUP(A989,series!A:C,3,FALSE)</f>
        <v>4</v>
      </c>
      <c r="G989" s="1" t="str">
        <f>VLOOKUP(A989,series!A:D,4,FALSE)</f>
        <v>Sermons &amp; preaching</v>
      </c>
      <c r="H989" s="2" t="s">
        <v>11</v>
      </c>
      <c r="I989" s="1" t="s">
        <v>11</v>
      </c>
      <c r="J989" s="1" t="s">
        <v>12</v>
      </c>
      <c r="K989" s="1" t="s">
        <v>18</v>
      </c>
      <c r="L989" s="1"/>
      <c r="M989" s="1" t="s">
        <v>18</v>
      </c>
      <c r="N989" s="1" t="s">
        <v>551</v>
      </c>
    </row>
    <row r="990" spans="1:14" hidden="1" x14ac:dyDescent="0.35">
      <c r="A990" s="1" t="s">
        <v>3776</v>
      </c>
      <c r="B990" s="1" t="s">
        <v>3777</v>
      </c>
      <c r="C990" s="1" t="s">
        <v>3778</v>
      </c>
      <c r="D990" s="1" t="s">
        <v>3779</v>
      </c>
      <c r="E990" s="1" t="str">
        <f>VLOOKUP($A990,series!$A:$B,2,FALSE)</f>
        <v>Europa Sacra</v>
      </c>
      <c r="F990" s="1">
        <f>VLOOKUP(A990,series!A:C,3,FALSE)</f>
        <v>6</v>
      </c>
      <c r="G990" s="1" t="str">
        <f>VLOOKUP(A990,series!A:D,4,FALSE)</f>
        <v>Comparative religion</v>
      </c>
      <c r="H990" s="2" t="s">
        <v>11</v>
      </c>
      <c r="I990" s="1" t="s">
        <v>160</v>
      </c>
      <c r="J990" s="1" t="s">
        <v>24</v>
      </c>
      <c r="K990" s="1"/>
      <c r="L990" s="1"/>
      <c r="M990" s="1" t="s">
        <v>18</v>
      </c>
      <c r="N990" s="1" t="s">
        <v>551</v>
      </c>
    </row>
    <row r="991" spans="1:14" hidden="1" x14ac:dyDescent="0.35">
      <c r="A991" s="1" t="s">
        <v>3780</v>
      </c>
      <c r="B991" s="1" t="s">
        <v>3781</v>
      </c>
      <c r="C991" s="1"/>
      <c r="D991" s="1" t="s">
        <v>3782</v>
      </c>
      <c r="E991" s="1" t="str">
        <f>VLOOKUP($A991,series!$A:$B,2,FALSE)</f>
        <v>Mediterranean Nexus 1100-1700</v>
      </c>
      <c r="F991" s="1">
        <f>VLOOKUP(A991,series!A:C,3,FALSE)</f>
        <v>5</v>
      </c>
      <c r="G991" s="1" t="str">
        <f>VLOOKUP(A991,series!A:D,4,FALSE)</f>
        <v>Social history</v>
      </c>
      <c r="H991" s="2" t="s">
        <v>139</v>
      </c>
      <c r="I991" s="1" t="s">
        <v>134</v>
      </c>
      <c r="J991" s="1" t="s">
        <v>12</v>
      </c>
      <c r="K991" s="1" t="s">
        <v>18</v>
      </c>
      <c r="L991" s="1"/>
      <c r="M991" s="1" t="s">
        <v>18</v>
      </c>
      <c r="N991" s="1">
        <v>0</v>
      </c>
    </row>
    <row r="992" spans="1:14" hidden="1" x14ac:dyDescent="0.35">
      <c r="A992" s="1" t="s">
        <v>3783</v>
      </c>
      <c r="B992" s="1" t="s">
        <v>3784</v>
      </c>
      <c r="C992" s="1" t="s">
        <v>3785</v>
      </c>
      <c r="D992" s="1" t="s">
        <v>3786</v>
      </c>
      <c r="E992" s="1" t="str">
        <f>VLOOKUP($A992,series!$A:$B,2,FALSE)</f>
        <v>Mediterranean Nexus 1100-1700</v>
      </c>
      <c r="F992" s="1">
        <f>VLOOKUP(A992,series!A:C,3,FALSE)</f>
        <v>7</v>
      </c>
      <c r="G992" s="1" t="str">
        <f>VLOOKUP(A992,series!A:D,4,FALSE)</f>
        <v>Italian Peninsula</v>
      </c>
      <c r="H992" s="2" t="s">
        <v>390</v>
      </c>
      <c r="I992" s="1" t="s">
        <v>385</v>
      </c>
      <c r="J992" s="1" t="s">
        <v>12</v>
      </c>
      <c r="K992" s="1" t="s">
        <v>18</v>
      </c>
      <c r="L992" s="1"/>
      <c r="M992" s="1" t="s">
        <v>18</v>
      </c>
      <c r="N992" s="1">
        <v>0</v>
      </c>
    </row>
    <row r="993" spans="1:14" hidden="1" x14ac:dyDescent="0.35">
      <c r="A993" s="1" t="s">
        <v>3787</v>
      </c>
      <c r="B993" s="1" t="s">
        <v>3788</v>
      </c>
      <c r="C993" s="1" t="s">
        <v>3789</v>
      </c>
      <c r="D993" s="1" t="s">
        <v>3790</v>
      </c>
      <c r="E993" s="1" t="str">
        <f>VLOOKUP($A993,series!$A:$B,2,FALSE)</f>
        <v>Europa Sacra</v>
      </c>
      <c r="F993" s="1">
        <f>VLOOKUP(A993,series!A:C,3,FALSE)</f>
        <v>8</v>
      </c>
      <c r="G993" s="1" t="str">
        <f>VLOOKUP(A993,series!A:D,4,FALSE)</f>
        <v>Scholastic (c. 1200-1500)</v>
      </c>
      <c r="H993" s="2" t="s">
        <v>11</v>
      </c>
      <c r="I993" s="1" t="s">
        <v>160</v>
      </c>
      <c r="J993" s="1" t="s">
        <v>55</v>
      </c>
      <c r="K993" s="1"/>
      <c r="L993" s="1" t="s">
        <v>18</v>
      </c>
      <c r="M993" s="1"/>
      <c r="N993" s="1" t="s">
        <v>551</v>
      </c>
    </row>
    <row r="994" spans="1:14" hidden="1" x14ac:dyDescent="0.35">
      <c r="A994" s="1" t="s">
        <v>3791</v>
      </c>
      <c r="B994" s="1" t="s">
        <v>3792</v>
      </c>
      <c r="C994" s="1" t="s">
        <v>3793</v>
      </c>
      <c r="D994" s="1" t="s">
        <v>3794</v>
      </c>
      <c r="E994" s="1" t="str">
        <f>VLOOKUP($A994,series!$A:$B,2,FALSE)</f>
        <v>Mediterranean Nexus 1100-1700</v>
      </c>
      <c r="F994" s="1">
        <f>VLOOKUP(A994,series!A:C,3,FALSE)</f>
        <v>9</v>
      </c>
      <c r="G994" s="1" t="str">
        <f>VLOOKUP(A994,series!A:D,4,FALSE)</f>
        <v xml:space="preserve">East-Central &amp; Eastern Europe </v>
      </c>
      <c r="H994" s="2" t="s">
        <v>678</v>
      </c>
      <c r="I994" s="1" t="s">
        <v>673</v>
      </c>
      <c r="J994" s="1" t="s">
        <v>55</v>
      </c>
      <c r="K994" s="1"/>
      <c r="L994" s="1" t="s">
        <v>18</v>
      </c>
      <c r="M994" s="1"/>
      <c r="N994" s="1">
        <v>0</v>
      </c>
    </row>
    <row r="995" spans="1:14" hidden="1" x14ac:dyDescent="0.35">
      <c r="A995" s="1" t="s">
        <v>3795</v>
      </c>
      <c r="B995" s="1" t="s">
        <v>3796</v>
      </c>
      <c r="C995" s="1" t="s">
        <v>3797</v>
      </c>
      <c r="D995" s="1" t="s">
        <v>3798</v>
      </c>
      <c r="E995" s="1" t="str">
        <f>VLOOKUP($A995,series!$A:$B,2,FALSE)</f>
        <v>Europa Sacra</v>
      </c>
      <c r="F995" s="1">
        <f>VLOOKUP(A995,series!A:C,3,FALSE)</f>
        <v>16</v>
      </c>
      <c r="G995" s="1" t="str">
        <f>VLOOKUP(A995,series!A:D,4,FALSE)</f>
        <v>Early Medieval (c. 650-1200)</v>
      </c>
      <c r="H995" s="2" t="s">
        <v>11</v>
      </c>
      <c r="I995" s="1" t="s">
        <v>256</v>
      </c>
      <c r="J995" s="1" t="s">
        <v>12</v>
      </c>
      <c r="K995" s="1" t="s">
        <v>18</v>
      </c>
      <c r="L995" s="1"/>
      <c r="M995" s="1" t="s">
        <v>18</v>
      </c>
      <c r="N995" s="1" t="s">
        <v>551</v>
      </c>
    </row>
    <row r="996" spans="1:14" hidden="1" x14ac:dyDescent="0.35">
      <c r="A996" s="1" t="s">
        <v>3799</v>
      </c>
      <c r="B996" s="1" t="s">
        <v>3800</v>
      </c>
      <c r="C996" s="1"/>
      <c r="D996" s="1" t="s">
        <v>3801</v>
      </c>
      <c r="E996" s="1" t="str">
        <f>VLOOKUP($A996,series!$A:$B,2,FALSE)</f>
        <v>Me Fecit</v>
      </c>
      <c r="F996" s="1">
        <f>VLOOKUP(A996,series!A:C,3,FALSE)</f>
        <v>4</v>
      </c>
      <c r="G996" s="1" t="str">
        <f>VLOOKUP(A996,series!A:D,4,FALSE)</f>
        <v>Medieval painting</v>
      </c>
      <c r="H996" s="2" t="s">
        <v>11</v>
      </c>
      <c r="I996" s="1" t="s">
        <v>11</v>
      </c>
      <c r="J996" s="1" t="s">
        <v>12</v>
      </c>
      <c r="K996" s="1" t="s">
        <v>18</v>
      </c>
      <c r="L996" s="1"/>
      <c r="M996" s="1" t="s">
        <v>18</v>
      </c>
      <c r="N996" s="1">
        <v>0</v>
      </c>
    </row>
    <row r="997" spans="1:14" hidden="1" x14ac:dyDescent="0.35">
      <c r="A997" s="1" t="s">
        <v>3802</v>
      </c>
      <c r="B997" s="1" t="s">
        <v>3803</v>
      </c>
      <c r="C997" s="1" t="s">
        <v>3804</v>
      </c>
      <c r="D997" s="1" t="s">
        <v>3805</v>
      </c>
      <c r="E997" s="1" t="str">
        <f>VLOOKUP($A997,series!$A:$B,2,FALSE)</f>
        <v>Europa Sacra</v>
      </c>
      <c r="F997" s="1">
        <f>VLOOKUP(A997,series!A:C,3,FALSE)</f>
        <v>23</v>
      </c>
      <c r="G997" s="1" t="str">
        <f>VLOOKUP(A997,series!A:D,4,FALSE)</f>
        <v>Other monastic orders</v>
      </c>
      <c r="H997" s="2" t="s">
        <v>344</v>
      </c>
      <c r="I997" s="1" t="s">
        <v>339</v>
      </c>
      <c r="J997" s="1" t="s">
        <v>55</v>
      </c>
      <c r="K997" s="1"/>
      <c r="L997" s="1" t="s">
        <v>18</v>
      </c>
      <c r="M997" s="1"/>
      <c r="N997" s="1" t="s">
        <v>551</v>
      </c>
    </row>
    <row r="998" spans="1:14" hidden="1" x14ac:dyDescent="0.35">
      <c r="A998" s="1" t="s">
        <v>3806</v>
      </c>
      <c r="B998" s="1" t="s">
        <v>3807</v>
      </c>
      <c r="C998" s="1"/>
      <c r="D998" s="1" t="s">
        <v>3520</v>
      </c>
      <c r="E998" s="1" t="str">
        <f>VLOOKUP($A998,series!$A:$B,2,FALSE)</f>
        <v>Memoria and Remembrance practices</v>
      </c>
      <c r="F998" s="1">
        <f>VLOOKUP(A998,series!A:C,3,FALSE)</f>
        <v>1</v>
      </c>
      <c r="G998" s="1" t="str">
        <f>VLOOKUP(A998,series!A:D,4,FALSE)</f>
        <v>Cultural &amp; intellectual history</v>
      </c>
      <c r="H998" s="2" t="s">
        <v>11</v>
      </c>
      <c r="I998" s="1" t="s">
        <v>240</v>
      </c>
      <c r="J998" s="1" t="s">
        <v>12</v>
      </c>
      <c r="K998" s="1" t="s">
        <v>18</v>
      </c>
      <c r="L998" s="1"/>
      <c r="M998" s="1" t="s">
        <v>18</v>
      </c>
      <c r="N998" s="1">
        <v>0</v>
      </c>
    </row>
    <row r="999" spans="1:14" hidden="1" x14ac:dyDescent="0.35">
      <c r="A999" s="1" t="s">
        <v>3808</v>
      </c>
      <c r="B999" s="1" t="s">
        <v>3809</v>
      </c>
      <c r="C999" s="1" t="s">
        <v>3810</v>
      </c>
      <c r="D999" s="1" t="s">
        <v>3811</v>
      </c>
      <c r="E999" s="1" t="str">
        <f>VLOOKUP($A999,series!$A:$B,2,FALSE)</f>
        <v>Memoria and Remembrance practices</v>
      </c>
      <c r="F999" s="1">
        <f>VLOOKUP(A999,series!A:C,3,FALSE)</f>
        <v>2</v>
      </c>
      <c r="G999" s="1" t="str">
        <f>VLOOKUP(A999,series!A:D,4,FALSE)</f>
        <v>Cultural &amp; intellectual history</v>
      </c>
      <c r="H999" s="2" t="s">
        <v>390</v>
      </c>
      <c r="I999" s="1" t="s">
        <v>385</v>
      </c>
      <c r="J999" s="1" t="s">
        <v>12</v>
      </c>
      <c r="K999" s="1" t="s">
        <v>18</v>
      </c>
      <c r="L999" s="1"/>
      <c r="M999" s="1" t="s">
        <v>18</v>
      </c>
      <c r="N999" s="1">
        <v>0</v>
      </c>
    </row>
    <row r="1000" spans="1:14" hidden="1" x14ac:dyDescent="0.35">
      <c r="A1000" s="1" t="s">
        <v>3812</v>
      </c>
      <c r="B1000" s="1" t="s">
        <v>3813</v>
      </c>
      <c r="C1000" s="1"/>
      <c r="D1000" s="1" t="s">
        <v>3814</v>
      </c>
      <c r="E1000" s="1" t="str">
        <f>VLOOKUP($A1000,series!$A:$B,2,FALSE)</f>
        <v>Medieval and Early Modern Political Theology</v>
      </c>
      <c r="F1000" s="1">
        <f>VLOOKUP(A1000,series!A:C,3,FALSE)</f>
        <v>2</v>
      </c>
      <c r="G1000" s="1" t="str">
        <f>VLOOKUP(A1000,series!A:D,4,FALSE)</f>
        <v>Political Science</v>
      </c>
      <c r="H1000" s="2" t="s">
        <v>139</v>
      </c>
      <c r="I1000" s="1" t="s">
        <v>134</v>
      </c>
      <c r="J1000" s="1" t="s">
        <v>55</v>
      </c>
      <c r="K1000" s="1"/>
      <c r="L1000" s="1" t="s">
        <v>18</v>
      </c>
      <c r="M1000" s="1"/>
      <c r="N1000" s="1">
        <v>0</v>
      </c>
    </row>
    <row r="1001" spans="1:14" hidden="1" x14ac:dyDescent="0.35">
      <c r="A1001" s="1" t="s">
        <v>3815</v>
      </c>
      <c r="B1001" s="1" t="s">
        <v>3816</v>
      </c>
      <c r="C1001" s="1" t="s">
        <v>3817</v>
      </c>
      <c r="D1001" s="1" t="s">
        <v>3818</v>
      </c>
      <c r="E1001" s="1" t="str">
        <f>VLOOKUP($A1001,series!$A:$B,2,FALSE)</f>
        <v>Medieval and Early Modern Political Theology</v>
      </c>
      <c r="F1001" s="1">
        <f>VLOOKUP(A1001,series!A:C,3,FALSE)</f>
        <v>3</v>
      </c>
      <c r="G1001" s="1" t="str">
        <f>VLOOKUP(A1001,series!A:D,4,FALSE)</f>
        <v>Political &amp; institutional history</v>
      </c>
      <c r="H1001" s="2" t="s">
        <v>678</v>
      </c>
      <c r="I1001" s="1" t="s">
        <v>673</v>
      </c>
      <c r="J1001" s="1" t="s">
        <v>55</v>
      </c>
      <c r="K1001" s="1"/>
      <c r="L1001" s="1" t="s">
        <v>18</v>
      </c>
      <c r="M1001" s="1"/>
      <c r="N1001" s="1">
        <v>0</v>
      </c>
    </row>
    <row r="1002" spans="1:14" hidden="1" x14ac:dyDescent="0.35">
      <c r="A1002" s="1" t="s">
        <v>3819</v>
      </c>
      <c r="B1002" s="1" t="s">
        <v>3820</v>
      </c>
      <c r="C1002" s="1" t="s">
        <v>3821</v>
      </c>
      <c r="D1002" s="1" t="s">
        <v>3822</v>
      </c>
      <c r="E1002" s="1" t="str">
        <f>VLOOKUP($A1002,series!$A:$B,2,FALSE)</f>
        <v>Medieval and Early Modern Political Theology</v>
      </c>
      <c r="F1002" s="1">
        <f>VLOOKUP(A1002,series!A:C,3,FALSE)</f>
        <v>4</v>
      </c>
      <c r="G1002" s="1" t="str">
        <f>VLOOKUP(A1002,series!A:D,4,FALSE)</f>
        <v>Political &amp; institutional history</v>
      </c>
      <c r="H1002" s="2" t="s">
        <v>586</v>
      </c>
      <c r="I1002" s="1" t="s">
        <v>582</v>
      </c>
      <c r="J1002" s="1" t="s">
        <v>12</v>
      </c>
      <c r="K1002" s="1" t="s">
        <v>18</v>
      </c>
      <c r="L1002" s="1"/>
      <c r="M1002" s="1" t="s">
        <v>18</v>
      </c>
      <c r="N1002" s="1">
        <v>0</v>
      </c>
    </row>
    <row r="1003" spans="1:14" hidden="1" x14ac:dyDescent="0.35">
      <c r="A1003" s="1" t="s">
        <v>3823</v>
      </c>
      <c r="B1003" s="1" t="s">
        <v>3824</v>
      </c>
      <c r="C1003" s="1" t="s">
        <v>3825</v>
      </c>
      <c r="D1003" s="1" t="s">
        <v>3826</v>
      </c>
      <c r="E1003" s="1" t="str">
        <f>VLOOKUP($A1003,series!$A:$B,2,FALSE)</f>
        <v>Studia Artistarum</v>
      </c>
      <c r="F1003" s="1">
        <f>VLOOKUP(A1003,series!A:C,3,FALSE)</f>
        <v>17</v>
      </c>
      <c r="G1003" s="1" t="str">
        <f>VLOOKUP(A1003,series!A:D,4,FALSE)</f>
        <v>Faculties of Arts</v>
      </c>
      <c r="H1003" s="2" t="s">
        <v>11</v>
      </c>
      <c r="I1003" s="1" t="s">
        <v>11</v>
      </c>
      <c r="J1003" s="1" t="s">
        <v>55</v>
      </c>
      <c r="K1003" s="1"/>
      <c r="L1003" s="1" t="s">
        <v>18</v>
      </c>
      <c r="M1003" s="1"/>
      <c r="N1003" s="1" t="s">
        <v>543</v>
      </c>
    </row>
    <row r="1004" spans="1:14" hidden="1" x14ac:dyDescent="0.35">
      <c r="A1004" s="1" t="s">
        <v>3827</v>
      </c>
      <c r="B1004" s="1" t="s">
        <v>3828</v>
      </c>
      <c r="C1004" s="1"/>
      <c r="D1004" s="1" t="s">
        <v>3829</v>
      </c>
      <c r="E1004" s="1" t="str">
        <f>VLOOKUP($A1004,series!$A:$B,2,FALSE)</f>
        <v>Europa Sacra</v>
      </c>
      <c r="F1004" s="1">
        <f>VLOOKUP(A1004,series!A:C,3,FALSE)</f>
        <v>24</v>
      </c>
      <c r="G1004" s="1" t="str">
        <f>VLOOKUP(A1004,series!A:D,4,FALSE)</f>
        <v>Western Church : history &amp; papacy</v>
      </c>
      <c r="H1004" s="2" t="s">
        <v>449</v>
      </c>
      <c r="I1004" s="1" t="s">
        <v>444</v>
      </c>
      <c r="J1004" s="1" t="s">
        <v>12</v>
      </c>
      <c r="K1004" s="1" t="s">
        <v>18</v>
      </c>
      <c r="L1004" s="1"/>
      <c r="M1004" s="1" t="s">
        <v>18</v>
      </c>
      <c r="N1004" s="1" t="s">
        <v>551</v>
      </c>
    </row>
    <row r="1005" spans="1:14" hidden="1" x14ac:dyDescent="0.35">
      <c r="A1005" s="1" t="s">
        <v>3830</v>
      </c>
      <c r="B1005" s="1" t="s">
        <v>3831</v>
      </c>
      <c r="C1005" s="1" t="s">
        <v>3832</v>
      </c>
      <c r="D1005" s="1" t="s">
        <v>3833</v>
      </c>
      <c r="E1005" s="1" t="str">
        <f>VLOOKUP($A1005,series!$A:$B,2,FALSE)</f>
        <v>Medieval Identities: Socio-Cultural Spaces</v>
      </c>
      <c r="F1005" s="1">
        <f>VLOOKUP(A1005,series!A:C,3,FALSE)</f>
        <v>1</v>
      </c>
      <c r="G1005" s="1" t="str">
        <f>VLOOKUP(A1005,series!A:D,4,FALSE)</f>
        <v>Cultural &amp; intellectual history</v>
      </c>
      <c r="H1005" s="2" t="s">
        <v>11</v>
      </c>
      <c r="I1005" s="1" t="s">
        <v>98</v>
      </c>
      <c r="J1005" s="1" t="s">
        <v>12</v>
      </c>
      <c r="K1005" s="1" t="s">
        <v>18</v>
      </c>
      <c r="L1005" s="1"/>
      <c r="M1005" s="1" t="s">
        <v>18</v>
      </c>
      <c r="N1005" s="1">
        <v>0</v>
      </c>
    </row>
    <row r="1006" spans="1:14" hidden="1" x14ac:dyDescent="0.35">
      <c r="A1006" s="1" t="s">
        <v>3834</v>
      </c>
      <c r="B1006" s="1" t="s">
        <v>3835</v>
      </c>
      <c r="C1006" s="1" t="s">
        <v>3836</v>
      </c>
      <c r="D1006" s="1" t="s">
        <v>3837</v>
      </c>
      <c r="E1006" s="1" t="str">
        <f>VLOOKUP($A1006,series!$A:$B,2,FALSE)</f>
        <v>Hagiologia</v>
      </c>
      <c r="F1006" s="1">
        <f>VLOOKUP(A1006,series!A:C,3,FALSE)</f>
        <v>1</v>
      </c>
      <c r="G1006" s="1" t="str">
        <f>VLOOKUP(A1006,series!A:D,4,FALSE)</f>
        <v>Hagiographical writings &amp; the cult of saints</v>
      </c>
      <c r="H1006" s="2" t="s">
        <v>11</v>
      </c>
      <c r="I1006" s="1" t="s">
        <v>11</v>
      </c>
      <c r="J1006" s="1" t="s">
        <v>12</v>
      </c>
      <c r="K1006" s="1" t="s">
        <v>18</v>
      </c>
      <c r="L1006" s="1"/>
      <c r="M1006" s="1" t="s">
        <v>18</v>
      </c>
      <c r="N1006" s="1" t="s">
        <v>551</v>
      </c>
    </row>
    <row r="1007" spans="1:14" hidden="1" x14ac:dyDescent="0.35">
      <c r="A1007" s="1" t="s">
        <v>3838</v>
      </c>
      <c r="B1007" s="1" t="s">
        <v>3839</v>
      </c>
      <c r="C1007" s="1" t="s">
        <v>3840</v>
      </c>
      <c r="D1007" s="1" t="s">
        <v>3841</v>
      </c>
      <c r="E1007" s="1" t="str">
        <f>VLOOKUP($A1007,series!$A:$B,2,FALSE)</f>
        <v>Hagiologia</v>
      </c>
      <c r="F1007" s="1">
        <f>VLOOKUP(A1007,series!A:C,3,FALSE)</f>
        <v>10</v>
      </c>
      <c r="G1007" s="1" t="str">
        <f>VLOOKUP(A1007,series!A:D,4,FALSE)</f>
        <v>Hagiographical writings &amp; the cult of saints</v>
      </c>
      <c r="H1007" s="2" t="s">
        <v>11</v>
      </c>
      <c r="I1007" s="1" t="s">
        <v>274</v>
      </c>
      <c r="J1007" s="1" t="s">
        <v>12</v>
      </c>
      <c r="K1007" s="1" t="s">
        <v>18</v>
      </c>
      <c r="L1007" s="1"/>
      <c r="M1007" s="1" t="s">
        <v>18</v>
      </c>
      <c r="N1007" s="1" t="s">
        <v>551</v>
      </c>
    </row>
    <row r="1008" spans="1:14" hidden="1" x14ac:dyDescent="0.35">
      <c r="A1008" s="1" t="s">
        <v>3842</v>
      </c>
      <c r="B1008" s="1" t="s">
        <v>3843</v>
      </c>
      <c r="C1008" s="1"/>
      <c r="D1008" s="1" t="s">
        <v>3844</v>
      </c>
      <c r="E1008" s="1" t="str">
        <f>VLOOKUP($A1008,series!$A:$B,2,FALSE)</f>
        <v>Hagiologia</v>
      </c>
      <c r="F1008" s="1">
        <f>VLOOKUP(A1008,series!A:C,3,FALSE)</f>
        <v>11</v>
      </c>
      <c r="G1008" s="1" t="str">
        <f>VLOOKUP(A1008,series!A:D,4,FALSE)</f>
        <v>Hagiographical writings &amp; the cult of saints</v>
      </c>
      <c r="H1008" s="2" t="s">
        <v>11</v>
      </c>
      <c r="I1008" s="1" t="s">
        <v>274</v>
      </c>
      <c r="J1008" s="1" t="s">
        <v>19</v>
      </c>
      <c r="K1008" s="1"/>
      <c r="L1008" s="1"/>
      <c r="M1008" s="1"/>
      <c r="N1008" s="1" t="s">
        <v>551</v>
      </c>
    </row>
    <row r="1009" spans="1:14" hidden="1" x14ac:dyDescent="0.35">
      <c r="A1009" s="1" t="s">
        <v>3845</v>
      </c>
      <c r="B1009" s="1" t="s">
        <v>3846</v>
      </c>
      <c r="C1009" s="1" t="s">
        <v>3847</v>
      </c>
      <c r="D1009" s="1" t="s">
        <v>3848</v>
      </c>
      <c r="E1009" s="1" t="str">
        <f>VLOOKUP($A1009,series!$A:$B,2,FALSE)</f>
        <v>Medieval Identities: Socio-Cultural Spaces</v>
      </c>
      <c r="F1009" s="1">
        <f>VLOOKUP(A1009,series!A:C,3,FALSE)</f>
        <v>10</v>
      </c>
      <c r="G1009" s="1" t="str">
        <f>VLOOKUP(A1009,series!A:D,4,FALSE)</f>
        <v>Social history</v>
      </c>
      <c r="H1009" s="2" t="s">
        <v>586</v>
      </c>
      <c r="I1009" s="1" t="s">
        <v>582</v>
      </c>
      <c r="J1009" s="1" t="s">
        <v>55</v>
      </c>
      <c r="K1009" s="1"/>
      <c r="L1009" s="1" t="s">
        <v>18</v>
      </c>
      <c r="M1009" s="1"/>
      <c r="N1009" s="1">
        <v>0</v>
      </c>
    </row>
    <row r="1010" spans="1:14" hidden="1" x14ac:dyDescent="0.35">
      <c r="A1010" s="1" t="s">
        <v>3849</v>
      </c>
      <c r="B1010" s="1" t="s">
        <v>3850</v>
      </c>
      <c r="C1010" s="1" t="s">
        <v>3851</v>
      </c>
      <c r="D1010" s="1" t="s">
        <v>3852</v>
      </c>
      <c r="E1010" s="1" t="str">
        <f>VLOOKUP($A1010,series!$A:$B,2,FALSE)</f>
        <v>Medieval Identities: Socio-Cultural Spaces</v>
      </c>
      <c r="F1010" s="1">
        <f>VLOOKUP(A1010,series!A:C,3,FALSE)</f>
        <v>3</v>
      </c>
      <c r="G1010" s="1" t="str">
        <f>VLOOKUP(A1010,series!A:D,4,FALSE)</f>
        <v>Scandinavian &amp; Baltic lands</v>
      </c>
      <c r="H1010" s="2" t="s">
        <v>11</v>
      </c>
      <c r="I1010" s="1" t="s">
        <v>160</v>
      </c>
      <c r="J1010" s="1" t="s">
        <v>12</v>
      </c>
      <c r="K1010" s="1" t="s">
        <v>18</v>
      </c>
      <c r="L1010" s="1"/>
      <c r="M1010" s="1" t="s">
        <v>18</v>
      </c>
      <c r="N1010" s="1">
        <v>0</v>
      </c>
    </row>
    <row r="1011" spans="1:14" hidden="1" x14ac:dyDescent="0.35">
      <c r="A1011" s="1" t="s">
        <v>3853</v>
      </c>
      <c r="B1011" s="1" t="s">
        <v>3854</v>
      </c>
      <c r="C1011" s="1" t="s">
        <v>3855</v>
      </c>
      <c r="D1011" s="1" t="s">
        <v>3856</v>
      </c>
      <c r="E1011" s="1" t="str">
        <f>VLOOKUP($A1011,series!$A:$B,2,FALSE)</f>
        <v>Hagiologia</v>
      </c>
      <c r="F1011" s="1">
        <f>VLOOKUP(A1011,series!A:C,3,FALSE)</f>
        <v>12</v>
      </c>
      <c r="G1011" s="1" t="str">
        <f>VLOOKUP(A1011,series!A:D,4,FALSE)</f>
        <v>Hagiographical writings &amp; the cult of saints</v>
      </c>
      <c r="H1011" s="2" t="s">
        <v>11</v>
      </c>
      <c r="I1011" s="1" t="s">
        <v>240</v>
      </c>
      <c r="J1011" s="1" t="s">
        <v>55</v>
      </c>
      <c r="K1011" s="1"/>
      <c r="L1011" s="1" t="s">
        <v>18</v>
      </c>
      <c r="M1011" s="1"/>
      <c r="N1011" s="1" t="s">
        <v>551</v>
      </c>
    </row>
    <row r="1012" spans="1:14" hidden="1" x14ac:dyDescent="0.35">
      <c r="A1012" s="1" t="s">
        <v>3857</v>
      </c>
      <c r="B1012" s="1" t="s">
        <v>3858</v>
      </c>
      <c r="C1012" s="1" t="s">
        <v>3859</v>
      </c>
      <c r="D1012" s="1" t="s">
        <v>3860</v>
      </c>
      <c r="E1012" s="1" t="str">
        <f>VLOOKUP($A1012,series!$A:$B,2,FALSE)</f>
        <v>Medieval Identities: Socio-Cultural Spaces</v>
      </c>
      <c r="F1012" s="1">
        <f>VLOOKUP(A1012,series!A:C,3,FALSE)</f>
        <v>4</v>
      </c>
      <c r="G1012" s="1" t="str">
        <f>VLOOKUP(A1012,series!A:D,4,FALSE)</f>
        <v>Political &amp; institutional history</v>
      </c>
      <c r="H1012" s="2" t="s">
        <v>11</v>
      </c>
      <c r="I1012" s="1" t="s">
        <v>274</v>
      </c>
      <c r="J1012" s="1" t="s">
        <v>55</v>
      </c>
      <c r="K1012" s="1"/>
      <c r="L1012" s="1" t="s">
        <v>18</v>
      </c>
      <c r="M1012" s="1"/>
      <c r="N1012" s="1">
        <v>0</v>
      </c>
    </row>
    <row r="1013" spans="1:14" hidden="1" x14ac:dyDescent="0.35">
      <c r="A1013" s="1" t="s">
        <v>3861</v>
      </c>
      <c r="B1013" s="1" t="s">
        <v>3862</v>
      </c>
      <c r="C1013" s="1"/>
      <c r="D1013" s="1" t="s">
        <v>2103</v>
      </c>
      <c r="E1013" s="1" t="str">
        <f>VLOOKUP($A1013,series!$A:$B,2,FALSE)</f>
        <v>Medieval Identities: Socio-Cultural Spaces</v>
      </c>
      <c r="F1013" s="1">
        <f>VLOOKUP(A1013,series!A:C,3,FALSE)</f>
        <v>5</v>
      </c>
      <c r="G1013" s="1" t="str">
        <f>VLOOKUP(A1013,series!A:D,4,FALSE)</f>
        <v>Scandinavian &amp; Baltic lands</v>
      </c>
      <c r="H1013" s="2" t="s">
        <v>11</v>
      </c>
      <c r="I1013" s="1" t="s">
        <v>256</v>
      </c>
      <c r="J1013" s="1" t="s">
        <v>12</v>
      </c>
      <c r="K1013" s="1" t="s">
        <v>18</v>
      </c>
      <c r="L1013" s="1"/>
      <c r="M1013" s="1" t="s">
        <v>18</v>
      </c>
      <c r="N1013" s="1">
        <v>0</v>
      </c>
    </row>
    <row r="1014" spans="1:14" hidden="1" x14ac:dyDescent="0.35">
      <c r="A1014" s="1" t="s">
        <v>3863</v>
      </c>
      <c r="B1014" s="1" t="s">
        <v>3864</v>
      </c>
      <c r="C1014" s="1" t="s">
        <v>3865</v>
      </c>
      <c r="D1014" s="1" t="s">
        <v>3805</v>
      </c>
      <c r="E1014" s="1" t="str">
        <f>VLOOKUP($A1014,series!$A:$B,2,FALSE)</f>
        <v>Hagiologia</v>
      </c>
      <c r="F1014" s="1">
        <f>VLOOKUP(A1014,series!A:C,3,FALSE)</f>
        <v>13</v>
      </c>
      <c r="G1014" s="1" t="str">
        <f>VLOOKUP(A1014,series!A:D,4,FALSE)</f>
        <v>Hagiographical writings &amp; the cult of saints</v>
      </c>
      <c r="H1014" s="2" t="s">
        <v>139</v>
      </c>
      <c r="I1014" s="1" t="s">
        <v>134</v>
      </c>
      <c r="J1014" s="1" t="s">
        <v>12</v>
      </c>
      <c r="K1014" s="1" t="s">
        <v>18</v>
      </c>
      <c r="L1014" s="1"/>
      <c r="M1014" s="1" t="s">
        <v>18</v>
      </c>
      <c r="N1014" s="1" t="s">
        <v>551</v>
      </c>
    </row>
    <row r="1015" spans="1:14" hidden="1" x14ac:dyDescent="0.35">
      <c r="A1015" s="1" t="s">
        <v>3866</v>
      </c>
      <c r="B1015" s="1" t="s">
        <v>3867</v>
      </c>
      <c r="C1015" s="1" t="s">
        <v>3868</v>
      </c>
      <c r="D1015" s="1" t="s">
        <v>3869</v>
      </c>
      <c r="E1015" s="1" t="str">
        <f>VLOOKUP($A1015,series!$A:$B,2,FALSE)</f>
        <v>Studia Artistarum</v>
      </c>
      <c r="F1015" s="1">
        <f>VLOOKUP(A1015,series!A:C,3,FALSE)</f>
        <v>18</v>
      </c>
      <c r="G1015" s="1" t="str">
        <f>VLOOKUP(A1015,series!A:D,4,FALSE)</f>
        <v>Faculties of Arts</v>
      </c>
      <c r="H1015" s="2" t="s">
        <v>11</v>
      </c>
      <c r="I1015" s="1" t="s">
        <v>11</v>
      </c>
      <c r="J1015" s="1" t="s">
        <v>55</v>
      </c>
      <c r="K1015" s="1"/>
      <c r="L1015" s="1" t="s">
        <v>18</v>
      </c>
      <c r="M1015" s="1"/>
      <c r="N1015" s="1" t="s">
        <v>543</v>
      </c>
    </row>
    <row r="1016" spans="1:14" hidden="1" x14ac:dyDescent="0.35">
      <c r="A1016" s="1" t="s">
        <v>3870</v>
      </c>
      <c r="B1016" s="1" t="s">
        <v>3871</v>
      </c>
      <c r="C1016" s="1"/>
      <c r="D1016" s="1" t="s">
        <v>3872</v>
      </c>
      <c r="E1016" s="1" t="str">
        <f>VLOOKUP($A1016,series!$A:$B,2,FALSE)</f>
        <v>Studia Artistarum</v>
      </c>
      <c r="F1016" s="1">
        <f>VLOOKUP(A1016,series!A:C,3,FALSE)</f>
        <v>19</v>
      </c>
      <c r="G1016" s="1" t="str">
        <f>VLOOKUP(A1016,series!A:D,4,FALSE)</f>
        <v>Faculties of Arts</v>
      </c>
      <c r="H1016" s="2" t="s">
        <v>11</v>
      </c>
      <c r="I1016" s="1" t="s">
        <v>11</v>
      </c>
      <c r="J1016" s="1" t="s">
        <v>12</v>
      </c>
      <c r="K1016" s="1" t="s">
        <v>18</v>
      </c>
      <c r="L1016" s="1"/>
      <c r="M1016" s="1" t="s">
        <v>18</v>
      </c>
      <c r="N1016" s="1" t="s">
        <v>543</v>
      </c>
    </row>
    <row r="1017" spans="1:14" hidden="1" x14ac:dyDescent="0.35">
      <c r="A1017" s="1" t="s">
        <v>191</v>
      </c>
      <c r="B1017" s="1" t="s">
        <v>192</v>
      </c>
      <c r="C1017" s="1" t="s">
        <v>193</v>
      </c>
      <c r="D1017" s="1" t="s">
        <v>194</v>
      </c>
      <c r="E1017" s="1" t="str">
        <f>VLOOKUP($A1017,series!$A:$B,2,FALSE)</f>
        <v>Bibliologia</v>
      </c>
      <c r="F1017" s="1">
        <f>VLOOKUP(A1017,series!A:C,3,FALSE)</f>
        <v>31</v>
      </c>
      <c r="G1017" s="1" t="str">
        <f>VLOOKUP(A1017,series!A:D,4,FALSE)</f>
        <v>Greek scripts &amp; manuscripts</v>
      </c>
      <c r="H1017" s="2" t="s">
        <v>11</v>
      </c>
      <c r="I1017" s="1" t="s">
        <v>176</v>
      </c>
      <c r="J1017" s="1" t="s">
        <v>12</v>
      </c>
      <c r="K1017" s="1" t="s">
        <v>18</v>
      </c>
      <c r="L1017" s="1"/>
      <c r="M1017" s="1" t="s">
        <v>18</v>
      </c>
      <c r="N1017" s="1" t="s">
        <v>17</v>
      </c>
    </row>
    <row r="1018" spans="1:14" hidden="1" x14ac:dyDescent="0.35">
      <c r="A1018" s="1" t="s">
        <v>3873</v>
      </c>
      <c r="B1018" s="1" t="s">
        <v>3874</v>
      </c>
      <c r="C1018" s="1" t="s">
        <v>3875</v>
      </c>
      <c r="D1018" s="1" t="s">
        <v>1647</v>
      </c>
      <c r="E1018" s="1" t="str">
        <f>VLOOKUP($A1018,series!$A:$B,2,FALSE)</f>
        <v>Studia Artistarum</v>
      </c>
      <c r="F1018" s="1">
        <f>VLOOKUP(A1018,series!A:C,3,FALSE)</f>
        <v>20</v>
      </c>
      <c r="G1018" s="1" t="str">
        <f>VLOOKUP(A1018,series!A:D,4,FALSE)</f>
        <v>Faculties of Arts</v>
      </c>
      <c r="H1018" s="2" t="s">
        <v>11</v>
      </c>
      <c r="I1018" s="1" t="s">
        <v>11</v>
      </c>
      <c r="J1018" s="1" t="s">
        <v>55</v>
      </c>
      <c r="K1018" s="1"/>
      <c r="L1018" s="1" t="s">
        <v>18</v>
      </c>
      <c r="M1018" s="1"/>
      <c r="N1018" s="1" t="s">
        <v>543</v>
      </c>
    </row>
    <row r="1019" spans="1:14" hidden="1" x14ac:dyDescent="0.35">
      <c r="A1019" s="1" t="s">
        <v>3876</v>
      </c>
      <c r="B1019" s="1" t="s">
        <v>3877</v>
      </c>
      <c r="C1019" s="1" t="s">
        <v>3878</v>
      </c>
      <c r="D1019" s="1" t="s">
        <v>3879</v>
      </c>
      <c r="E1019" s="1" t="str">
        <f>VLOOKUP($A1019,series!$A:$B,2,FALSE)</f>
        <v>Medieval Identities: Socio-Cultural Spaces</v>
      </c>
      <c r="F1019" s="1">
        <f>VLOOKUP(A1019,series!A:C,3,FALSE)</f>
        <v>6</v>
      </c>
      <c r="G1019" s="1" t="str">
        <f>VLOOKUP(A1019,series!A:D,4,FALSE)</f>
        <v>Comparative literature (general)</v>
      </c>
      <c r="H1019" s="2" t="s">
        <v>139</v>
      </c>
      <c r="I1019" s="1" t="s">
        <v>134</v>
      </c>
      <c r="J1019" s="1" t="s">
        <v>55</v>
      </c>
      <c r="K1019" s="1"/>
      <c r="L1019" s="1" t="s">
        <v>18</v>
      </c>
      <c r="M1019" s="1"/>
      <c r="N1019" s="1">
        <v>0</v>
      </c>
    </row>
    <row r="1020" spans="1:14" hidden="1" x14ac:dyDescent="0.35">
      <c r="A1020" s="1" t="s">
        <v>3880</v>
      </c>
      <c r="B1020" s="1" t="s">
        <v>3881</v>
      </c>
      <c r="C1020" s="1"/>
      <c r="D1020" s="1" t="s">
        <v>3882</v>
      </c>
      <c r="E1020" s="1" t="str">
        <f>VLOOKUP($A1020,series!$A:$B,2,FALSE)</f>
        <v>Hagiologia</v>
      </c>
      <c r="F1020" s="1">
        <f>VLOOKUP(A1020,series!A:C,3,FALSE)</f>
        <v>14</v>
      </c>
      <c r="G1020" s="1" t="str">
        <f>VLOOKUP(A1020,series!A:D,4,FALSE)</f>
        <v>Hagiographical writings &amp; the cult of saints</v>
      </c>
      <c r="H1020" s="2" t="s">
        <v>344</v>
      </c>
      <c r="I1020" s="1" t="s">
        <v>339</v>
      </c>
      <c r="J1020" s="1" t="s">
        <v>55</v>
      </c>
      <c r="K1020" s="1"/>
      <c r="L1020" s="1" t="s">
        <v>18</v>
      </c>
      <c r="M1020" s="1"/>
      <c r="N1020" s="1" t="s">
        <v>551</v>
      </c>
    </row>
    <row r="1021" spans="1:14" hidden="1" x14ac:dyDescent="0.35">
      <c r="A1021" s="1" t="s">
        <v>3883</v>
      </c>
      <c r="B1021" s="1" t="s">
        <v>3884</v>
      </c>
      <c r="C1021" s="1" t="s">
        <v>3885</v>
      </c>
      <c r="D1021" s="1" t="s">
        <v>3886</v>
      </c>
      <c r="E1021" s="1" t="str">
        <f>VLOOKUP($A1021,series!$A:$B,2,FALSE)</f>
        <v>Studia Artistarum</v>
      </c>
      <c r="F1021" s="1">
        <f>VLOOKUP(A1021,series!A:C,3,FALSE)</f>
        <v>21</v>
      </c>
      <c r="G1021" s="1" t="str">
        <f>VLOOKUP(A1021,series!A:D,4,FALSE)</f>
        <v>Faculties of Arts</v>
      </c>
      <c r="H1021" s="2" t="s">
        <v>11</v>
      </c>
      <c r="I1021" s="1" t="s">
        <v>11</v>
      </c>
      <c r="J1021" s="1" t="s">
        <v>12</v>
      </c>
      <c r="K1021" s="1" t="s">
        <v>18</v>
      </c>
      <c r="L1021" s="1"/>
      <c r="M1021" s="1" t="s">
        <v>18</v>
      </c>
      <c r="N1021" s="1" t="s">
        <v>543</v>
      </c>
    </row>
    <row r="1022" spans="1:14" hidden="1" x14ac:dyDescent="0.35">
      <c r="A1022" s="1" t="s">
        <v>3887</v>
      </c>
      <c r="B1022" s="1" t="s">
        <v>3888</v>
      </c>
      <c r="C1022" s="1" t="s">
        <v>3889</v>
      </c>
      <c r="D1022" s="1" t="s">
        <v>3890</v>
      </c>
      <c r="E1022" s="1" t="str">
        <f>VLOOKUP($A1022,series!$A:$B,2,FALSE)</f>
        <v>Medieval Identities: Socio-Cultural Spaces</v>
      </c>
      <c r="F1022" s="1">
        <f>VLOOKUP(A1022,series!A:C,3,FALSE)</f>
        <v>7</v>
      </c>
      <c r="G1022" s="1" t="str">
        <f>VLOOKUP(A1022,series!A:D,4,FALSE)</f>
        <v>Italian Peninsula</v>
      </c>
      <c r="H1022" s="2" t="s">
        <v>390</v>
      </c>
      <c r="I1022" s="1" t="s">
        <v>385</v>
      </c>
      <c r="J1022" s="1" t="s">
        <v>55</v>
      </c>
      <c r="K1022" s="1"/>
      <c r="L1022" s="1" t="s">
        <v>18</v>
      </c>
      <c r="M1022" s="1"/>
      <c r="N1022" s="1">
        <v>0</v>
      </c>
    </row>
    <row r="1023" spans="1:14" hidden="1" x14ac:dyDescent="0.35">
      <c r="A1023" s="1" t="s">
        <v>3891</v>
      </c>
      <c r="B1023" s="1" t="s">
        <v>3892</v>
      </c>
      <c r="C1023" s="1"/>
      <c r="D1023" s="1" t="s">
        <v>3893</v>
      </c>
      <c r="E1023" s="1" t="str">
        <f>VLOOKUP($A1023,series!$A:$B,2,FALSE)</f>
        <v>Hagiologia</v>
      </c>
      <c r="F1023" s="1">
        <f>VLOOKUP(A1023,series!A:C,3,FALSE)</f>
        <v>15</v>
      </c>
      <c r="G1023" s="1" t="str">
        <f>VLOOKUP(A1023,series!A:D,4,FALSE)</f>
        <v>Hagiographical writings &amp; the cult of saints</v>
      </c>
      <c r="H1023" s="2" t="s">
        <v>344</v>
      </c>
      <c r="I1023" s="1" t="s">
        <v>339</v>
      </c>
      <c r="J1023" s="1" t="s">
        <v>12</v>
      </c>
      <c r="K1023" s="1" t="s">
        <v>18</v>
      </c>
      <c r="L1023" s="1"/>
      <c r="M1023" s="1" t="s">
        <v>18</v>
      </c>
      <c r="N1023" s="1" t="s">
        <v>551</v>
      </c>
    </row>
    <row r="1024" spans="1:14" hidden="1" x14ac:dyDescent="0.35">
      <c r="A1024" s="1" t="s">
        <v>3894</v>
      </c>
      <c r="B1024" s="1" t="s">
        <v>3895</v>
      </c>
      <c r="C1024" s="1" t="s">
        <v>3896</v>
      </c>
      <c r="D1024" s="1" t="s">
        <v>3897</v>
      </c>
      <c r="E1024" s="1" t="str">
        <f>VLOOKUP($A1024,series!$A:$B,2,FALSE)</f>
        <v>Habsburg Worlds</v>
      </c>
      <c r="F1024" s="1">
        <f>VLOOKUP(A1024,series!A:C,3,FALSE)</f>
        <v>2</v>
      </c>
      <c r="G1024" s="1" t="str">
        <f>VLOOKUP(A1024,series!A:D,4,FALSE)</f>
        <v>Demography, migration &amp; settlement studies</v>
      </c>
      <c r="H1024" s="2" t="s">
        <v>449</v>
      </c>
      <c r="I1024" s="1" t="s">
        <v>444</v>
      </c>
      <c r="J1024" s="1" t="s">
        <v>24</v>
      </c>
      <c r="K1024" s="1"/>
      <c r="L1024" s="1"/>
      <c r="M1024" s="1" t="s">
        <v>18</v>
      </c>
      <c r="N1024" s="1" t="s">
        <v>756</v>
      </c>
    </row>
    <row r="1025" spans="1:14" hidden="1" x14ac:dyDescent="0.35">
      <c r="A1025" s="1" t="s">
        <v>3898</v>
      </c>
      <c r="B1025" s="1" t="s">
        <v>3899</v>
      </c>
      <c r="C1025" s="1"/>
      <c r="D1025" s="1" t="s">
        <v>3900</v>
      </c>
      <c r="E1025" s="1" t="str">
        <f>VLOOKUP($A1025,series!$A:$B,2,FALSE)</f>
        <v>Medieval Identities: Socio-Cultural Spaces</v>
      </c>
      <c r="F1025" s="1">
        <f>VLOOKUP(A1025,series!A:C,3,FALSE)</f>
        <v>8</v>
      </c>
      <c r="G1025" s="1" t="str">
        <f>VLOOKUP(A1025,series!A:D,4,FALSE)</f>
        <v>Middle English language &amp; literature</v>
      </c>
      <c r="H1025" s="2" t="s">
        <v>449</v>
      </c>
      <c r="I1025" s="1" t="s">
        <v>444</v>
      </c>
      <c r="J1025" s="1" t="s">
        <v>55</v>
      </c>
      <c r="K1025" s="1"/>
      <c r="L1025" s="1" t="s">
        <v>18</v>
      </c>
      <c r="M1025" s="1"/>
      <c r="N1025" s="1">
        <v>0</v>
      </c>
    </row>
    <row r="1026" spans="1:14" hidden="1" x14ac:dyDescent="0.35">
      <c r="A1026" s="1" t="s">
        <v>3901</v>
      </c>
      <c r="B1026" s="1" t="s">
        <v>3902</v>
      </c>
      <c r="C1026" s="1" t="s">
        <v>3903</v>
      </c>
      <c r="D1026" s="1" t="s">
        <v>3904</v>
      </c>
      <c r="E1026" s="1" t="str">
        <f>VLOOKUP($A1026,series!$A:$B,2,FALSE)</f>
        <v>Habsburg Worlds</v>
      </c>
      <c r="F1026" s="1">
        <f>VLOOKUP(A1026,series!A:C,3,FALSE)</f>
        <v>3</v>
      </c>
      <c r="G1026" s="1" t="str">
        <f>VLOOKUP(A1026,series!A:D,4,FALSE)</f>
        <v>Demography, migration &amp; settlement studies</v>
      </c>
      <c r="H1026" s="2" t="s">
        <v>449</v>
      </c>
      <c r="I1026" s="1" t="s">
        <v>444</v>
      </c>
      <c r="J1026" s="1" t="s">
        <v>19</v>
      </c>
      <c r="K1026" s="1"/>
      <c r="L1026" s="1"/>
      <c r="M1026" s="1"/>
      <c r="N1026" s="1" t="s">
        <v>756</v>
      </c>
    </row>
    <row r="1027" spans="1:14" hidden="1" x14ac:dyDescent="0.35">
      <c r="A1027" s="1" t="s">
        <v>3905</v>
      </c>
      <c r="B1027" s="1" t="s">
        <v>3906</v>
      </c>
      <c r="C1027" s="1"/>
      <c r="D1027" s="1" t="s">
        <v>3284</v>
      </c>
      <c r="E1027" s="1" t="str">
        <f>VLOOKUP($A1027,series!$A:$B,2,FALSE)</f>
        <v>Medieval Identities: Socio-Cultural Spaces</v>
      </c>
      <c r="F1027" s="1">
        <f>VLOOKUP(A1027,series!A:C,3,FALSE)</f>
        <v>9</v>
      </c>
      <c r="G1027" s="1" t="str">
        <f>VLOOKUP(A1027,series!A:D,4,FALSE)</f>
        <v>Political &amp; institutional history</v>
      </c>
      <c r="H1027" s="2" t="s">
        <v>678</v>
      </c>
      <c r="I1027" s="1" t="s">
        <v>673</v>
      </c>
      <c r="J1027" s="1" t="s">
        <v>12</v>
      </c>
      <c r="K1027" s="1" t="s">
        <v>18</v>
      </c>
      <c r="L1027" s="1"/>
      <c r="M1027" s="1" t="s">
        <v>18</v>
      </c>
      <c r="N1027" s="1">
        <v>0</v>
      </c>
    </row>
    <row r="1028" spans="1:14" hidden="1" x14ac:dyDescent="0.35">
      <c r="A1028" s="1" t="s">
        <v>3907</v>
      </c>
      <c r="B1028" s="1" t="s">
        <v>3908</v>
      </c>
      <c r="C1028" s="1"/>
      <c r="D1028" s="1" t="s">
        <v>3909</v>
      </c>
      <c r="E1028" s="1" t="str">
        <f>VLOOKUP($A1028,series!$A:$B,2,FALSE)</f>
        <v>Miroir du Moyen Âge</v>
      </c>
      <c r="F1028" s="1"/>
      <c r="G1028" s="1" t="str">
        <f>VLOOKUP(A1028,series!A:D,4,FALSE)</f>
        <v>Medieval Latin literature</v>
      </c>
      <c r="H1028" s="2" t="s">
        <v>11</v>
      </c>
      <c r="I1028" s="1" t="s">
        <v>11</v>
      </c>
      <c r="J1028" s="1" t="s">
        <v>55</v>
      </c>
      <c r="K1028" s="1"/>
      <c r="L1028" s="1" t="s">
        <v>18</v>
      </c>
      <c r="M1028" s="1"/>
      <c r="N1028" s="1"/>
    </row>
    <row r="1029" spans="1:14" hidden="1" x14ac:dyDescent="0.35">
      <c r="A1029" s="1" t="s">
        <v>3910</v>
      </c>
      <c r="B1029" s="1" t="s">
        <v>3911</v>
      </c>
      <c r="C1029" s="1" t="s">
        <v>3912</v>
      </c>
      <c r="D1029" s="1" t="s">
        <v>3913</v>
      </c>
      <c r="E1029" s="1" t="str">
        <f>VLOOKUP($A1029,series!$A:$B,2,FALSE)</f>
        <v>Miroir du Moyen Âge</v>
      </c>
      <c r="F1029" s="1"/>
      <c r="G1029" s="1" t="str">
        <f>VLOOKUP(A1029,series!A:D,4,FALSE)</f>
        <v>Medieval Latin literature</v>
      </c>
      <c r="H1029" s="2" t="s">
        <v>11</v>
      </c>
      <c r="I1029" s="1" t="s">
        <v>11</v>
      </c>
      <c r="J1029" s="1" t="s">
        <v>55</v>
      </c>
      <c r="K1029" s="1"/>
      <c r="L1029" s="1" t="s">
        <v>18</v>
      </c>
      <c r="M1029" s="1"/>
      <c r="N1029" s="1"/>
    </row>
    <row r="1030" spans="1:14" hidden="1" x14ac:dyDescent="0.35">
      <c r="A1030" s="1" t="s">
        <v>3914</v>
      </c>
      <c r="B1030" s="1" t="s">
        <v>3915</v>
      </c>
      <c r="C1030" s="1" t="s">
        <v>3916</v>
      </c>
      <c r="D1030" s="1" t="s">
        <v>3872</v>
      </c>
      <c r="E1030" s="1" t="str">
        <f>VLOOKUP($A1030,series!$A:$B,2,FALSE)</f>
        <v>Studia Artistarum</v>
      </c>
      <c r="F1030" s="1">
        <f>VLOOKUP(A1030,series!A:C,3,FALSE)</f>
        <v>22</v>
      </c>
      <c r="G1030" s="1" t="str">
        <f>VLOOKUP(A1030,series!A:D,4,FALSE)</f>
        <v>Faculties of Arts</v>
      </c>
      <c r="H1030" s="2" t="s">
        <v>11</v>
      </c>
      <c r="I1030" s="1" t="s">
        <v>11</v>
      </c>
      <c r="J1030" s="1" t="s">
        <v>12</v>
      </c>
      <c r="K1030" s="1" t="s">
        <v>18</v>
      </c>
      <c r="L1030" s="1"/>
      <c r="M1030" s="1" t="s">
        <v>18</v>
      </c>
      <c r="N1030" s="1" t="s">
        <v>543</v>
      </c>
    </row>
    <row r="1031" spans="1:14" hidden="1" x14ac:dyDescent="0.35">
      <c r="A1031" s="1" t="s">
        <v>3917</v>
      </c>
      <c r="B1031" s="1" t="s">
        <v>3918</v>
      </c>
      <c r="C1031" s="1" t="s">
        <v>3919</v>
      </c>
      <c r="D1031" s="1" t="s">
        <v>3920</v>
      </c>
      <c r="E1031" s="1" t="str">
        <f>VLOOKUP($A1031,series!$A:$B,2,FALSE)</f>
        <v>Miroir du Moyen Âge</v>
      </c>
      <c r="F1031" s="1"/>
      <c r="G1031" s="1" t="str">
        <f>VLOOKUP(A1031,series!A:D,4,FALSE)</f>
        <v>Medieval Latin literature</v>
      </c>
      <c r="H1031" s="2" t="s">
        <v>11</v>
      </c>
      <c r="I1031" s="1" t="s">
        <v>11</v>
      </c>
      <c r="J1031" s="1" t="s">
        <v>55</v>
      </c>
      <c r="K1031" s="1"/>
      <c r="L1031" s="1" t="s">
        <v>18</v>
      </c>
      <c r="M1031" s="1"/>
      <c r="N1031" s="1"/>
    </row>
    <row r="1032" spans="1:14" hidden="1" x14ac:dyDescent="0.35">
      <c r="A1032" s="1" t="s">
        <v>3921</v>
      </c>
      <c r="B1032" s="1" t="s">
        <v>3922</v>
      </c>
      <c r="C1032" s="1" t="s">
        <v>3923</v>
      </c>
      <c r="D1032" s="1" t="s">
        <v>3924</v>
      </c>
      <c r="E1032" s="1" t="str">
        <f>VLOOKUP($A1032,series!$A:$B,2,FALSE)</f>
        <v>Miroir du Moyen Âge</v>
      </c>
      <c r="F1032" s="1"/>
      <c r="G1032" s="1" t="str">
        <f>VLOOKUP(A1032,series!A:D,4,FALSE)</f>
        <v>Medieval Latin literature</v>
      </c>
      <c r="H1032" s="2" t="s">
        <v>11</v>
      </c>
      <c r="I1032" s="1" t="s">
        <v>11</v>
      </c>
      <c r="J1032" s="1" t="s">
        <v>55</v>
      </c>
      <c r="K1032" s="1"/>
      <c r="L1032" s="1" t="s">
        <v>18</v>
      </c>
      <c r="M1032" s="1"/>
      <c r="N1032" s="1">
        <v>0</v>
      </c>
    </row>
    <row r="1033" spans="1:14" hidden="1" x14ac:dyDescent="0.35">
      <c r="A1033" s="1" t="s">
        <v>3925</v>
      </c>
      <c r="B1033" s="1" t="s">
        <v>3926</v>
      </c>
      <c r="C1033" s="1"/>
      <c r="D1033" s="1" t="s">
        <v>3927</v>
      </c>
      <c r="E1033" s="1" t="str">
        <f>VLOOKUP($A1033,series!$A:$B,2,FALSE)</f>
        <v>Miroir du Moyen Âge</v>
      </c>
      <c r="F1033" s="1"/>
      <c r="G1033" s="1" t="str">
        <f>VLOOKUP(A1033,series!A:D,4,FALSE)</f>
        <v>Medieval Latin literature</v>
      </c>
      <c r="H1033" s="2" t="s">
        <v>11</v>
      </c>
      <c r="I1033" s="1" t="s">
        <v>11</v>
      </c>
      <c r="J1033" s="1" t="s">
        <v>55</v>
      </c>
      <c r="K1033" s="1"/>
      <c r="L1033" s="1" t="s">
        <v>18</v>
      </c>
      <c r="M1033" s="1"/>
      <c r="N1033" s="1">
        <v>0</v>
      </c>
    </row>
    <row r="1034" spans="1:14" hidden="1" x14ac:dyDescent="0.35">
      <c r="A1034" s="1" t="s">
        <v>3928</v>
      </c>
      <c r="B1034" s="1" t="s">
        <v>3929</v>
      </c>
      <c r="C1034" s="1" t="s">
        <v>3930</v>
      </c>
      <c r="D1034" s="1" t="s">
        <v>3931</v>
      </c>
      <c r="E1034" s="1" t="str">
        <f>VLOOKUP($A1034,series!$A:$B,2,FALSE)</f>
        <v>Imago Figurata. Studies and Editions</v>
      </c>
      <c r="F1034" s="1" t="str">
        <f>VLOOKUP(A1034,series!A:C,3,FALSE)</f>
        <v>1A</v>
      </c>
      <c r="G1034" s="1" t="str">
        <f>VLOOKUP(A1034,series!A:D,4,FALSE)</f>
        <v>Emblem studies</v>
      </c>
      <c r="H1034" s="2" t="s">
        <v>11</v>
      </c>
      <c r="I1034" s="1" t="s">
        <v>11</v>
      </c>
      <c r="J1034" s="1" t="s">
        <v>19</v>
      </c>
      <c r="K1034" s="1"/>
      <c r="L1034" s="1"/>
      <c r="M1034" s="1"/>
      <c r="N1034" s="1" t="s">
        <v>756</v>
      </c>
    </row>
    <row r="1035" spans="1:14" hidden="1" x14ac:dyDescent="0.35">
      <c r="A1035" s="1" t="s">
        <v>195</v>
      </c>
      <c r="B1035" s="1" t="s">
        <v>196</v>
      </c>
      <c r="C1035" s="1"/>
      <c r="D1035" s="1" t="s">
        <v>197</v>
      </c>
      <c r="E1035" s="1" t="str">
        <f>VLOOKUP($A1035,series!$A:$B,2,FALSE)</f>
        <v>Recherches sur les Rhétoriques Religieuses</v>
      </c>
      <c r="F1035" s="1">
        <f>VLOOKUP(A1035,series!A:C,3,FALSE)</f>
        <v>14</v>
      </c>
      <c r="G1035" s="1" t="str">
        <f>VLOOKUP(A1035,series!A:D,4,FALSE)</f>
        <v>Latin literature</v>
      </c>
      <c r="H1035" s="2" t="s">
        <v>11</v>
      </c>
      <c r="I1035" s="1" t="s">
        <v>176</v>
      </c>
      <c r="J1035" s="1" t="s">
        <v>19</v>
      </c>
      <c r="K1035" s="1"/>
      <c r="L1035" s="1"/>
      <c r="M1035" s="1"/>
      <c r="N1035" s="1" t="s">
        <v>17</v>
      </c>
    </row>
    <row r="1036" spans="1:14" x14ac:dyDescent="0.35">
      <c r="A1036" s="1" t="s">
        <v>3932</v>
      </c>
      <c r="B1036" s="1" t="s">
        <v>3933</v>
      </c>
      <c r="C1036" s="1"/>
      <c r="D1036" s="1" t="s">
        <v>3934</v>
      </c>
      <c r="E1036" s="1" t="str">
        <f>VLOOKUP($A1036,series!$A:$B,2,FALSE)</f>
        <v>De Diversis Artibus</v>
      </c>
      <c r="F1036" s="1" t="str">
        <f>VLOOKUP(A1036,series!A:C,3,FALSE)</f>
        <v>86 (N.S. 49)</v>
      </c>
      <c r="G1036" s="1" t="str">
        <f>VLOOKUP(A1036,series!A:D,4,FALSE)</f>
        <v>History of Science</v>
      </c>
      <c r="H1036" s="2" t="s">
        <v>11</v>
      </c>
      <c r="I1036" s="1" t="s">
        <v>11</v>
      </c>
      <c r="J1036" s="1" t="s">
        <v>19</v>
      </c>
      <c r="K1036" s="1"/>
      <c r="L1036" s="1"/>
      <c r="M1036" s="1"/>
      <c r="N1036" s="1" t="s">
        <v>926</v>
      </c>
    </row>
    <row r="1037" spans="1:14" hidden="1" x14ac:dyDescent="0.35">
      <c r="A1037" s="1" t="s">
        <v>3935</v>
      </c>
      <c r="B1037" s="1" t="s">
        <v>3936</v>
      </c>
      <c r="C1037" s="1" t="s">
        <v>3937</v>
      </c>
      <c r="D1037" s="1" t="s">
        <v>3938</v>
      </c>
      <c r="E1037" s="1" t="str">
        <f>VLOOKUP($A1037,series!$A:$B,2,FALSE)</f>
        <v>Hagiologia</v>
      </c>
      <c r="F1037" s="1">
        <f>VLOOKUP(A1037,series!A:C,3,FALSE)</f>
        <v>2</v>
      </c>
      <c r="G1037" s="1" t="str">
        <f>VLOOKUP(A1037,series!A:D,4,FALSE)</f>
        <v>Hagiographical writings &amp; the cult of saints</v>
      </c>
      <c r="H1037" s="2" t="s">
        <v>11</v>
      </c>
      <c r="I1037" s="1" t="s">
        <v>11</v>
      </c>
      <c r="J1037" s="1" t="s">
        <v>55</v>
      </c>
      <c r="K1037" s="1"/>
      <c r="L1037" s="1" t="s">
        <v>18</v>
      </c>
      <c r="M1037" s="1"/>
      <c r="N1037" s="1" t="s">
        <v>551</v>
      </c>
    </row>
    <row r="1038" spans="1:14" hidden="1" x14ac:dyDescent="0.35">
      <c r="A1038" s="1" t="s">
        <v>3939</v>
      </c>
      <c r="B1038" s="1" t="s">
        <v>3940</v>
      </c>
      <c r="C1038" s="1" t="s">
        <v>3941</v>
      </c>
      <c r="D1038" s="1" t="s">
        <v>3942</v>
      </c>
      <c r="E1038" s="1" t="str">
        <f>VLOOKUP($A1038,series!$A:$B,2,FALSE)</f>
        <v>Miroir du Moyen Âge</v>
      </c>
      <c r="F1038" s="1"/>
      <c r="G1038" s="1" t="str">
        <f>VLOOKUP(A1038,series!A:D,4,FALSE)</f>
        <v>Medieval Latin literature</v>
      </c>
      <c r="H1038" s="2" t="s">
        <v>11</v>
      </c>
      <c r="I1038" s="1" t="s">
        <v>11</v>
      </c>
      <c r="J1038" s="1" t="s">
        <v>55</v>
      </c>
      <c r="K1038" s="1"/>
      <c r="L1038" s="1" t="s">
        <v>18</v>
      </c>
      <c r="M1038" s="1"/>
      <c r="N1038" s="1">
        <v>0</v>
      </c>
    </row>
    <row r="1039" spans="1:14" hidden="1" x14ac:dyDescent="0.35">
      <c r="A1039" s="1" t="s">
        <v>3943</v>
      </c>
      <c r="B1039" s="1" t="s">
        <v>3944</v>
      </c>
      <c r="C1039" s="1"/>
      <c r="D1039" s="1" t="s">
        <v>3945</v>
      </c>
      <c r="E1039" s="1" t="str">
        <f>VLOOKUP($A1039,series!$A:$B,2,FALSE)</f>
        <v>Miroir du Moyen Âge</v>
      </c>
      <c r="F1039" s="1"/>
      <c r="G1039" s="1" t="str">
        <f>VLOOKUP(A1039,series!A:D,4,FALSE)</f>
        <v>Medieval Latin literature</v>
      </c>
      <c r="H1039" s="2" t="s">
        <v>11</v>
      </c>
      <c r="I1039" s="1" t="s">
        <v>11</v>
      </c>
      <c r="J1039" s="1" t="s">
        <v>55</v>
      </c>
      <c r="K1039" s="1"/>
      <c r="L1039" s="1" t="s">
        <v>18</v>
      </c>
      <c r="M1039" s="1"/>
      <c r="N1039" s="1">
        <v>0</v>
      </c>
    </row>
    <row r="1040" spans="1:14" hidden="1" x14ac:dyDescent="0.35">
      <c r="A1040" s="1" t="s">
        <v>3946</v>
      </c>
      <c r="B1040" s="1" t="s">
        <v>3947</v>
      </c>
      <c r="C1040" s="1"/>
      <c r="D1040" s="1" t="s">
        <v>3948</v>
      </c>
      <c r="E1040" s="1" t="str">
        <f>VLOOKUP($A1040,series!$A:$B,2,FALSE)</f>
        <v>Miroir du Moyen Âge</v>
      </c>
      <c r="F1040" s="1"/>
      <c r="G1040" s="1" t="str">
        <f>VLOOKUP(A1040,series!A:D,4,FALSE)</f>
        <v>Medieval Latin literature</v>
      </c>
      <c r="H1040" s="2" t="s">
        <v>11</v>
      </c>
      <c r="I1040" s="1" t="s">
        <v>11</v>
      </c>
      <c r="J1040" s="1" t="s">
        <v>55</v>
      </c>
      <c r="K1040" s="1"/>
      <c r="L1040" s="1" t="s">
        <v>18</v>
      </c>
      <c r="M1040" s="1"/>
      <c r="N1040" s="1"/>
    </row>
    <row r="1041" spans="1:14" hidden="1" x14ac:dyDescent="0.35">
      <c r="A1041" s="1" t="s">
        <v>3949</v>
      </c>
      <c r="B1041" s="1" t="s">
        <v>3950</v>
      </c>
      <c r="C1041" s="1"/>
      <c r="D1041" s="1" t="s">
        <v>3951</v>
      </c>
      <c r="E1041" s="1" t="str">
        <f>VLOOKUP($A1041,series!$A:$B,2,FALSE)</f>
        <v>Miroir du Moyen Âge</v>
      </c>
      <c r="F1041" s="1"/>
      <c r="G1041" s="1" t="str">
        <f>VLOOKUP(A1041,series!A:D,4,FALSE)</f>
        <v>Medieval Latin literature</v>
      </c>
      <c r="H1041" s="2" t="s">
        <v>11</v>
      </c>
      <c r="I1041" s="1" t="s">
        <v>11</v>
      </c>
      <c r="J1041" s="1" t="s">
        <v>55</v>
      </c>
      <c r="K1041" s="1"/>
      <c r="L1041" s="1" t="s">
        <v>18</v>
      </c>
      <c r="M1041" s="1"/>
      <c r="N1041" s="1">
        <v>0</v>
      </c>
    </row>
    <row r="1042" spans="1:14" hidden="1" x14ac:dyDescent="0.35">
      <c r="A1042" s="1" t="s">
        <v>3952</v>
      </c>
      <c r="B1042" s="1" t="s">
        <v>3953</v>
      </c>
      <c r="C1042" s="1" t="s">
        <v>3954</v>
      </c>
      <c r="D1042" s="1" t="s">
        <v>3955</v>
      </c>
      <c r="E1042" s="1" t="str">
        <f>VLOOKUP($A1042,series!$A:$B,2,FALSE)</f>
        <v>Hagiologia</v>
      </c>
      <c r="F1042" s="1">
        <f>VLOOKUP(A1042,series!A:C,3,FALSE)</f>
        <v>3</v>
      </c>
      <c r="G1042" s="1" t="str">
        <f>VLOOKUP(A1042,series!A:D,4,FALSE)</f>
        <v>Hagiographical writings &amp; the cult of saints</v>
      </c>
      <c r="H1042" s="2" t="s">
        <v>11</v>
      </c>
      <c r="I1042" s="1" t="s">
        <v>11</v>
      </c>
      <c r="J1042" s="1" t="s">
        <v>12</v>
      </c>
      <c r="K1042" s="1" t="s">
        <v>18</v>
      </c>
      <c r="L1042" s="1"/>
      <c r="M1042" s="1" t="s">
        <v>18</v>
      </c>
      <c r="N1042" s="1" t="s">
        <v>551</v>
      </c>
    </row>
    <row r="1043" spans="1:14" hidden="1" x14ac:dyDescent="0.35">
      <c r="A1043" s="1" t="s">
        <v>3956</v>
      </c>
      <c r="B1043" s="1" t="s">
        <v>3957</v>
      </c>
      <c r="C1043" s="1" t="s">
        <v>3958</v>
      </c>
      <c r="D1043" s="1" t="s">
        <v>3959</v>
      </c>
      <c r="E1043" s="1" t="str">
        <f>VLOOKUP($A1043,series!$A:$B,2,FALSE)</f>
        <v>Miroir du Moyen Âge</v>
      </c>
      <c r="F1043" s="1"/>
      <c r="G1043" s="1" t="str">
        <f>VLOOKUP(A1043,series!A:D,4,FALSE)</f>
        <v>Religious history</v>
      </c>
      <c r="H1043" s="2" t="s">
        <v>11</v>
      </c>
      <c r="I1043" s="1" t="s">
        <v>11</v>
      </c>
      <c r="J1043" s="1" t="s">
        <v>55</v>
      </c>
      <c r="K1043" s="1"/>
      <c r="L1043" s="1" t="s">
        <v>18</v>
      </c>
      <c r="M1043" s="1"/>
      <c r="N1043" s="1"/>
    </row>
    <row r="1044" spans="1:14" hidden="1" x14ac:dyDescent="0.35">
      <c r="A1044" s="1" t="s">
        <v>3960</v>
      </c>
      <c r="B1044" s="1" t="s">
        <v>3961</v>
      </c>
      <c r="C1044" s="1" t="s">
        <v>3962</v>
      </c>
      <c r="D1044" s="1" t="s">
        <v>3963</v>
      </c>
      <c r="E1044" s="1" t="str">
        <f>VLOOKUP($A1044,series!$A:$B,2,FALSE)</f>
        <v>Hagiologia</v>
      </c>
      <c r="F1044" s="1">
        <f>VLOOKUP(A1044,series!A:C,3,FALSE)</f>
        <v>4</v>
      </c>
      <c r="G1044" s="1" t="str">
        <f>VLOOKUP(A1044,series!A:D,4,FALSE)</f>
        <v>Hagiographical writings &amp; the cult of saints</v>
      </c>
      <c r="H1044" s="2" t="s">
        <v>11</v>
      </c>
      <c r="I1044" s="1" t="s">
        <v>11</v>
      </c>
      <c r="J1044" s="1" t="s">
        <v>55</v>
      </c>
      <c r="K1044" s="1"/>
      <c r="L1044" s="1" t="s">
        <v>18</v>
      </c>
      <c r="M1044" s="1"/>
      <c r="N1044" s="1" t="s">
        <v>551</v>
      </c>
    </row>
    <row r="1045" spans="1:14" hidden="1" x14ac:dyDescent="0.35">
      <c r="A1045" s="1" t="s">
        <v>3964</v>
      </c>
      <c r="B1045" s="1" t="s">
        <v>3965</v>
      </c>
      <c r="C1045" s="1" t="s">
        <v>3966</v>
      </c>
      <c r="D1045" s="1" t="s">
        <v>3967</v>
      </c>
      <c r="E1045" s="1" t="str">
        <f>VLOOKUP($A1045,series!$A:$B,2,FALSE)</f>
        <v>Miroir du Moyen Âge</v>
      </c>
      <c r="F1045" s="1"/>
      <c r="G1045" s="1" t="str">
        <f>VLOOKUP(A1045,series!A:D,4,FALSE)</f>
        <v>Medieval Latin literature</v>
      </c>
      <c r="H1045" s="2" t="s">
        <v>11</v>
      </c>
      <c r="I1045" s="1" t="s">
        <v>11</v>
      </c>
      <c r="J1045" s="1" t="s">
        <v>55</v>
      </c>
      <c r="K1045" s="1"/>
      <c r="L1045" s="1" t="s">
        <v>18</v>
      </c>
      <c r="M1045" s="1"/>
      <c r="N1045" s="1">
        <v>0</v>
      </c>
    </row>
    <row r="1046" spans="1:14" hidden="1" x14ac:dyDescent="0.35">
      <c r="A1046" s="1" t="s">
        <v>3968</v>
      </c>
      <c r="B1046" s="1" t="s">
        <v>3969</v>
      </c>
      <c r="C1046" s="1" t="s">
        <v>3930</v>
      </c>
      <c r="D1046" s="1" t="s">
        <v>3970</v>
      </c>
      <c r="E1046" s="1" t="str">
        <f>VLOOKUP($A1046,series!$A:$B,2,FALSE)</f>
        <v>Imago Figurata. Studies and Editions</v>
      </c>
      <c r="F1046" s="1" t="str">
        <f>VLOOKUP(A1046,series!A:C,3,FALSE)</f>
        <v>1B</v>
      </c>
      <c r="G1046" s="1" t="str">
        <f>VLOOKUP(A1046,series!A:D,4,FALSE)</f>
        <v>Emblem studies</v>
      </c>
      <c r="H1046" s="2" t="s">
        <v>11</v>
      </c>
      <c r="I1046" s="1" t="s">
        <v>11</v>
      </c>
      <c r="J1046" s="1" t="s">
        <v>19</v>
      </c>
      <c r="K1046" s="1"/>
      <c r="L1046" s="1"/>
      <c r="M1046" s="1"/>
      <c r="N1046" s="1" t="s">
        <v>756</v>
      </c>
    </row>
    <row r="1047" spans="1:14" x14ac:dyDescent="0.35">
      <c r="A1047" s="1" t="s">
        <v>3971</v>
      </c>
      <c r="B1047" s="1" t="s">
        <v>3972</v>
      </c>
      <c r="C1047" s="1" t="s">
        <v>3973</v>
      </c>
      <c r="D1047" s="1" t="s">
        <v>3974</v>
      </c>
      <c r="E1047" s="1" t="str">
        <f>VLOOKUP($A1047,series!$A:$B,2,FALSE)</f>
        <v>De Diversis Artibus</v>
      </c>
      <c r="F1047" s="1" t="str">
        <f>VLOOKUP(A1047,series!A:C,3,FALSE)</f>
        <v>95 (N.S. 58)</v>
      </c>
      <c r="G1047" s="1" t="str">
        <f>VLOOKUP(A1047,series!A:D,4,FALSE)</f>
        <v>History of Science</v>
      </c>
      <c r="H1047" s="2" t="s">
        <v>139</v>
      </c>
      <c r="I1047" s="1" t="s">
        <v>134</v>
      </c>
      <c r="J1047" s="1" t="s">
        <v>19</v>
      </c>
      <c r="K1047" s="1"/>
      <c r="L1047" s="1"/>
      <c r="M1047" s="1"/>
      <c r="N1047" s="1" t="s">
        <v>926</v>
      </c>
    </row>
    <row r="1048" spans="1:14" hidden="1" x14ac:dyDescent="0.35">
      <c r="A1048" s="1" t="s">
        <v>3975</v>
      </c>
      <c r="B1048" s="1" t="s">
        <v>3976</v>
      </c>
      <c r="C1048" s="1" t="s">
        <v>3977</v>
      </c>
      <c r="D1048" s="1" t="s">
        <v>3978</v>
      </c>
      <c r="E1048" s="1" t="str">
        <f>VLOOKUP($A1048,series!$A:$B,2,FALSE)</f>
        <v>Miroir du Moyen Âge</v>
      </c>
      <c r="F1048" s="1"/>
      <c r="G1048" s="1" t="str">
        <f>VLOOKUP(A1048,series!A:D,4,FALSE)</f>
        <v>Spanish literature</v>
      </c>
      <c r="H1048" s="2" t="s">
        <v>11</v>
      </c>
      <c r="I1048" s="1" t="s">
        <v>11</v>
      </c>
      <c r="J1048" s="1" t="s">
        <v>55</v>
      </c>
      <c r="K1048" s="1"/>
      <c r="L1048" s="1" t="s">
        <v>18</v>
      </c>
      <c r="M1048" s="1"/>
      <c r="N1048" s="1">
        <v>0</v>
      </c>
    </row>
    <row r="1049" spans="1:14" hidden="1" x14ac:dyDescent="0.35">
      <c r="A1049" s="1" t="s">
        <v>3979</v>
      </c>
      <c r="B1049" s="1" t="s">
        <v>3980</v>
      </c>
      <c r="C1049" s="1"/>
      <c r="D1049" s="1" t="s">
        <v>3981</v>
      </c>
      <c r="E1049" s="1" t="str">
        <f>VLOOKUP($A1049,series!$A:$B,2,FALSE)</f>
        <v>Miroir du Moyen Âge</v>
      </c>
      <c r="F1049" s="1"/>
      <c r="G1049" s="1" t="str">
        <f>VLOOKUP(A1049,series!A:D,4,FALSE)</f>
        <v>Medieval Latin literature</v>
      </c>
      <c r="H1049" s="2" t="s">
        <v>11</v>
      </c>
      <c r="I1049" s="1" t="s">
        <v>11</v>
      </c>
      <c r="J1049" s="1" t="s">
        <v>55</v>
      </c>
      <c r="K1049" s="1"/>
      <c r="L1049" s="1" t="s">
        <v>18</v>
      </c>
      <c r="M1049" s="1"/>
      <c r="N1049" s="1">
        <v>0</v>
      </c>
    </row>
    <row r="1050" spans="1:14" hidden="1" x14ac:dyDescent="0.35">
      <c r="A1050" s="1" t="s">
        <v>3982</v>
      </c>
      <c r="B1050" s="1" t="s">
        <v>3983</v>
      </c>
      <c r="C1050" s="1" t="s">
        <v>3984</v>
      </c>
      <c r="D1050" s="1" t="s">
        <v>3985</v>
      </c>
      <c r="E1050" s="1" t="str">
        <f>VLOOKUP($A1050,series!$A:$B,2,FALSE)</f>
        <v>Hagiologia</v>
      </c>
      <c r="F1050" s="1">
        <f>VLOOKUP(A1050,series!A:C,3,FALSE)</f>
        <v>5</v>
      </c>
      <c r="G1050" s="1" t="str">
        <f>VLOOKUP(A1050,series!A:D,4,FALSE)</f>
        <v>Hagiographical writings &amp; the cult of saints</v>
      </c>
      <c r="H1050" s="2" t="s">
        <v>11</v>
      </c>
      <c r="I1050" s="1" t="s">
        <v>11</v>
      </c>
      <c r="J1050" s="1" t="s">
        <v>55</v>
      </c>
      <c r="K1050" s="1"/>
      <c r="L1050" s="1" t="s">
        <v>18</v>
      </c>
      <c r="M1050" s="1"/>
      <c r="N1050" s="1" t="s">
        <v>551</v>
      </c>
    </row>
    <row r="1051" spans="1:14" hidden="1" x14ac:dyDescent="0.35">
      <c r="A1051" s="1" t="s">
        <v>3986</v>
      </c>
      <c r="B1051" s="1" t="s">
        <v>3987</v>
      </c>
      <c r="C1051" s="1"/>
      <c r="D1051" s="1" t="s">
        <v>3988</v>
      </c>
      <c r="E1051" s="1" t="str">
        <f>VLOOKUP($A1051,series!$A:$B,2,FALSE)</f>
        <v>Miroir du Moyen Âge</v>
      </c>
      <c r="F1051" s="1"/>
      <c r="G1051" s="1" t="str">
        <f>VLOOKUP(A1051,series!A:D,4,FALSE)</f>
        <v>Medieval Latin literature</v>
      </c>
      <c r="H1051" s="2" t="s">
        <v>11</v>
      </c>
      <c r="I1051" s="1" t="s">
        <v>11</v>
      </c>
      <c r="J1051" s="1" t="s">
        <v>55</v>
      </c>
      <c r="K1051" s="1"/>
      <c r="L1051" s="1" t="s">
        <v>18</v>
      </c>
      <c r="M1051" s="1"/>
      <c r="N1051" s="1">
        <v>0</v>
      </c>
    </row>
    <row r="1052" spans="1:14" hidden="1" x14ac:dyDescent="0.35">
      <c r="A1052" s="1" t="s">
        <v>3989</v>
      </c>
      <c r="B1052" s="1" t="s">
        <v>3990</v>
      </c>
      <c r="C1052" s="1"/>
      <c r="D1052" s="1" t="s">
        <v>3991</v>
      </c>
      <c r="E1052" s="1" t="str">
        <f>VLOOKUP($A1052,series!$A:$B,2,FALSE)</f>
        <v>Miroir du Moyen Âge</v>
      </c>
      <c r="F1052" s="1"/>
      <c r="G1052" s="1" t="str">
        <f>VLOOKUP(A1052,series!A:D,4,FALSE)</f>
        <v>Medieval Latin literature</v>
      </c>
      <c r="H1052" s="2" t="s">
        <v>11</v>
      </c>
      <c r="I1052" s="1" t="s">
        <v>11</v>
      </c>
      <c r="J1052" s="1" t="s">
        <v>55</v>
      </c>
      <c r="K1052" s="1"/>
      <c r="L1052" s="1" t="s">
        <v>18</v>
      </c>
      <c r="M1052" s="1"/>
      <c r="N1052" s="1"/>
    </row>
    <row r="1053" spans="1:14" hidden="1" x14ac:dyDescent="0.35">
      <c r="A1053" s="1" t="s">
        <v>3992</v>
      </c>
      <c r="B1053" s="1" t="s">
        <v>3993</v>
      </c>
      <c r="C1053" s="1"/>
      <c r="D1053" s="1" t="s">
        <v>3994</v>
      </c>
      <c r="E1053" s="1" t="str">
        <f>VLOOKUP($A1053,series!$A:$B,2,FALSE)</f>
        <v>Miroir du Moyen Âge</v>
      </c>
      <c r="F1053" s="1"/>
      <c r="G1053" s="1" t="str">
        <f>VLOOKUP(A1053,series!A:D,4,FALSE)</f>
        <v>Romance literatures</v>
      </c>
      <c r="H1053" s="2" t="s">
        <v>11</v>
      </c>
      <c r="I1053" s="1" t="s">
        <v>11</v>
      </c>
      <c r="J1053" s="1" t="s">
        <v>55</v>
      </c>
      <c r="K1053" s="1"/>
      <c r="L1053" s="1" t="s">
        <v>18</v>
      </c>
      <c r="M1053" s="1"/>
      <c r="N1053" s="1"/>
    </row>
    <row r="1054" spans="1:14" hidden="1" x14ac:dyDescent="0.35">
      <c r="A1054" s="1" t="s">
        <v>3995</v>
      </c>
      <c r="B1054" s="1" t="s">
        <v>3996</v>
      </c>
      <c r="C1054" s="1" t="s">
        <v>3997</v>
      </c>
      <c r="D1054" s="1" t="s">
        <v>3998</v>
      </c>
      <c r="E1054" s="1" t="str">
        <f>VLOOKUP($A1054,series!$A:$B,2,FALSE)</f>
        <v>Miroir du Moyen Âge</v>
      </c>
      <c r="F1054" s="1"/>
      <c r="G1054" s="1" t="str">
        <f>VLOOKUP(A1054,series!A:D,4,FALSE)</f>
        <v>Late Middle Ages (c.1250-1500)</v>
      </c>
      <c r="H1054" s="2" t="s">
        <v>11</v>
      </c>
      <c r="I1054" s="1" t="s">
        <v>11</v>
      </c>
      <c r="J1054" s="1" t="s">
        <v>55</v>
      </c>
      <c r="K1054" s="1"/>
      <c r="L1054" s="1" t="s">
        <v>18</v>
      </c>
      <c r="M1054" s="1"/>
      <c r="N1054" s="1">
        <v>0</v>
      </c>
    </row>
    <row r="1055" spans="1:14" hidden="1" x14ac:dyDescent="0.35">
      <c r="A1055" s="1" t="s">
        <v>3999</v>
      </c>
      <c r="B1055" s="1" t="s">
        <v>4000</v>
      </c>
      <c r="C1055" s="1"/>
      <c r="D1055" s="1" t="s">
        <v>4001</v>
      </c>
      <c r="E1055" s="1" t="str">
        <f>VLOOKUP($A1055,series!$A:$B,2,FALSE)</f>
        <v>Miroir du Moyen Âge</v>
      </c>
      <c r="F1055" s="1"/>
      <c r="G1055" s="1" t="str">
        <f>VLOOKUP(A1055,series!A:D,4,FALSE)</f>
        <v>Romance literatures</v>
      </c>
      <c r="H1055" s="2" t="s">
        <v>11</v>
      </c>
      <c r="I1055" s="1" t="s">
        <v>11</v>
      </c>
      <c r="J1055" s="1" t="s">
        <v>55</v>
      </c>
      <c r="K1055" s="1"/>
      <c r="L1055" s="1" t="s">
        <v>18</v>
      </c>
      <c r="M1055" s="1"/>
      <c r="N1055" s="1">
        <v>0</v>
      </c>
    </row>
    <row r="1056" spans="1:14" hidden="1" x14ac:dyDescent="0.35">
      <c r="A1056" s="1" t="s">
        <v>4002</v>
      </c>
      <c r="B1056" s="1" t="s">
        <v>4003</v>
      </c>
      <c r="C1056" s="1" t="s">
        <v>4004</v>
      </c>
      <c r="D1056" s="1" t="s">
        <v>1868</v>
      </c>
      <c r="E1056" s="1" t="str">
        <f>VLOOKUP($A1056,series!$A:$B,2,FALSE)</f>
        <v>Miroir du Moyen Âge</v>
      </c>
      <c r="F1056" s="1"/>
      <c r="G1056" s="1" t="str">
        <f>VLOOKUP(A1056,series!A:D,4,FALSE)</f>
        <v>Medieval Latin literature</v>
      </c>
      <c r="H1056" s="2" t="s">
        <v>11</v>
      </c>
      <c r="I1056" s="1" t="s">
        <v>11</v>
      </c>
      <c r="J1056" s="1" t="s">
        <v>55</v>
      </c>
      <c r="K1056" s="1"/>
      <c r="L1056" s="1" t="s">
        <v>18</v>
      </c>
      <c r="M1056" s="1"/>
      <c r="N1056" s="1">
        <v>0</v>
      </c>
    </row>
    <row r="1057" spans="1:14" hidden="1" x14ac:dyDescent="0.35">
      <c r="A1057" s="1" t="s">
        <v>4005</v>
      </c>
      <c r="B1057" s="1" t="s">
        <v>4006</v>
      </c>
      <c r="C1057" s="1" t="s">
        <v>4007</v>
      </c>
      <c r="D1057" s="1" t="s">
        <v>4008</v>
      </c>
      <c r="E1057" s="1" t="str">
        <f>VLOOKUP($A1057,series!$A:$B,2,FALSE)</f>
        <v>Hagiologia</v>
      </c>
      <c r="F1057" s="1">
        <f>VLOOKUP(A1057,series!A:C,3,FALSE)</f>
        <v>6</v>
      </c>
      <c r="G1057" s="1" t="str">
        <f>VLOOKUP(A1057,series!A:D,4,FALSE)</f>
        <v>Hagiographical writings &amp; the cult of saints</v>
      </c>
      <c r="H1057" s="2" t="s">
        <v>11</v>
      </c>
      <c r="I1057" s="1" t="s">
        <v>11</v>
      </c>
      <c r="J1057" s="1" t="s">
        <v>55</v>
      </c>
      <c r="K1057" s="1"/>
      <c r="L1057" s="1" t="s">
        <v>18</v>
      </c>
      <c r="M1057" s="1"/>
      <c r="N1057" s="1" t="s">
        <v>551</v>
      </c>
    </row>
    <row r="1058" spans="1:14" hidden="1" x14ac:dyDescent="0.35">
      <c r="A1058" s="1" t="s">
        <v>4009</v>
      </c>
      <c r="B1058" s="1" t="s">
        <v>4010</v>
      </c>
      <c r="C1058" s="1" t="s">
        <v>4011</v>
      </c>
      <c r="D1058" s="1" t="s">
        <v>4012</v>
      </c>
      <c r="E1058" s="1" t="str">
        <f>VLOOKUP($A1058,series!$A:$B,2,FALSE)</f>
        <v>Hagiologia</v>
      </c>
      <c r="F1058" s="1">
        <f>VLOOKUP(A1058,series!A:C,3,FALSE)</f>
        <v>7</v>
      </c>
      <c r="G1058" s="1" t="str">
        <f>VLOOKUP(A1058,series!A:D,4,FALSE)</f>
        <v>Hagiographical writings &amp; the cult of saints</v>
      </c>
      <c r="H1058" s="2" t="s">
        <v>11</v>
      </c>
      <c r="I1058" s="1" t="s">
        <v>176</v>
      </c>
      <c r="J1058" s="1" t="s">
        <v>55</v>
      </c>
      <c r="K1058" s="1"/>
      <c r="L1058" s="1" t="s">
        <v>18</v>
      </c>
      <c r="M1058" s="1"/>
      <c r="N1058" s="1" t="s">
        <v>551</v>
      </c>
    </row>
    <row r="1059" spans="1:14" hidden="1" x14ac:dyDescent="0.35">
      <c r="A1059" s="1" t="s">
        <v>4013</v>
      </c>
      <c r="B1059" s="1" t="s">
        <v>4014</v>
      </c>
      <c r="C1059" s="1"/>
      <c r="D1059" s="1" t="s">
        <v>3959</v>
      </c>
      <c r="E1059" s="1" t="str">
        <f>VLOOKUP($A1059,series!$A:$B,2,FALSE)</f>
        <v>Miroir du Moyen Âge</v>
      </c>
      <c r="F1059" s="1"/>
      <c r="G1059" s="1" t="str">
        <f>VLOOKUP(A1059,series!A:D,4,FALSE)</f>
        <v>Medieval Latin literature</v>
      </c>
      <c r="H1059" s="2" t="s">
        <v>11</v>
      </c>
      <c r="I1059" s="1" t="s">
        <v>11</v>
      </c>
      <c r="J1059" s="1" t="s">
        <v>55</v>
      </c>
      <c r="K1059" s="1"/>
      <c r="L1059" s="1" t="s">
        <v>18</v>
      </c>
      <c r="M1059" s="1"/>
      <c r="N1059" s="1">
        <v>0</v>
      </c>
    </row>
    <row r="1060" spans="1:14" x14ac:dyDescent="0.35">
      <c r="A1060" s="1" t="s">
        <v>4015</v>
      </c>
      <c r="B1060" s="1" t="s">
        <v>4016</v>
      </c>
      <c r="C1060" s="1"/>
      <c r="D1060" s="1" t="s">
        <v>4017</v>
      </c>
      <c r="E1060" s="1" t="str">
        <f>VLOOKUP($A1060,series!$A:$B,2,FALSE)</f>
        <v>Cursor Mundi</v>
      </c>
      <c r="F1060" s="1">
        <f>VLOOKUP(A1060,series!A:C,3,FALSE)</f>
        <v>16</v>
      </c>
      <c r="G1060" s="1" t="str">
        <f>VLOOKUP(A1060,series!A:D,4,FALSE)</f>
        <v>Social history</v>
      </c>
      <c r="H1060" s="2" t="s">
        <v>11</v>
      </c>
      <c r="I1060" s="1" t="s">
        <v>160</v>
      </c>
      <c r="J1060" s="1" t="s">
        <v>55</v>
      </c>
      <c r="K1060" s="1"/>
      <c r="L1060" s="1" t="s">
        <v>18</v>
      </c>
      <c r="M1060" s="1"/>
      <c r="N1060" s="1" t="s">
        <v>926</v>
      </c>
    </row>
    <row r="1061" spans="1:14" hidden="1" x14ac:dyDescent="0.35">
      <c r="A1061" s="1" t="s">
        <v>4018</v>
      </c>
      <c r="B1061" s="1" t="s">
        <v>4019</v>
      </c>
      <c r="C1061" s="1"/>
      <c r="D1061" s="1" t="s">
        <v>4020</v>
      </c>
      <c r="E1061" s="1" t="str">
        <f>VLOOKUP($A1061,series!$A:$B,2,FALSE)</f>
        <v>Miroir du Moyen Âge</v>
      </c>
      <c r="F1061" s="1"/>
      <c r="G1061" s="1" t="str">
        <f>VLOOKUP(A1061,series!A:D,4,FALSE)</f>
        <v>Germanic langs &amp; lits (other than English)</v>
      </c>
      <c r="H1061" s="2" t="s">
        <v>11</v>
      </c>
      <c r="I1061" s="1" t="s">
        <v>11</v>
      </c>
      <c r="J1061" s="1" t="s">
        <v>55</v>
      </c>
      <c r="K1061" s="1"/>
      <c r="L1061" s="1" t="s">
        <v>18</v>
      </c>
      <c r="M1061" s="1"/>
      <c r="N1061" s="1">
        <v>0</v>
      </c>
    </row>
    <row r="1062" spans="1:14" hidden="1" x14ac:dyDescent="0.35">
      <c r="A1062" s="1" t="s">
        <v>4021</v>
      </c>
      <c r="B1062" s="1" t="s">
        <v>4022</v>
      </c>
      <c r="C1062" s="1" t="s">
        <v>4023</v>
      </c>
      <c r="D1062" s="1" t="s">
        <v>4024</v>
      </c>
      <c r="E1062" s="1" t="str">
        <f>VLOOKUP($A1062,series!$A:$B,2,FALSE)</f>
        <v>Miroir du Moyen Âge</v>
      </c>
      <c r="F1062" s="1"/>
      <c r="G1062" s="1" t="str">
        <f>VLOOKUP(A1062,series!A:D,4,FALSE)</f>
        <v>Spanish literature</v>
      </c>
      <c r="H1062" s="2" t="s">
        <v>11</v>
      </c>
      <c r="I1062" s="1" t="s">
        <v>11</v>
      </c>
      <c r="J1062" s="1" t="s">
        <v>55</v>
      </c>
      <c r="K1062" s="1"/>
      <c r="L1062" s="1" t="s">
        <v>18</v>
      </c>
      <c r="M1062" s="1"/>
      <c r="N1062" s="1">
        <v>0</v>
      </c>
    </row>
    <row r="1063" spans="1:14" hidden="1" x14ac:dyDescent="0.35">
      <c r="A1063" s="1" t="s">
        <v>4025</v>
      </c>
      <c r="B1063" s="1" t="s">
        <v>4026</v>
      </c>
      <c r="C1063" s="1" t="s">
        <v>3930</v>
      </c>
      <c r="D1063" s="1" t="s">
        <v>4027</v>
      </c>
      <c r="E1063" s="1" t="str">
        <f>VLOOKUP($A1063,series!$A:$B,2,FALSE)</f>
        <v>Imago Figurata. Studies and Editions</v>
      </c>
      <c r="F1063" s="1" t="str">
        <f>VLOOKUP(A1063,series!A:C,3,FALSE)</f>
        <v>1C</v>
      </c>
      <c r="G1063" s="1" t="str">
        <f>VLOOKUP(A1063,series!A:D,4,FALSE)</f>
        <v>Emblem studies</v>
      </c>
      <c r="H1063" s="2" t="s">
        <v>11</v>
      </c>
      <c r="I1063" s="1" t="s">
        <v>11</v>
      </c>
      <c r="J1063" s="1" t="s">
        <v>24</v>
      </c>
      <c r="K1063" s="1"/>
      <c r="L1063" s="1"/>
      <c r="M1063" s="1" t="s">
        <v>18</v>
      </c>
      <c r="N1063" s="1" t="s">
        <v>756</v>
      </c>
    </row>
    <row r="1064" spans="1:14" hidden="1" x14ac:dyDescent="0.35">
      <c r="A1064" s="1" t="s">
        <v>4028</v>
      </c>
      <c r="B1064" s="1" t="s">
        <v>4029</v>
      </c>
      <c r="C1064" s="1"/>
      <c r="D1064" s="1" t="s">
        <v>4030</v>
      </c>
      <c r="E1064" s="1" t="str">
        <f>VLOOKUP($A1064,series!$A:$B,2,FALSE)</f>
        <v>Miroir du Moyen Âge</v>
      </c>
      <c r="F1064" s="1"/>
      <c r="G1064" s="1" t="str">
        <f>VLOOKUP(A1064,series!A:D,4,FALSE)</f>
        <v>Medieval Latin literature</v>
      </c>
      <c r="H1064" s="2" t="s">
        <v>11</v>
      </c>
      <c r="I1064" s="1" t="s">
        <v>11</v>
      </c>
      <c r="J1064" s="1" t="s">
        <v>55</v>
      </c>
      <c r="K1064" s="1"/>
      <c r="L1064" s="1" t="s">
        <v>18</v>
      </c>
      <c r="M1064" s="1"/>
      <c r="N1064" s="1">
        <v>0</v>
      </c>
    </row>
    <row r="1065" spans="1:14" hidden="1" x14ac:dyDescent="0.35">
      <c r="A1065" s="1" t="s">
        <v>4031</v>
      </c>
      <c r="B1065" s="1" t="s">
        <v>4032</v>
      </c>
      <c r="C1065" s="1" t="s">
        <v>4033</v>
      </c>
      <c r="D1065" s="1" t="s">
        <v>4034</v>
      </c>
      <c r="E1065" s="1" t="str">
        <f>VLOOKUP($A1065,series!$A:$B,2,FALSE)</f>
        <v>Hagiologia</v>
      </c>
      <c r="F1065" s="1">
        <f>VLOOKUP(A1065,series!A:C,3,FALSE)</f>
        <v>8</v>
      </c>
      <c r="G1065" s="1" t="str">
        <f>VLOOKUP(A1065,series!A:D,4,FALSE)</f>
        <v>Hagiographical writings &amp; the cult of saints</v>
      </c>
      <c r="H1065" s="2" t="s">
        <v>11</v>
      </c>
      <c r="I1065" s="1" t="s">
        <v>98</v>
      </c>
      <c r="J1065" s="1" t="s">
        <v>12</v>
      </c>
      <c r="K1065" s="1" t="s">
        <v>18</v>
      </c>
      <c r="L1065" s="1"/>
      <c r="M1065" s="1" t="s">
        <v>18</v>
      </c>
      <c r="N1065" s="1" t="s">
        <v>551</v>
      </c>
    </row>
    <row r="1066" spans="1:14" hidden="1" x14ac:dyDescent="0.35">
      <c r="A1066" s="1" t="s">
        <v>4035</v>
      </c>
      <c r="B1066" s="1" t="s">
        <v>4036</v>
      </c>
      <c r="C1066" s="1"/>
      <c r="D1066" s="1" t="s">
        <v>4037</v>
      </c>
      <c r="E1066" s="1" t="str">
        <f>VLOOKUP($A1066,series!$A:$B,2,FALSE)</f>
        <v>Making the Middle Ages</v>
      </c>
      <c r="F1066" s="1">
        <f>VLOOKUP(A1066,series!A:C,3,FALSE)</f>
        <v>10</v>
      </c>
      <c r="G1066" s="1" t="str">
        <f>VLOOKUP(A1066,series!A:D,4,FALSE)</f>
        <v>Medievalism (in literature)</v>
      </c>
      <c r="H1066" s="2" t="s">
        <v>11</v>
      </c>
      <c r="I1066" s="1" t="s">
        <v>176</v>
      </c>
      <c r="J1066" s="1" t="s">
        <v>55</v>
      </c>
      <c r="K1066" s="1"/>
      <c r="L1066" s="1" t="s">
        <v>18</v>
      </c>
      <c r="M1066" s="1"/>
      <c r="N1066" s="1">
        <v>0</v>
      </c>
    </row>
    <row r="1067" spans="1:14" hidden="1" x14ac:dyDescent="0.35">
      <c r="A1067" s="1" t="s">
        <v>4038</v>
      </c>
      <c r="B1067" s="1" t="s">
        <v>4039</v>
      </c>
      <c r="C1067" s="1" t="s">
        <v>4040</v>
      </c>
      <c r="D1067" s="1" t="s">
        <v>4041</v>
      </c>
      <c r="E1067" s="1" t="str">
        <f>VLOOKUP($A1067,series!$A:$B,2,FALSE)</f>
        <v>Making the Middle Ages</v>
      </c>
      <c r="F1067" s="1">
        <f>VLOOKUP(A1067,series!A:C,3,FALSE)</f>
        <v>2</v>
      </c>
      <c r="G1067" s="1" t="str">
        <f>VLOOKUP(A1067,series!A:D,4,FALSE)</f>
        <v>Medievalism (in literature)</v>
      </c>
      <c r="H1067" s="2" t="s">
        <v>11</v>
      </c>
      <c r="I1067" s="1" t="s">
        <v>11</v>
      </c>
      <c r="J1067" s="1" t="s">
        <v>55</v>
      </c>
      <c r="K1067" s="1"/>
      <c r="L1067" s="1" t="s">
        <v>18</v>
      </c>
      <c r="M1067" s="1"/>
      <c r="N1067" s="1">
        <v>0</v>
      </c>
    </row>
    <row r="1068" spans="1:14" hidden="1" x14ac:dyDescent="0.35">
      <c r="A1068" s="1" t="s">
        <v>4042</v>
      </c>
      <c r="B1068" s="1" t="s">
        <v>4043</v>
      </c>
      <c r="C1068" s="1"/>
      <c r="D1068" s="1" t="s">
        <v>4027</v>
      </c>
      <c r="E1068" s="1" t="str">
        <f>VLOOKUP($A1068,series!$A:$B,2,FALSE)</f>
        <v>Imago Figurata. Studies and Editions</v>
      </c>
      <c r="F1068" s="1">
        <f>VLOOKUP(A1068,series!A:C,3,FALSE)</f>
        <v>2</v>
      </c>
      <c r="G1068" s="1" t="str">
        <f>VLOOKUP(A1068,series!A:D,4,FALSE)</f>
        <v>Decorative arts</v>
      </c>
      <c r="H1068" s="2" t="s">
        <v>11</v>
      </c>
      <c r="I1068" s="1" t="s">
        <v>11</v>
      </c>
      <c r="J1068" s="1" t="s">
        <v>19</v>
      </c>
      <c r="K1068" s="1"/>
      <c r="L1068" s="1"/>
      <c r="M1068" s="1"/>
      <c r="N1068" s="1" t="s">
        <v>756</v>
      </c>
    </row>
    <row r="1069" spans="1:14" hidden="1" x14ac:dyDescent="0.35">
      <c r="A1069" s="1" t="s">
        <v>4044</v>
      </c>
      <c r="B1069" s="1" t="s">
        <v>4045</v>
      </c>
      <c r="C1069" s="1" t="s">
        <v>4046</v>
      </c>
      <c r="D1069" s="1" t="s">
        <v>2829</v>
      </c>
      <c r="E1069" s="1" t="str">
        <f>VLOOKUP($A1069,series!$A:$B,2,FALSE)</f>
        <v>Hagiologia</v>
      </c>
      <c r="F1069" s="1">
        <f>VLOOKUP(A1069,series!A:C,3,FALSE)</f>
        <v>9</v>
      </c>
      <c r="G1069" s="1" t="str">
        <f>VLOOKUP(A1069,series!A:D,4,FALSE)</f>
        <v>Hagiographical writings &amp; the cult of saints</v>
      </c>
      <c r="H1069" s="2" t="s">
        <v>11</v>
      </c>
      <c r="I1069" s="1" t="s">
        <v>256</v>
      </c>
      <c r="J1069" s="1" t="s">
        <v>12</v>
      </c>
      <c r="K1069" s="1" t="s">
        <v>18</v>
      </c>
      <c r="L1069" s="1"/>
      <c r="M1069" s="1" t="s">
        <v>18</v>
      </c>
      <c r="N1069" s="1" t="s">
        <v>551</v>
      </c>
    </row>
    <row r="1070" spans="1:14" hidden="1" x14ac:dyDescent="0.35">
      <c r="A1070" s="1" t="s">
        <v>4047</v>
      </c>
      <c r="B1070" s="1" t="s">
        <v>4048</v>
      </c>
      <c r="C1070" s="1" t="s">
        <v>4049</v>
      </c>
      <c r="D1070" s="1" t="s">
        <v>4050</v>
      </c>
      <c r="E1070" s="1" t="str">
        <f>VLOOKUP($A1070,series!$A:$B,2,FALSE)</f>
        <v>Making the Middle Ages</v>
      </c>
      <c r="F1070" s="1">
        <f>VLOOKUP(A1070,series!A:C,3,FALSE)</f>
        <v>3</v>
      </c>
      <c r="G1070" s="1" t="str">
        <f>VLOOKUP(A1070,series!A:D,4,FALSE)</f>
        <v>Medievalism (in literature)</v>
      </c>
      <c r="H1070" s="2" t="s">
        <v>11</v>
      </c>
      <c r="I1070" s="1" t="s">
        <v>11</v>
      </c>
      <c r="J1070" s="1" t="s">
        <v>55</v>
      </c>
      <c r="K1070" s="1"/>
      <c r="L1070" s="1" t="s">
        <v>18</v>
      </c>
      <c r="M1070" s="1"/>
      <c r="N1070" s="1">
        <v>0</v>
      </c>
    </row>
    <row r="1071" spans="1:14" hidden="1" x14ac:dyDescent="0.35">
      <c r="A1071" s="1" t="s">
        <v>4051</v>
      </c>
      <c r="B1071" s="1" t="s">
        <v>4052</v>
      </c>
      <c r="C1071" s="1"/>
      <c r="D1071" s="1" t="s">
        <v>4027</v>
      </c>
      <c r="E1071" s="1" t="str">
        <f>VLOOKUP($A1071,series!$A:$B,2,FALSE)</f>
        <v>Imago Figurata. Studies and Editions</v>
      </c>
      <c r="F1071" s="1">
        <f>VLOOKUP(A1071,series!A:C,3,FALSE)</f>
        <v>3</v>
      </c>
      <c r="G1071" s="1" t="str">
        <f>VLOOKUP(A1071,series!A:D,4,FALSE)</f>
        <v>Emblem studies</v>
      </c>
      <c r="H1071" s="2" t="s">
        <v>11</v>
      </c>
      <c r="I1071" s="1" t="s">
        <v>11</v>
      </c>
      <c r="J1071" s="1" t="s">
        <v>24</v>
      </c>
      <c r="K1071" s="1"/>
      <c r="L1071" s="1"/>
      <c r="M1071" s="1" t="s">
        <v>18</v>
      </c>
      <c r="N1071" s="1" t="s">
        <v>756</v>
      </c>
    </row>
    <row r="1072" spans="1:14" hidden="1" x14ac:dyDescent="0.35">
      <c r="A1072" s="1" t="s">
        <v>4053</v>
      </c>
      <c r="B1072" s="1" t="s">
        <v>4054</v>
      </c>
      <c r="C1072" s="1" t="s">
        <v>4055</v>
      </c>
      <c r="D1072" s="1" t="s">
        <v>4056</v>
      </c>
      <c r="E1072" s="1" t="str">
        <f>VLOOKUP($A1072,series!$A:$B,2,FALSE)</f>
        <v>Making the Middle Ages</v>
      </c>
      <c r="F1072" s="1">
        <f>VLOOKUP(A1072,series!A:C,3,FALSE)</f>
        <v>4</v>
      </c>
      <c r="G1072" s="1" t="str">
        <f>VLOOKUP(A1072,series!A:D,4,FALSE)</f>
        <v>Medievalism (in literature)</v>
      </c>
      <c r="H1072" s="2" t="s">
        <v>11</v>
      </c>
      <c r="I1072" s="1" t="s">
        <v>11</v>
      </c>
      <c r="J1072" s="1" t="s">
        <v>55</v>
      </c>
      <c r="K1072" s="1"/>
      <c r="L1072" s="1" t="s">
        <v>18</v>
      </c>
      <c r="M1072" s="1"/>
      <c r="N1072" s="1">
        <v>0</v>
      </c>
    </row>
    <row r="1073" spans="1:14" hidden="1" x14ac:dyDescent="0.35">
      <c r="A1073" s="1" t="s">
        <v>4057</v>
      </c>
      <c r="B1073" s="1" t="s">
        <v>4058</v>
      </c>
      <c r="C1073" s="1" t="s">
        <v>4059</v>
      </c>
      <c r="D1073" s="1" t="s">
        <v>4060</v>
      </c>
      <c r="E1073" s="1" t="str">
        <f>VLOOKUP($A1073,series!$A:$B,2,FALSE)</f>
        <v>Studies in the History of Daily Life (AD 800-1600)</v>
      </c>
      <c r="F1073" s="1">
        <f>VLOOKUP(A1073,series!A:C,3,FALSE)</f>
        <v>1</v>
      </c>
      <c r="G1073" s="1" t="str">
        <f>VLOOKUP(A1073,series!A:D,4,FALSE)</f>
        <v>Hagiographical writings &amp; the cult of saints</v>
      </c>
      <c r="H1073" s="2" t="s">
        <v>11</v>
      </c>
      <c r="I1073" s="1" t="s">
        <v>11</v>
      </c>
      <c r="J1073" s="1" t="s">
        <v>55</v>
      </c>
      <c r="K1073" s="1"/>
      <c r="L1073" s="1" t="s">
        <v>18</v>
      </c>
      <c r="M1073" s="1"/>
      <c r="N1073" s="1" t="s">
        <v>551</v>
      </c>
    </row>
    <row r="1074" spans="1:14" hidden="1" x14ac:dyDescent="0.35">
      <c r="A1074" s="1" t="s">
        <v>4061</v>
      </c>
      <c r="B1074" s="1" t="s">
        <v>4062</v>
      </c>
      <c r="C1074" s="1" t="s">
        <v>4063</v>
      </c>
      <c r="D1074" s="1" t="s">
        <v>4064</v>
      </c>
      <c r="E1074" s="1" t="str">
        <f>VLOOKUP($A1074,series!$A:$B,2,FALSE)</f>
        <v>Making the Middle Ages</v>
      </c>
      <c r="F1074" s="1">
        <f>VLOOKUP(A1074,series!A:C,3,FALSE)</f>
        <v>5</v>
      </c>
      <c r="G1074" s="1" t="str">
        <f>VLOOKUP(A1074,series!A:D,4,FALSE)</f>
        <v>Medievalism (in literature)</v>
      </c>
      <c r="H1074" s="2" t="s">
        <v>11</v>
      </c>
      <c r="I1074" s="1" t="s">
        <v>11</v>
      </c>
      <c r="J1074" s="1" t="s">
        <v>55</v>
      </c>
      <c r="K1074" s="1"/>
      <c r="L1074" s="1" t="s">
        <v>18</v>
      </c>
      <c r="M1074" s="1"/>
      <c r="N1074" s="1">
        <v>0</v>
      </c>
    </row>
    <row r="1075" spans="1:14" hidden="1" x14ac:dyDescent="0.35">
      <c r="A1075" s="1" t="s">
        <v>4065</v>
      </c>
      <c r="B1075" s="1" t="s">
        <v>4066</v>
      </c>
      <c r="C1075" s="1"/>
      <c r="D1075" s="1" t="s">
        <v>4067</v>
      </c>
      <c r="E1075" s="1" t="str">
        <f>VLOOKUP($A1075,series!$A:$B,2,FALSE)</f>
        <v>Making the Middle Ages</v>
      </c>
      <c r="F1075" s="1">
        <f>VLOOKUP(A1075,series!A:C,3,FALSE)</f>
        <v>6</v>
      </c>
      <c r="G1075" s="1" t="str">
        <f>VLOOKUP(A1075,series!A:D,4,FALSE)</f>
        <v>Medievalism (in literature)</v>
      </c>
      <c r="H1075" s="2" t="s">
        <v>11</v>
      </c>
      <c r="I1075" s="1" t="s">
        <v>11</v>
      </c>
      <c r="J1075" s="1" t="s">
        <v>55</v>
      </c>
      <c r="K1075" s="1"/>
      <c r="L1075" s="1" t="s">
        <v>18</v>
      </c>
      <c r="M1075" s="1"/>
      <c r="N1075" s="1">
        <v>0</v>
      </c>
    </row>
    <row r="1076" spans="1:14" hidden="1" x14ac:dyDescent="0.35">
      <c r="A1076" s="1" t="s">
        <v>4068</v>
      </c>
      <c r="B1076" s="1" t="s">
        <v>4069</v>
      </c>
      <c r="C1076" s="1" t="s">
        <v>4070</v>
      </c>
      <c r="D1076" s="1" t="s">
        <v>4071</v>
      </c>
      <c r="E1076" s="1" t="str">
        <f>VLOOKUP($A1076,series!$A:$B,2,FALSE)</f>
        <v>Homo Religiosus</v>
      </c>
      <c r="F1076" s="1">
        <f>VLOOKUP(A1076,series!A:C,3,FALSE)</f>
        <v>10</v>
      </c>
      <c r="G1076" s="1" t="str">
        <f>VLOOKUP(A1076,series!A:D,4,FALSE)</f>
        <v>Comparative religion</v>
      </c>
      <c r="H1076" s="2" t="s">
        <v>11</v>
      </c>
      <c r="I1076" s="1" t="s">
        <v>176</v>
      </c>
      <c r="J1076" s="1" t="s">
        <v>24</v>
      </c>
      <c r="K1076" s="1"/>
      <c r="L1076" s="1"/>
      <c r="M1076" s="1" t="s">
        <v>18</v>
      </c>
      <c r="N1076" s="1" t="s">
        <v>551</v>
      </c>
    </row>
    <row r="1077" spans="1:14" hidden="1" x14ac:dyDescent="0.35">
      <c r="A1077" s="1" t="s">
        <v>4072</v>
      </c>
      <c r="B1077" s="1" t="s">
        <v>4073</v>
      </c>
      <c r="C1077" s="1" t="s">
        <v>4074</v>
      </c>
      <c r="D1077" s="1" t="s">
        <v>4037</v>
      </c>
      <c r="E1077" s="1" t="str">
        <f>VLOOKUP($A1077,series!$A:$B,2,FALSE)</f>
        <v>Making the Middle Ages</v>
      </c>
      <c r="F1077" s="1">
        <f>VLOOKUP(A1077,series!A:C,3,FALSE)</f>
        <v>7</v>
      </c>
      <c r="G1077" s="1" t="str">
        <f>VLOOKUP(A1077,series!A:D,4,FALSE)</f>
        <v>Medievalism (in literature)</v>
      </c>
      <c r="H1077" s="2" t="s">
        <v>11</v>
      </c>
      <c r="I1077" s="1" t="s">
        <v>11</v>
      </c>
      <c r="J1077" s="1" t="s">
        <v>12</v>
      </c>
      <c r="K1077" s="1" t="s">
        <v>18</v>
      </c>
      <c r="L1077" s="1"/>
      <c r="M1077" s="1" t="s">
        <v>18</v>
      </c>
      <c r="N1077" s="1">
        <v>0</v>
      </c>
    </row>
    <row r="1078" spans="1:14" hidden="1" x14ac:dyDescent="0.35">
      <c r="A1078" s="1" t="s">
        <v>4075</v>
      </c>
      <c r="B1078" s="1" t="s">
        <v>4076</v>
      </c>
      <c r="C1078" s="1"/>
      <c r="D1078" s="1" t="s">
        <v>4077</v>
      </c>
      <c r="E1078" s="1" t="str">
        <f>VLOOKUP($A1078,series!$A:$B,2,FALSE)</f>
        <v>Making the Middle Ages</v>
      </c>
      <c r="F1078" s="1">
        <f>VLOOKUP(A1078,series!A:C,3,FALSE)</f>
        <v>8</v>
      </c>
      <c r="G1078" s="1" t="str">
        <f>VLOOKUP(A1078,series!A:D,4,FALSE)</f>
        <v>Medievalism (in literature)</v>
      </c>
      <c r="H1078" s="2" t="s">
        <v>11</v>
      </c>
      <c r="I1078" s="1" t="s">
        <v>11</v>
      </c>
      <c r="J1078" s="1" t="s">
        <v>55</v>
      </c>
      <c r="K1078" s="1"/>
      <c r="L1078" s="1" t="s">
        <v>18</v>
      </c>
      <c r="M1078" s="1"/>
      <c r="N1078" s="1">
        <v>0</v>
      </c>
    </row>
    <row r="1079" spans="1:14" hidden="1" x14ac:dyDescent="0.35">
      <c r="A1079" s="1" t="s">
        <v>4078</v>
      </c>
      <c r="B1079" s="1" t="s">
        <v>4079</v>
      </c>
      <c r="C1079" s="1" t="s">
        <v>4080</v>
      </c>
      <c r="D1079" s="1" t="s">
        <v>4081</v>
      </c>
      <c r="E1079" s="1" t="str">
        <f>VLOOKUP($A1079,series!$A:$B,2,FALSE)</f>
        <v>Homo Religiosus</v>
      </c>
      <c r="F1079" s="1">
        <f>VLOOKUP(A1079,series!A:C,3,FALSE)</f>
        <v>12</v>
      </c>
      <c r="G1079" s="1" t="str">
        <f>VLOOKUP(A1079,series!A:D,4,FALSE)</f>
        <v>Religion &amp; Theology</v>
      </c>
      <c r="H1079" s="2" t="s">
        <v>11</v>
      </c>
      <c r="I1079" s="1" t="s">
        <v>256</v>
      </c>
      <c r="J1079" s="1" t="s">
        <v>24</v>
      </c>
      <c r="K1079" s="1"/>
      <c r="L1079" s="1"/>
      <c r="M1079" s="1" t="s">
        <v>18</v>
      </c>
      <c r="N1079" s="1" t="s">
        <v>551</v>
      </c>
    </row>
    <row r="1080" spans="1:14" hidden="1" x14ac:dyDescent="0.35">
      <c r="A1080" s="1" t="s">
        <v>4082</v>
      </c>
      <c r="B1080" s="1" t="s">
        <v>4083</v>
      </c>
      <c r="C1080" s="1"/>
      <c r="D1080" s="1" t="s">
        <v>4084</v>
      </c>
      <c r="E1080" s="1" t="str">
        <f>VLOOKUP($A1080,series!$A:$B,2,FALSE)</f>
        <v>Studia Artistarum</v>
      </c>
      <c r="F1080" s="1">
        <f>VLOOKUP(A1080,series!A:C,3,FALSE)</f>
        <v>23</v>
      </c>
      <c r="G1080" s="1" t="str">
        <f>VLOOKUP(A1080,series!A:D,4,FALSE)</f>
        <v>Faculties of Arts</v>
      </c>
      <c r="H1080" s="2" t="s">
        <v>11</v>
      </c>
      <c r="I1080" s="1" t="s">
        <v>11</v>
      </c>
      <c r="J1080" s="1" t="s">
        <v>55</v>
      </c>
      <c r="K1080" s="1"/>
      <c r="L1080" s="1" t="s">
        <v>18</v>
      </c>
      <c r="M1080" s="1"/>
      <c r="N1080" s="1" t="s">
        <v>543</v>
      </c>
    </row>
    <row r="1081" spans="1:14" hidden="1" x14ac:dyDescent="0.35">
      <c r="A1081" s="1" t="s">
        <v>4085</v>
      </c>
      <c r="B1081" s="1" t="s">
        <v>4086</v>
      </c>
      <c r="C1081" s="1" t="s">
        <v>4087</v>
      </c>
      <c r="D1081" s="1" t="s">
        <v>4088</v>
      </c>
      <c r="E1081" s="1" t="str">
        <f>VLOOKUP($A1081,series!$A:$B,2,FALSE)</f>
        <v>Making the Middle Ages</v>
      </c>
      <c r="F1081" s="1">
        <f>VLOOKUP(A1081,series!A:C,3,FALSE)</f>
        <v>9</v>
      </c>
      <c r="G1081" s="1" t="str">
        <f>VLOOKUP(A1081,series!A:D,4,FALSE)</f>
        <v>Cultural studies (general &amp; theoretical)</v>
      </c>
      <c r="H1081" s="2" t="s">
        <v>11</v>
      </c>
      <c r="I1081" s="1" t="s">
        <v>11</v>
      </c>
      <c r="J1081" s="1" t="s">
        <v>12</v>
      </c>
      <c r="K1081" s="1" t="s">
        <v>18</v>
      </c>
      <c r="L1081" s="1"/>
      <c r="M1081" s="1" t="s">
        <v>18</v>
      </c>
      <c r="N1081" s="1">
        <v>0</v>
      </c>
    </row>
    <row r="1082" spans="1:14" hidden="1" x14ac:dyDescent="0.35">
      <c r="A1082" s="1" t="s">
        <v>4089</v>
      </c>
      <c r="B1082" s="1" t="s">
        <v>4090</v>
      </c>
      <c r="C1082" s="1"/>
      <c r="D1082" s="1" t="s">
        <v>3609</v>
      </c>
      <c r="E1082" s="1" t="str">
        <f>VLOOKUP($A1082,series!$A:$B,2,FALSE)</f>
        <v>Medieval Monastic Studies</v>
      </c>
      <c r="F1082" s="1">
        <f>VLOOKUP(A1082,series!A:C,3,FALSE)</f>
        <v>1</v>
      </c>
      <c r="G1082" s="1" t="str">
        <f>VLOOKUP(A1082,series!A:D,4,FALSE)</f>
        <v>Women's orders (nunneries, beguinages etc.)</v>
      </c>
      <c r="H1082" s="2" t="s">
        <v>11</v>
      </c>
      <c r="I1082" s="1" t="s">
        <v>274</v>
      </c>
      <c r="J1082" s="1" t="s">
        <v>12</v>
      </c>
      <c r="K1082" s="1" t="s">
        <v>18</v>
      </c>
      <c r="L1082" s="1"/>
      <c r="M1082" s="1" t="s">
        <v>18</v>
      </c>
      <c r="N1082" s="1">
        <v>0</v>
      </c>
    </row>
    <row r="1083" spans="1:14" hidden="1" x14ac:dyDescent="0.35">
      <c r="A1083" s="1" t="s">
        <v>4091</v>
      </c>
      <c r="B1083" s="1" t="s">
        <v>4092</v>
      </c>
      <c r="C1083" s="1" t="s">
        <v>4093</v>
      </c>
      <c r="D1083" s="1" t="s">
        <v>4094</v>
      </c>
      <c r="E1083" s="1" t="str">
        <f>VLOOKUP($A1083,series!$A:$B,2,FALSE)</f>
        <v>Imago Figurata. Studies and Editions</v>
      </c>
      <c r="F1083" s="1">
        <f>VLOOKUP(A1083,series!A:C,3,FALSE)</f>
        <v>4</v>
      </c>
      <c r="G1083" s="1" t="str">
        <f>VLOOKUP(A1083,series!A:D,4,FALSE)</f>
        <v>Emblem studies</v>
      </c>
      <c r="H1083" s="2" t="s">
        <v>11</v>
      </c>
      <c r="I1083" s="1" t="s">
        <v>11</v>
      </c>
      <c r="J1083" s="1" t="s">
        <v>24</v>
      </c>
      <c r="K1083" s="1"/>
      <c r="L1083" s="1"/>
      <c r="M1083" s="1" t="s">
        <v>18</v>
      </c>
      <c r="N1083" s="1" t="s">
        <v>756</v>
      </c>
    </row>
    <row r="1084" spans="1:14" hidden="1" x14ac:dyDescent="0.35">
      <c r="A1084" s="1" t="s">
        <v>4095</v>
      </c>
      <c r="B1084" s="1" t="s">
        <v>4096</v>
      </c>
      <c r="C1084" s="1"/>
      <c r="D1084" s="1" t="s">
        <v>4097</v>
      </c>
      <c r="E1084" s="1" t="str">
        <f>VLOOKUP($A1084,series!$A:$B,2,FALSE)</f>
        <v>Homo Religiosus</v>
      </c>
      <c r="F1084" s="1">
        <f>VLOOKUP(A1084,series!A:C,3,FALSE)</f>
        <v>13</v>
      </c>
      <c r="G1084" s="1" t="str">
        <f>VLOOKUP(A1084,series!A:D,4,FALSE)</f>
        <v>Religion &amp; Theology</v>
      </c>
      <c r="H1084" s="2" t="s">
        <v>11</v>
      </c>
      <c r="I1084" s="1" t="s">
        <v>274</v>
      </c>
      <c r="J1084" s="1" t="s">
        <v>24</v>
      </c>
      <c r="K1084" s="1"/>
      <c r="L1084" s="1"/>
      <c r="M1084" s="1" t="s">
        <v>18</v>
      </c>
      <c r="N1084" s="1" t="s">
        <v>551</v>
      </c>
    </row>
    <row r="1085" spans="1:14" hidden="1" x14ac:dyDescent="0.35">
      <c r="A1085" s="1" t="s">
        <v>4098</v>
      </c>
      <c r="B1085" s="1" t="s">
        <v>4099</v>
      </c>
      <c r="C1085" s="1" t="s">
        <v>4100</v>
      </c>
      <c r="D1085" s="1" t="s">
        <v>4101</v>
      </c>
      <c r="E1085" s="1" t="str">
        <f>VLOOKUP($A1085,series!$A:$B,2,FALSE)</f>
        <v>Medieval Monastic Studies</v>
      </c>
      <c r="F1085" s="1">
        <f>VLOOKUP(A1085,series!A:C,3,FALSE)</f>
        <v>4</v>
      </c>
      <c r="G1085" s="1" t="str">
        <f>VLOOKUP(A1085,series!A:D,4,FALSE)</f>
        <v>Christian Church : religious orders &amp; monasticism</v>
      </c>
      <c r="H1085" s="2" t="s">
        <v>390</v>
      </c>
      <c r="I1085" s="1" t="s">
        <v>385</v>
      </c>
      <c r="J1085" s="1" t="s">
        <v>12</v>
      </c>
      <c r="K1085" s="1" t="s">
        <v>18</v>
      </c>
      <c r="L1085" s="1"/>
      <c r="M1085" s="1" t="s">
        <v>18</v>
      </c>
      <c r="N1085" s="1">
        <v>0</v>
      </c>
    </row>
    <row r="1086" spans="1:14" hidden="1" x14ac:dyDescent="0.35">
      <c r="A1086" s="1" t="s">
        <v>4102</v>
      </c>
      <c r="B1086" s="1" t="s">
        <v>4103</v>
      </c>
      <c r="C1086" s="1" t="s">
        <v>4104</v>
      </c>
      <c r="D1086" s="1" t="s">
        <v>4081</v>
      </c>
      <c r="E1086" s="1" t="str">
        <f>VLOOKUP($A1086,series!$A:$B,2,FALSE)</f>
        <v>Homo Religiosus</v>
      </c>
      <c r="F1086" s="1">
        <f>VLOOKUP(A1086,series!A:C,3,FALSE)</f>
        <v>14</v>
      </c>
      <c r="G1086" s="1" t="str">
        <f>VLOOKUP(A1086,series!A:D,4,FALSE)</f>
        <v>Religion &amp; Theology</v>
      </c>
      <c r="H1086" s="2" t="s">
        <v>11</v>
      </c>
      <c r="I1086" s="1" t="s">
        <v>274</v>
      </c>
      <c r="J1086" s="1" t="s">
        <v>24</v>
      </c>
      <c r="K1086" s="1"/>
      <c r="L1086" s="1"/>
      <c r="M1086" s="1" t="s">
        <v>18</v>
      </c>
      <c r="N1086" s="1" t="s">
        <v>551</v>
      </c>
    </row>
    <row r="1087" spans="1:14" hidden="1" x14ac:dyDescent="0.35">
      <c r="A1087" s="1" t="s">
        <v>198</v>
      </c>
      <c r="B1087" s="1" t="s">
        <v>199</v>
      </c>
      <c r="C1087" s="1" t="s">
        <v>129</v>
      </c>
      <c r="D1087" s="1" t="s">
        <v>133</v>
      </c>
      <c r="E1087" s="1" t="str">
        <f>VLOOKUP($A1087,series!$A:$B,2,FALSE)</f>
        <v>Latinitates</v>
      </c>
      <c r="F1087" s="1">
        <f>VLOOKUP(A1087,series!A:C,3,FALSE)</f>
        <v>4</v>
      </c>
      <c r="G1087" s="1" t="str">
        <f>VLOOKUP(A1087,series!A:D,4,FALSE)</f>
        <v>Latin literature</v>
      </c>
      <c r="H1087" s="2" t="s">
        <v>11</v>
      </c>
      <c r="I1087" s="1" t="s">
        <v>176</v>
      </c>
      <c r="J1087" s="1" t="s">
        <v>24</v>
      </c>
      <c r="K1087" s="1"/>
      <c r="L1087" s="1"/>
      <c r="M1087" s="1" t="s">
        <v>18</v>
      </c>
      <c r="N1087" s="1" t="s">
        <v>17</v>
      </c>
    </row>
    <row r="1088" spans="1:14" hidden="1" x14ac:dyDescent="0.35">
      <c r="A1088" s="1" t="s">
        <v>200</v>
      </c>
      <c r="B1088" s="1" t="s">
        <v>201</v>
      </c>
      <c r="C1088" s="1" t="s">
        <v>129</v>
      </c>
      <c r="D1088" s="1" t="s">
        <v>202</v>
      </c>
      <c r="E1088" s="1" t="str">
        <f>VLOOKUP($A1088,series!$A:$B,2,FALSE)</f>
        <v>Latinitates</v>
      </c>
      <c r="F1088" s="1">
        <f>VLOOKUP(A1088,series!A:C,3,FALSE)</f>
        <v>7</v>
      </c>
      <c r="G1088" s="1" t="str">
        <f>VLOOKUP(A1088,series!A:D,4,FALSE)</f>
        <v>Greek literature</v>
      </c>
      <c r="H1088" s="2" t="s">
        <v>11</v>
      </c>
      <c r="I1088" s="1" t="s">
        <v>98</v>
      </c>
      <c r="J1088" s="1" t="s">
        <v>24</v>
      </c>
      <c r="K1088" s="1"/>
      <c r="L1088" s="1"/>
      <c r="M1088" s="1" t="s">
        <v>18</v>
      </c>
      <c r="N1088" s="1" t="s">
        <v>17</v>
      </c>
    </row>
    <row r="1089" spans="1:14" hidden="1" x14ac:dyDescent="0.35">
      <c r="A1089" s="1" t="s">
        <v>4105</v>
      </c>
      <c r="B1089" s="1" t="s">
        <v>4106</v>
      </c>
      <c r="C1089" s="1" t="s">
        <v>4107</v>
      </c>
      <c r="D1089" s="1" t="s">
        <v>4108</v>
      </c>
      <c r="E1089" s="1" t="str">
        <f>VLOOKUP($A1089,series!$A:$B,2,FALSE)</f>
        <v>Medieval Monastic Studies</v>
      </c>
      <c r="F1089" s="1">
        <f>VLOOKUP(A1089,series!A:C,3,FALSE)</f>
        <v>7</v>
      </c>
      <c r="G1089" s="1" t="str">
        <f>VLOOKUP(A1089,series!A:D,4,FALSE)</f>
        <v>Christian Church : religious orders &amp; monasticism</v>
      </c>
      <c r="H1089" s="2" t="s">
        <v>586</v>
      </c>
      <c r="I1089" s="1" t="s">
        <v>582</v>
      </c>
      <c r="J1089" s="1" t="s">
        <v>12</v>
      </c>
      <c r="K1089" s="1" t="s">
        <v>18</v>
      </c>
      <c r="L1089" s="1"/>
      <c r="M1089" s="1" t="s">
        <v>18</v>
      </c>
      <c r="N1089" s="1">
        <v>0</v>
      </c>
    </row>
    <row r="1090" spans="1:14" hidden="1" x14ac:dyDescent="0.35">
      <c r="A1090" s="1" t="s">
        <v>4109</v>
      </c>
      <c r="B1090" s="1" t="s">
        <v>4110</v>
      </c>
      <c r="C1090" s="1" t="s">
        <v>4111</v>
      </c>
      <c r="D1090" s="1" t="s">
        <v>4112</v>
      </c>
      <c r="E1090" s="1" t="str">
        <f>VLOOKUP($A1090,series!$A:$B,2,FALSE)</f>
        <v>Imago Figurata. Studies and Editions</v>
      </c>
      <c r="F1090" s="1">
        <f>VLOOKUP(A1090,series!A:C,3,FALSE)</f>
        <v>5</v>
      </c>
      <c r="G1090" s="1" t="str">
        <f>VLOOKUP(A1090,series!A:D,4,FALSE)</f>
        <v>Emblem studies</v>
      </c>
      <c r="H1090" s="2" t="s">
        <v>11</v>
      </c>
      <c r="I1090" s="1" t="s">
        <v>11</v>
      </c>
      <c r="J1090" s="1" t="s">
        <v>24</v>
      </c>
      <c r="K1090" s="1"/>
      <c r="L1090" s="1"/>
      <c r="M1090" s="1" t="s">
        <v>18</v>
      </c>
      <c r="N1090" s="1" t="s">
        <v>756</v>
      </c>
    </row>
    <row r="1091" spans="1:14" hidden="1" x14ac:dyDescent="0.35">
      <c r="A1091" s="1" t="s">
        <v>4113</v>
      </c>
      <c r="B1091" s="1" t="s">
        <v>4114</v>
      </c>
      <c r="C1091" s="1" t="s">
        <v>4115</v>
      </c>
      <c r="D1091" s="1" t="s">
        <v>1473</v>
      </c>
      <c r="E1091" s="1" t="str">
        <f>VLOOKUP($A1091,series!$A:$B,2,FALSE)</f>
        <v>Medieval Monastic Studies</v>
      </c>
      <c r="F1091" s="1">
        <f>VLOOKUP(A1091,series!A:C,3,FALSE)</f>
        <v>8</v>
      </c>
      <c r="G1091" s="1" t="str">
        <f>VLOOKUP(A1091,series!A:D,4,FALSE)</f>
        <v>History of Christianity and the Christian Church</v>
      </c>
      <c r="H1091" s="2" t="s">
        <v>586</v>
      </c>
      <c r="I1091" s="1" t="s">
        <v>582</v>
      </c>
      <c r="J1091" s="1" t="s">
        <v>12</v>
      </c>
      <c r="K1091" s="1" t="s">
        <v>18</v>
      </c>
      <c r="L1091" s="1"/>
      <c r="M1091" s="1" t="s">
        <v>18</v>
      </c>
      <c r="N1091" s="1"/>
    </row>
    <row r="1092" spans="1:14" hidden="1" x14ac:dyDescent="0.35">
      <c r="A1092" s="1" t="s">
        <v>4116</v>
      </c>
      <c r="B1092" s="1" t="s">
        <v>4117</v>
      </c>
      <c r="C1092" s="1"/>
      <c r="D1092" s="1" t="s">
        <v>4118</v>
      </c>
      <c r="E1092" s="1" t="str">
        <f>VLOOKUP($A1092,series!$A:$B,2,FALSE)</f>
        <v>Medieval Narratives in Transmission</v>
      </c>
      <c r="F1092" s="1">
        <f>VLOOKUP(A1092,series!A:C,3,FALSE)</f>
        <v>1</v>
      </c>
      <c r="G1092" s="1" t="str">
        <f>VLOOKUP(A1092,series!A:D,4,FALSE)</f>
        <v>Romance literatures</v>
      </c>
      <c r="H1092" s="2" t="s">
        <v>344</v>
      </c>
      <c r="I1092" s="1" t="s">
        <v>339</v>
      </c>
      <c r="J1092" s="1" t="s">
        <v>12</v>
      </c>
      <c r="K1092" s="1" t="s">
        <v>18</v>
      </c>
      <c r="L1092" s="1"/>
      <c r="M1092" s="1" t="s">
        <v>18</v>
      </c>
      <c r="N1092" s="1">
        <v>0</v>
      </c>
    </row>
    <row r="1093" spans="1:14" hidden="1" x14ac:dyDescent="0.35">
      <c r="A1093" s="1" t="s">
        <v>4119</v>
      </c>
      <c r="B1093" s="1" t="s">
        <v>4120</v>
      </c>
      <c r="C1093" s="1" t="s">
        <v>4121</v>
      </c>
      <c r="D1093" s="1" t="s">
        <v>4122</v>
      </c>
      <c r="E1093" s="1" t="str">
        <f>VLOOKUP($A1093,series!$A:$B,2,FALSE)</f>
        <v>Medieval Narratives in Transmission</v>
      </c>
      <c r="F1093" s="1">
        <f>VLOOKUP(A1093,series!A:C,3,FALSE)</f>
        <v>2</v>
      </c>
      <c r="G1093" s="1" t="str">
        <f>VLOOKUP(A1093,series!A:D,4,FALSE)</f>
        <v>Cultural studies (general &amp; theoretical)</v>
      </c>
      <c r="H1093" s="2" t="s">
        <v>678</v>
      </c>
      <c r="I1093" s="1" t="s">
        <v>673</v>
      </c>
      <c r="J1093" s="1" t="s">
        <v>12</v>
      </c>
      <c r="K1093" s="1" t="s">
        <v>18</v>
      </c>
      <c r="L1093" s="1"/>
      <c r="M1093" s="1" t="s">
        <v>18</v>
      </c>
      <c r="N1093" s="1">
        <v>0</v>
      </c>
    </row>
    <row r="1094" spans="1:14" hidden="1" x14ac:dyDescent="0.35">
      <c r="A1094" s="1" t="s">
        <v>4123</v>
      </c>
      <c r="B1094" s="1" t="s">
        <v>4124</v>
      </c>
      <c r="C1094" s="1" t="s">
        <v>4125</v>
      </c>
      <c r="D1094" s="1" t="s">
        <v>4126</v>
      </c>
      <c r="E1094" s="1" t="str">
        <f>VLOOKUP($A1094,series!$A:$B,2,FALSE)</f>
        <v>Homo Religiosus</v>
      </c>
      <c r="F1094" s="1">
        <f>VLOOKUP(A1094,series!A:C,3,FALSE)</f>
        <v>15</v>
      </c>
      <c r="G1094" s="1" t="str">
        <f>VLOOKUP(A1094,series!A:D,4,FALSE)</f>
        <v>Religion &amp; Theology</v>
      </c>
      <c r="H1094" s="2" t="s">
        <v>11</v>
      </c>
      <c r="I1094" s="1" t="s">
        <v>274</v>
      </c>
      <c r="J1094" s="1" t="s">
        <v>24</v>
      </c>
      <c r="K1094" s="1"/>
      <c r="L1094" s="1"/>
      <c r="M1094" s="1" t="s">
        <v>18</v>
      </c>
      <c r="N1094" s="1" t="s">
        <v>551</v>
      </c>
    </row>
    <row r="1095" spans="1:14" hidden="1" x14ac:dyDescent="0.35">
      <c r="A1095" s="1" t="s">
        <v>4127</v>
      </c>
      <c r="B1095" s="1" t="s">
        <v>4128</v>
      </c>
      <c r="C1095" s="1" t="s">
        <v>4129</v>
      </c>
      <c r="D1095" s="1" t="s">
        <v>881</v>
      </c>
      <c r="E1095" s="1" t="str">
        <f>VLOOKUP($A1095,series!$A:$B,2,FALSE)</f>
        <v>Miroir de l'Orient Musulman</v>
      </c>
      <c r="F1095" s="1">
        <f>VLOOKUP(A1095,series!A:C,3,FALSE)</f>
        <v>1</v>
      </c>
      <c r="G1095" s="1" t="str">
        <f>VLOOKUP(A1095,series!A:D,4,FALSE)</f>
        <v xml:space="preserve">General Mediterranean, incl North Africa &amp; Middle East  </v>
      </c>
      <c r="H1095" s="2" t="s">
        <v>11</v>
      </c>
      <c r="I1095" s="1" t="s">
        <v>176</v>
      </c>
      <c r="J1095" s="1" t="s">
        <v>24</v>
      </c>
      <c r="K1095" s="1"/>
      <c r="L1095" s="1"/>
      <c r="M1095" s="1" t="s">
        <v>18</v>
      </c>
      <c r="N1095" s="1">
        <v>0</v>
      </c>
    </row>
    <row r="1096" spans="1:14" hidden="1" x14ac:dyDescent="0.35">
      <c r="A1096" s="1" t="s">
        <v>203</v>
      </c>
      <c r="B1096" s="1" t="s">
        <v>204</v>
      </c>
      <c r="C1096" s="1"/>
      <c r="D1096" s="1" t="s">
        <v>182</v>
      </c>
      <c r="E1096" s="1" t="str">
        <f>VLOOKUP($A1096,series!$A:$B,2,FALSE)</f>
        <v>Recherches sur les Rhétoriques Religieuses</v>
      </c>
      <c r="F1096" s="1">
        <f>VLOOKUP(A1096,series!A:C,3,FALSE)</f>
        <v>15</v>
      </c>
      <c r="G1096" s="1" t="str">
        <f>VLOOKUP(A1096,series!A:D,4,FALSE)</f>
        <v>Greek literature</v>
      </c>
      <c r="H1096" s="2" t="s">
        <v>11</v>
      </c>
      <c r="I1096" s="1" t="s">
        <v>98</v>
      </c>
      <c r="J1096" s="1" t="s">
        <v>19</v>
      </c>
      <c r="K1096" s="1"/>
      <c r="L1096" s="1"/>
      <c r="M1096" s="1"/>
      <c r="N1096" s="1" t="s">
        <v>17</v>
      </c>
    </row>
    <row r="1097" spans="1:14" hidden="1" x14ac:dyDescent="0.35">
      <c r="A1097" s="1" t="s">
        <v>205</v>
      </c>
      <c r="B1097" s="1" t="s">
        <v>206</v>
      </c>
      <c r="C1097" s="1" t="s">
        <v>129</v>
      </c>
      <c r="D1097" s="1" t="s">
        <v>207</v>
      </c>
      <c r="E1097" s="1" t="str">
        <f>VLOOKUP($A1097,series!$A:$B,2,FALSE)</f>
        <v>Latinitates</v>
      </c>
      <c r="F1097" s="1">
        <f>VLOOKUP(A1097,series!A:C,3,FALSE)</f>
        <v>6</v>
      </c>
      <c r="G1097" s="1" t="str">
        <f>VLOOKUP(A1097,series!A:D,4,FALSE)</f>
        <v>Latin literature</v>
      </c>
      <c r="H1097" s="2" t="s">
        <v>11</v>
      </c>
      <c r="I1097" s="1" t="s">
        <v>160</v>
      </c>
      <c r="J1097" s="1" t="s">
        <v>24</v>
      </c>
      <c r="K1097" s="1"/>
      <c r="L1097" s="1"/>
      <c r="M1097" s="1" t="s">
        <v>18</v>
      </c>
      <c r="N1097" s="1" t="s">
        <v>17</v>
      </c>
    </row>
    <row r="1098" spans="1:14" hidden="1" x14ac:dyDescent="0.35">
      <c r="A1098" s="1" t="s">
        <v>4130</v>
      </c>
      <c r="B1098" s="1" t="s">
        <v>4131</v>
      </c>
      <c r="C1098" s="1"/>
      <c r="D1098" s="1" t="s">
        <v>4081</v>
      </c>
      <c r="E1098" s="1" t="str">
        <f>VLOOKUP($A1098,series!$A:$B,2,FALSE)</f>
        <v>Homo Religiosus</v>
      </c>
      <c r="F1098" s="1">
        <f>VLOOKUP(A1098,series!A:C,3,FALSE)</f>
        <v>16</v>
      </c>
      <c r="G1098" s="1" t="str">
        <f>VLOOKUP(A1098,series!A:D,4,FALSE)</f>
        <v>Religion &amp; Theology</v>
      </c>
      <c r="H1098" s="2" t="s">
        <v>11</v>
      </c>
      <c r="I1098" s="1" t="s">
        <v>274</v>
      </c>
      <c r="J1098" s="1" t="s">
        <v>24</v>
      </c>
      <c r="K1098" s="1"/>
      <c r="L1098" s="1"/>
      <c r="M1098" s="1" t="s">
        <v>18</v>
      </c>
      <c r="N1098" s="1" t="s">
        <v>551</v>
      </c>
    </row>
    <row r="1099" spans="1:14" hidden="1" x14ac:dyDescent="0.35">
      <c r="A1099" s="1" t="s">
        <v>4132</v>
      </c>
      <c r="B1099" s="1" t="s">
        <v>4133</v>
      </c>
      <c r="C1099" s="1" t="s">
        <v>4134</v>
      </c>
      <c r="D1099" s="1" t="s">
        <v>4135</v>
      </c>
      <c r="E1099" s="1" t="str">
        <f>VLOOKUP($A1099,series!$A:$B,2,FALSE)</f>
        <v>Miroir de l'Orient Musulman</v>
      </c>
      <c r="F1099" s="1">
        <f>VLOOKUP(A1099,series!A:C,3,FALSE)</f>
        <v>2</v>
      </c>
      <c r="G1099" s="1" t="str">
        <f>VLOOKUP(A1099,series!A:D,4,FALSE)</f>
        <v xml:space="preserve">General Mediterranean, incl North Africa &amp; Middle East  </v>
      </c>
      <c r="H1099" s="2" t="s">
        <v>11</v>
      </c>
      <c r="I1099" s="1" t="s">
        <v>160</v>
      </c>
      <c r="J1099" s="1" t="s">
        <v>12</v>
      </c>
      <c r="K1099" s="1" t="s">
        <v>18</v>
      </c>
      <c r="L1099" s="1"/>
      <c r="M1099" s="1" t="s">
        <v>18</v>
      </c>
      <c r="N1099" s="1">
        <v>0</v>
      </c>
    </row>
    <row r="1100" spans="1:14" hidden="1" x14ac:dyDescent="0.35">
      <c r="A1100" s="1" t="s">
        <v>4136</v>
      </c>
      <c r="B1100" s="1" t="s">
        <v>4137</v>
      </c>
      <c r="C1100" s="1" t="s">
        <v>4138</v>
      </c>
      <c r="D1100" s="1" t="s">
        <v>4139</v>
      </c>
      <c r="E1100" s="1" t="str">
        <f>VLOOKUP($A1100,series!$A:$B,2,FALSE)</f>
        <v>Miroir de l'Orient Musulman</v>
      </c>
      <c r="F1100" s="1">
        <f>VLOOKUP(A1100,series!A:C,3,FALSE)</f>
        <v>3</v>
      </c>
      <c r="G1100" s="1" t="str">
        <f>VLOOKUP(A1100,series!A:D,4,FALSE)</f>
        <v xml:space="preserve">General Mediterranean, incl North Africa &amp; Middle East  </v>
      </c>
      <c r="H1100" s="2" t="s">
        <v>139</v>
      </c>
      <c r="I1100" s="1" t="s">
        <v>134</v>
      </c>
      <c r="J1100" s="1" t="s">
        <v>19</v>
      </c>
      <c r="K1100" s="1"/>
      <c r="L1100" s="1"/>
      <c r="M1100" s="1"/>
      <c r="N1100" s="1">
        <v>0</v>
      </c>
    </row>
    <row r="1101" spans="1:14" hidden="1" x14ac:dyDescent="0.35">
      <c r="A1101" s="1" t="s">
        <v>4140</v>
      </c>
      <c r="B1101" s="1" t="s">
        <v>4141</v>
      </c>
      <c r="C1101" s="1" t="s">
        <v>4142</v>
      </c>
      <c r="D1101" s="1" t="s">
        <v>4143</v>
      </c>
      <c r="E1101" s="1" t="str">
        <f>VLOOKUP($A1101,series!$A:$B,2,FALSE)</f>
        <v>Miroir de l'Orient Musulman</v>
      </c>
      <c r="F1101" s="1">
        <f>VLOOKUP(A1101,series!A:C,3,FALSE)</f>
        <v>4</v>
      </c>
      <c r="G1101" s="1" t="str">
        <f>VLOOKUP(A1101,series!A:D,4,FALSE)</f>
        <v xml:space="preserve">General Mediterranean, incl North Africa &amp; Middle East  </v>
      </c>
      <c r="H1101" s="2" t="s">
        <v>11</v>
      </c>
      <c r="I1101" s="1" t="s">
        <v>160</v>
      </c>
      <c r="J1101" s="1" t="s">
        <v>19</v>
      </c>
      <c r="K1101" s="1"/>
      <c r="L1101" s="1"/>
      <c r="M1101" s="1"/>
      <c r="N1101" s="1">
        <v>0</v>
      </c>
    </row>
    <row r="1102" spans="1:14" hidden="1" x14ac:dyDescent="0.35">
      <c r="A1102" s="1" t="s">
        <v>4144</v>
      </c>
      <c r="B1102" s="1" t="s">
        <v>4145</v>
      </c>
      <c r="C1102" s="1" t="s">
        <v>4146</v>
      </c>
      <c r="D1102" s="1" t="s">
        <v>4147</v>
      </c>
      <c r="E1102" s="1" t="str">
        <f>VLOOKUP($A1102,series!$A:$B,2,FALSE)</f>
        <v>Miroir de l'Orient Musulman</v>
      </c>
      <c r="F1102" s="1">
        <f>VLOOKUP(A1102,series!A:C,3,FALSE)</f>
        <v>5</v>
      </c>
      <c r="G1102" s="1" t="str">
        <f>VLOOKUP(A1102,series!A:D,4,FALSE)</f>
        <v>Onomastics</v>
      </c>
      <c r="H1102" s="2" t="s">
        <v>11</v>
      </c>
      <c r="I1102" s="1" t="s">
        <v>256</v>
      </c>
      <c r="J1102" s="1" t="s">
        <v>19</v>
      </c>
      <c r="K1102" s="1"/>
      <c r="L1102" s="1"/>
      <c r="M1102" s="1"/>
      <c r="N1102" s="1">
        <v>0</v>
      </c>
    </row>
    <row r="1103" spans="1:14" hidden="1" x14ac:dyDescent="0.35">
      <c r="A1103" s="1" t="s">
        <v>4148</v>
      </c>
      <c r="B1103" s="1" t="s">
        <v>4149</v>
      </c>
      <c r="C1103" s="1" t="s">
        <v>4150</v>
      </c>
      <c r="D1103" s="1" t="s">
        <v>4151</v>
      </c>
      <c r="E1103" s="1" t="str">
        <f>VLOOKUP($A1103,series!$A:$B,2,FALSE)</f>
        <v>Miroir de l'Orient Musulman</v>
      </c>
      <c r="F1103" s="1">
        <f>VLOOKUP(A1103,series!A:C,3,FALSE)</f>
        <v>7</v>
      </c>
      <c r="G1103" s="1" t="str">
        <f>VLOOKUP(A1103,series!A:D,4,FALSE)</f>
        <v>Greek &amp; Latin Languages &amp; Literatures, Ancient History &amp; Archaeology</v>
      </c>
      <c r="H1103" s="2" t="s">
        <v>139</v>
      </c>
      <c r="I1103" s="1" t="s">
        <v>134</v>
      </c>
      <c r="J1103" s="1" t="s">
        <v>19</v>
      </c>
      <c r="K1103" s="1"/>
      <c r="L1103" s="1"/>
      <c r="M1103" s="1"/>
      <c r="N1103" s="1">
        <v>0</v>
      </c>
    </row>
    <row r="1104" spans="1:14" hidden="1" x14ac:dyDescent="0.35">
      <c r="A1104" s="1" t="s">
        <v>4152</v>
      </c>
      <c r="B1104" s="1" t="s">
        <v>4153</v>
      </c>
      <c r="C1104" s="1" t="s">
        <v>4154</v>
      </c>
      <c r="D1104" s="1" t="s">
        <v>4155</v>
      </c>
      <c r="E1104" s="1" t="str">
        <f>VLOOKUP($A1104,series!$A:$B,2,FALSE)</f>
        <v>Imago Figurata. Studies and Editions</v>
      </c>
      <c r="F1104" s="1">
        <f>VLOOKUP(A1104,series!A:C,3,FALSE)</f>
        <v>6</v>
      </c>
      <c r="G1104" s="1" t="str">
        <f>VLOOKUP(A1104,series!A:D,4,FALSE)</f>
        <v>Emblem studies</v>
      </c>
      <c r="H1104" s="2" t="s">
        <v>11</v>
      </c>
      <c r="I1104" s="1" t="s">
        <v>11</v>
      </c>
      <c r="J1104" s="1" t="s">
        <v>19</v>
      </c>
      <c r="K1104" s="1"/>
      <c r="L1104" s="1"/>
      <c r="M1104" s="1"/>
      <c r="N1104" s="1" t="s">
        <v>756</v>
      </c>
    </row>
    <row r="1105" spans="1:14" hidden="1" x14ac:dyDescent="0.35">
      <c r="A1105" s="1" t="s">
        <v>4156</v>
      </c>
      <c r="B1105" s="1" t="s">
        <v>4157</v>
      </c>
      <c r="C1105" s="1" t="s">
        <v>4158</v>
      </c>
      <c r="D1105" s="1" t="s">
        <v>4159</v>
      </c>
      <c r="E1105" s="1" t="str">
        <f>VLOOKUP($A1105,series!$A:$B,2,FALSE)</f>
        <v>Medieval and Post-Medieval Mediterranean Archaeology</v>
      </c>
      <c r="F1105" s="1">
        <f>VLOOKUP(A1105,series!A:C,3,FALSE)</f>
        <v>2</v>
      </c>
      <c r="G1105" s="1" t="str">
        <f>VLOOKUP(A1105,series!A:D,4,FALSE)</f>
        <v>Medieval Archaeology</v>
      </c>
      <c r="H1105" s="2" t="s">
        <v>139</v>
      </c>
      <c r="I1105" s="1" t="s">
        <v>134</v>
      </c>
      <c r="J1105" s="1" t="s">
        <v>12</v>
      </c>
      <c r="K1105" s="1" t="s">
        <v>18</v>
      </c>
      <c r="L1105" s="1"/>
      <c r="M1105" s="1" t="s">
        <v>18</v>
      </c>
      <c r="N1105" s="1">
        <v>0</v>
      </c>
    </row>
    <row r="1106" spans="1:14" hidden="1" x14ac:dyDescent="0.35">
      <c r="A1106" s="1" t="s">
        <v>4160</v>
      </c>
      <c r="B1106" s="1" t="s">
        <v>4161</v>
      </c>
      <c r="C1106" s="1" t="s">
        <v>4162</v>
      </c>
      <c r="D1106" s="1" t="s">
        <v>4163</v>
      </c>
      <c r="E1106" s="1" t="str">
        <f>VLOOKUP($A1106,series!$A:$B,2,FALSE)</f>
        <v>Medieval and Post-Medieval Mediterranean Archaeology</v>
      </c>
      <c r="F1106" s="1">
        <f>VLOOKUP(A1106,series!A:C,3,FALSE)</f>
        <v>4</v>
      </c>
      <c r="G1106" s="1" t="str">
        <f>VLOOKUP(A1106,series!A:D,4,FALSE)</f>
        <v>Commerce and trade</v>
      </c>
      <c r="H1106" s="2" t="s">
        <v>586</v>
      </c>
      <c r="I1106" s="1" t="s">
        <v>582</v>
      </c>
      <c r="J1106" s="1" t="s">
        <v>12</v>
      </c>
      <c r="K1106" s="1" t="s">
        <v>18</v>
      </c>
      <c r="L1106" s="1"/>
      <c r="M1106" s="1" t="s">
        <v>18</v>
      </c>
      <c r="N1106" s="1">
        <v>0</v>
      </c>
    </row>
    <row r="1107" spans="1:14" hidden="1" x14ac:dyDescent="0.35">
      <c r="A1107" s="1" t="s">
        <v>4164</v>
      </c>
      <c r="B1107" s="1" t="s">
        <v>4165</v>
      </c>
      <c r="C1107" s="1" t="s">
        <v>4166</v>
      </c>
      <c r="D1107" s="1" t="s">
        <v>4167</v>
      </c>
      <c r="E1107" s="1" t="str">
        <f>VLOOKUP($A1107,series!$A:$B,2,FALSE)</f>
        <v>Manuscripta Publications in Manuscript Research</v>
      </c>
      <c r="F1107" s="1"/>
      <c r="G1107" s="1" t="str">
        <f>VLOOKUP(A1107,series!A:D,4,FALSE)</f>
        <v>Illumination &amp; illustration of books</v>
      </c>
      <c r="H1107" s="2" t="s">
        <v>678</v>
      </c>
      <c r="I1107" s="1" t="s">
        <v>673</v>
      </c>
      <c r="J1107" s="1" t="s">
        <v>55</v>
      </c>
      <c r="K1107" s="1"/>
      <c r="L1107" s="1" t="s">
        <v>18</v>
      </c>
      <c r="M1107" s="1"/>
      <c r="N1107" s="1">
        <v>0</v>
      </c>
    </row>
    <row r="1108" spans="1:14" hidden="1" x14ac:dyDescent="0.35">
      <c r="A1108" s="1" t="s">
        <v>4168</v>
      </c>
      <c r="B1108" s="1" t="s">
        <v>4169</v>
      </c>
      <c r="C1108" s="1"/>
      <c r="D1108" s="1" t="s">
        <v>4170</v>
      </c>
      <c r="E1108" s="1" t="str">
        <f>VLOOKUP($A1108,series!$A:$B,2,FALSE)</f>
        <v>Musicalia Medii Aevi</v>
      </c>
      <c r="F1108" s="1">
        <f>VLOOKUP(A1108,series!A:C,3,FALSE)</f>
        <v>1</v>
      </c>
      <c r="G1108" s="1" t="str">
        <f>VLOOKUP(A1108,series!A:D,4,FALSE)</f>
        <v>Medieval &amp; Renaissance (up to c. 1600)</v>
      </c>
      <c r="H1108" s="2" t="s">
        <v>11</v>
      </c>
      <c r="I1108" s="1" t="s">
        <v>98</v>
      </c>
      <c r="J1108" s="1" t="s">
        <v>12</v>
      </c>
      <c r="K1108" s="1" t="s">
        <v>18</v>
      </c>
      <c r="L1108" s="1"/>
      <c r="M1108" s="1" t="s">
        <v>18</v>
      </c>
      <c r="N1108" s="1"/>
    </row>
    <row r="1109" spans="1:14" hidden="1" x14ac:dyDescent="0.35">
      <c r="A1109" s="1" t="s">
        <v>208</v>
      </c>
      <c r="B1109" s="1" t="s">
        <v>209</v>
      </c>
      <c r="C1109" s="1" t="s">
        <v>210</v>
      </c>
      <c r="D1109" s="1" t="s">
        <v>54</v>
      </c>
      <c r="E1109" s="1" t="str">
        <f>VLOOKUP($A1109,series!$A:$B,2,FALSE)</f>
        <v>Textes et Etudes du Moyen Âge</v>
      </c>
      <c r="F1109" s="1">
        <f>VLOOKUP(A1109,series!A:C,3,FALSE)</f>
        <v>59</v>
      </c>
      <c r="G1109" s="1" t="str">
        <f>VLOOKUP(A1109,series!A:D,4,FALSE)</f>
        <v>Cultural &amp; intellectual history</v>
      </c>
      <c r="H1109" s="2" t="s">
        <v>11</v>
      </c>
      <c r="I1109" s="1" t="s">
        <v>176</v>
      </c>
      <c r="J1109" s="1" t="s">
        <v>12</v>
      </c>
      <c r="K1109" s="1" t="s">
        <v>18</v>
      </c>
      <c r="L1109" s="1"/>
      <c r="M1109" s="1" t="s">
        <v>18</v>
      </c>
      <c r="N1109" s="1" t="s">
        <v>17</v>
      </c>
    </row>
    <row r="1110" spans="1:14" hidden="1" x14ac:dyDescent="0.35">
      <c r="A1110" s="1" t="s">
        <v>4171</v>
      </c>
      <c r="B1110" s="1" t="s">
        <v>4172</v>
      </c>
      <c r="C1110" s="1" t="s">
        <v>4173</v>
      </c>
      <c r="D1110" s="1" t="s">
        <v>4174</v>
      </c>
      <c r="E1110" s="1" t="str">
        <f>VLOOKUP($A1110,series!$A:$B,2,FALSE)</f>
        <v>Medieval Voyaging</v>
      </c>
      <c r="F1110" s="1">
        <f>VLOOKUP(A1110,series!A:C,3,FALSE)</f>
        <v>1</v>
      </c>
      <c r="G1110" s="1" t="str">
        <f>VLOOKUP(A1110,series!A:D,4,FALSE)</f>
        <v xml:space="preserve">General Mediterranean, incl North Africa &amp; Middle East  </v>
      </c>
      <c r="H1110" s="2" t="s">
        <v>11</v>
      </c>
      <c r="I1110" s="1" t="s">
        <v>160</v>
      </c>
      <c r="J1110" s="1" t="s">
        <v>55</v>
      </c>
      <c r="K1110" s="1"/>
      <c r="L1110" s="1" t="s">
        <v>18</v>
      </c>
      <c r="M1110" s="1"/>
      <c r="N1110" s="1">
        <v>0</v>
      </c>
    </row>
    <row r="1111" spans="1:14" hidden="1" x14ac:dyDescent="0.35">
      <c r="A1111" s="1" t="s">
        <v>4175</v>
      </c>
      <c r="B1111" s="1" t="s">
        <v>4176</v>
      </c>
      <c r="C1111" s="1" t="s">
        <v>4177</v>
      </c>
      <c r="D1111" s="1" t="s">
        <v>1647</v>
      </c>
      <c r="E1111" s="1" t="str">
        <f>VLOOKUP($A1111,series!$A:$B,2,FALSE)</f>
        <v>Studia Artistarum</v>
      </c>
      <c r="F1111" s="1">
        <f>VLOOKUP(A1111,series!A:C,3,FALSE)</f>
        <v>24</v>
      </c>
      <c r="G1111" s="1" t="str">
        <f>VLOOKUP(A1111,series!A:D,4,FALSE)</f>
        <v>Faculties of Arts</v>
      </c>
      <c r="H1111" s="2" t="s">
        <v>11</v>
      </c>
      <c r="I1111" s="1" t="s">
        <v>176</v>
      </c>
      <c r="J1111" s="1" t="s">
        <v>12</v>
      </c>
      <c r="K1111" s="1" t="s">
        <v>18</v>
      </c>
      <c r="L1111" s="1"/>
      <c r="M1111" s="1" t="s">
        <v>18</v>
      </c>
      <c r="N1111" s="1" t="s">
        <v>543</v>
      </c>
    </row>
    <row r="1112" spans="1:14" hidden="1" x14ac:dyDescent="0.35">
      <c r="A1112" s="1" t="s">
        <v>4178</v>
      </c>
      <c r="B1112" s="1" t="s">
        <v>3248</v>
      </c>
      <c r="C1112" s="1" t="s">
        <v>4179</v>
      </c>
      <c r="D1112" s="1" t="s">
        <v>1647</v>
      </c>
      <c r="E1112" s="1" t="str">
        <f>VLOOKUP($A1112,series!$A:$B,2,FALSE)</f>
        <v>Studia Artistarum</v>
      </c>
      <c r="F1112" s="1">
        <f>VLOOKUP(A1112,series!A:C,3,FALSE)</f>
        <v>25</v>
      </c>
      <c r="G1112" s="1" t="str">
        <f>VLOOKUP(A1112,series!A:D,4,FALSE)</f>
        <v>Faculties of Arts</v>
      </c>
      <c r="H1112" s="2" t="s">
        <v>11</v>
      </c>
      <c r="I1112" s="1" t="s">
        <v>11</v>
      </c>
      <c r="J1112" s="1" t="s">
        <v>55</v>
      </c>
      <c r="K1112" s="1"/>
      <c r="L1112" s="1" t="s">
        <v>18</v>
      </c>
      <c r="M1112" s="1"/>
      <c r="N1112" s="1" t="s">
        <v>543</v>
      </c>
    </row>
    <row r="1113" spans="1:14" hidden="1" x14ac:dyDescent="0.35">
      <c r="A1113" s="1" t="s">
        <v>4180</v>
      </c>
      <c r="B1113" s="1" t="s">
        <v>4181</v>
      </c>
      <c r="C1113" s="1" t="s">
        <v>4182</v>
      </c>
      <c r="D1113" s="1" t="s">
        <v>3261</v>
      </c>
      <c r="E1113" s="1" t="str">
        <f>VLOOKUP($A1113,series!$A:$B,2,FALSE)</f>
        <v>Medieval Voyaging</v>
      </c>
      <c r="F1113" s="1">
        <f>VLOOKUP(A1113,series!A:C,3,FALSE)</f>
        <v>2</v>
      </c>
      <c r="G1113" s="1" t="str">
        <f>VLOOKUP(A1113,series!A:D,4,FALSE)</f>
        <v>Discoveries &amp; Colonial history</v>
      </c>
      <c r="H1113" s="2" t="s">
        <v>11</v>
      </c>
      <c r="I1113" s="1" t="s">
        <v>160</v>
      </c>
      <c r="J1113" s="1" t="s">
        <v>55</v>
      </c>
      <c r="K1113" s="1"/>
      <c r="L1113" s="1" t="s">
        <v>18</v>
      </c>
      <c r="M1113" s="1"/>
      <c r="N1113" s="1">
        <v>0</v>
      </c>
    </row>
    <row r="1114" spans="1:14" hidden="1" x14ac:dyDescent="0.35">
      <c r="A1114" s="1" t="s">
        <v>4183</v>
      </c>
      <c r="B1114" s="1" t="s">
        <v>4184</v>
      </c>
      <c r="C1114" s="1"/>
      <c r="D1114" s="1" t="s">
        <v>4185</v>
      </c>
      <c r="E1114" s="1" t="str">
        <f>VLOOKUP($A1114,series!$A:$B,2,FALSE)</f>
        <v>Medieval Voyaging</v>
      </c>
      <c r="F1114" s="1">
        <f>VLOOKUP(A1114,series!A:C,3,FALSE)</f>
        <v>3</v>
      </c>
      <c r="G1114" s="1" t="str">
        <f>VLOOKUP(A1114,series!A:D,4,FALSE)</f>
        <v>Medieval &amp; Renaissance History (c.400-1500)</v>
      </c>
      <c r="H1114" s="2" t="s">
        <v>11</v>
      </c>
      <c r="I1114" s="1" t="s">
        <v>240</v>
      </c>
      <c r="J1114" s="1" t="s">
        <v>12</v>
      </c>
      <c r="K1114" s="1" t="s">
        <v>18</v>
      </c>
      <c r="L1114" s="1"/>
      <c r="M1114" s="1" t="s">
        <v>18</v>
      </c>
      <c r="N1114" s="1">
        <v>0</v>
      </c>
    </row>
    <row r="1115" spans="1:14" hidden="1" x14ac:dyDescent="0.35">
      <c r="A1115" s="1" t="s">
        <v>4186</v>
      </c>
      <c r="B1115" s="1" t="s">
        <v>4187</v>
      </c>
      <c r="C1115" s="1" t="s">
        <v>4188</v>
      </c>
      <c r="D1115" s="1" t="s">
        <v>834</v>
      </c>
      <c r="E1115" s="1" t="str">
        <f>VLOOKUP($A1115,series!$A:$B,2,FALSE)</f>
        <v>Medieval Voyaging</v>
      </c>
      <c r="F1115" s="1">
        <f>VLOOKUP(A1115,series!A:C,3,FALSE)</f>
        <v>4</v>
      </c>
      <c r="G1115" s="1" t="str">
        <f>VLOOKUP(A1115,series!A:D,4,FALSE)</f>
        <v>North Germanic/Scandinavian languages &amp; literatures</v>
      </c>
      <c r="H1115" s="2" t="s">
        <v>139</v>
      </c>
      <c r="I1115" s="1" t="s">
        <v>134</v>
      </c>
      <c r="J1115" s="1" t="s">
        <v>55</v>
      </c>
      <c r="K1115" s="1"/>
      <c r="L1115" s="1" t="s">
        <v>18</v>
      </c>
      <c r="M1115" s="1"/>
      <c r="N1115" s="1">
        <v>0</v>
      </c>
    </row>
    <row r="1116" spans="1:14" hidden="1" x14ac:dyDescent="0.35">
      <c r="A1116" s="1" t="s">
        <v>4189</v>
      </c>
      <c r="B1116" s="1" t="s">
        <v>4190</v>
      </c>
      <c r="C1116" s="1" t="s">
        <v>4191</v>
      </c>
      <c r="D1116" s="1" t="s">
        <v>4081</v>
      </c>
      <c r="E1116" s="1" t="str">
        <f>VLOOKUP($A1116,series!$A:$B,2,FALSE)</f>
        <v>Homo Religiosus</v>
      </c>
      <c r="F1116" s="1">
        <f>VLOOKUP(A1116,series!A:C,3,FALSE)</f>
        <v>17</v>
      </c>
      <c r="G1116" s="1" t="str">
        <f>VLOOKUP(A1116,series!A:D,4,FALSE)</f>
        <v>Religion &amp; Theology</v>
      </c>
      <c r="H1116" s="2" t="s">
        <v>139</v>
      </c>
      <c r="I1116" s="1" t="s">
        <v>134</v>
      </c>
      <c r="J1116" s="1" t="s">
        <v>24</v>
      </c>
      <c r="K1116" s="1"/>
      <c r="L1116" s="1"/>
      <c r="M1116" s="1" t="s">
        <v>18</v>
      </c>
      <c r="N1116" s="1" t="s">
        <v>551</v>
      </c>
    </row>
    <row r="1117" spans="1:14" hidden="1" x14ac:dyDescent="0.35">
      <c r="A1117" s="1" t="s">
        <v>4192</v>
      </c>
      <c r="B1117" s="1" t="s">
        <v>4193</v>
      </c>
      <c r="C1117" s="1" t="s">
        <v>4194</v>
      </c>
      <c r="D1117" s="1" t="s">
        <v>4195</v>
      </c>
      <c r="E1117" s="1" t="str">
        <f>VLOOKUP($A1117,series!$A:$B,2,FALSE)</f>
        <v>Studia Artistarum</v>
      </c>
      <c r="F1117" s="1">
        <f>VLOOKUP(A1117,series!A:C,3,FALSE)</f>
        <v>26</v>
      </c>
      <c r="G1117" s="1" t="str">
        <f>VLOOKUP(A1117,series!A:D,4,FALSE)</f>
        <v>Faculties of Arts</v>
      </c>
      <c r="H1117" s="2" t="s">
        <v>11</v>
      </c>
      <c r="I1117" s="1" t="s">
        <v>176</v>
      </c>
      <c r="J1117" s="1" t="s">
        <v>12</v>
      </c>
      <c r="K1117" s="1" t="s">
        <v>18</v>
      </c>
      <c r="L1117" s="1"/>
      <c r="M1117" s="1" t="s">
        <v>18</v>
      </c>
      <c r="N1117" s="1" t="s">
        <v>543</v>
      </c>
    </row>
    <row r="1118" spans="1:14" hidden="1" x14ac:dyDescent="0.35">
      <c r="A1118" s="1" t="s">
        <v>4196</v>
      </c>
      <c r="B1118" s="1" t="s">
        <v>4197</v>
      </c>
      <c r="C1118" s="1" t="s">
        <v>4198</v>
      </c>
      <c r="D1118" s="1" t="s">
        <v>4199</v>
      </c>
      <c r="E1118" s="1" t="str">
        <f>VLOOKUP($A1118,series!$A:$B,2,FALSE)</f>
        <v>Imago Figurata. Studies and Editions</v>
      </c>
      <c r="F1118" s="1">
        <f>VLOOKUP(A1118,series!A:C,3,FALSE)</f>
        <v>7</v>
      </c>
      <c r="G1118" s="1" t="str">
        <f>VLOOKUP(A1118,series!A:D,4,FALSE)</f>
        <v>Emblem studies</v>
      </c>
      <c r="H1118" s="2" t="s">
        <v>11</v>
      </c>
      <c r="I1118" s="1" t="s">
        <v>11</v>
      </c>
      <c r="J1118" s="1" t="s">
        <v>24</v>
      </c>
      <c r="K1118" s="1"/>
      <c r="L1118" s="1"/>
      <c r="M1118" s="1" t="s">
        <v>18</v>
      </c>
      <c r="N1118" s="1" t="s">
        <v>756</v>
      </c>
    </row>
    <row r="1119" spans="1:14" hidden="1" x14ac:dyDescent="0.35">
      <c r="A1119" s="1" t="s">
        <v>211</v>
      </c>
      <c r="B1119" s="1" t="s">
        <v>212</v>
      </c>
      <c r="C1119" s="1" t="s">
        <v>213</v>
      </c>
      <c r="D1119" s="1" t="s">
        <v>214</v>
      </c>
      <c r="E1119" s="1" t="str">
        <f>VLOOKUP($A1119,series!$A:$B,2,FALSE)</f>
        <v>Alexander redivivus</v>
      </c>
      <c r="F1119" s="1">
        <f>VLOOKUP(A1119,series!A:C,3,FALSE)</f>
        <v>4</v>
      </c>
      <c r="G1119" s="1" t="str">
        <f>VLOOKUP(A1119,series!A:D,4,FALSE)</f>
        <v>Latin literature</v>
      </c>
      <c r="H1119" s="2" t="s">
        <v>11</v>
      </c>
      <c r="I1119" s="1" t="s">
        <v>98</v>
      </c>
      <c r="J1119" s="1" t="s">
        <v>19</v>
      </c>
      <c r="K1119" s="1"/>
      <c r="L1119" s="1"/>
      <c r="M1119" s="1"/>
      <c r="N1119" s="1" t="s">
        <v>17</v>
      </c>
    </row>
    <row r="1120" spans="1:14" hidden="1" x14ac:dyDescent="0.35">
      <c r="A1120" s="1" t="s">
        <v>4200</v>
      </c>
      <c r="B1120" s="1" t="s">
        <v>4201</v>
      </c>
      <c r="C1120" s="1"/>
      <c r="D1120" s="1" t="s">
        <v>4202</v>
      </c>
      <c r="E1120" s="1" t="str">
        <f>VLOOKUP($A1120,series!$A:$B,2,FALSE)</f>
        <v>Knowledge, Scholarship, and Science in the Middle Ages</v>
      </c>
      <c r="F1120" s="1">
        <f>VLOOKUP(A1120,series!A:C,3,FALSE)</f>
        <v>1</v>
      </c>
      <c r="G1120" s="1" t="str">
        <f>VLOOKUP(A1120,series!A:D,4,FALSE)</f>
        <v>Religious history</v>
      </c>
      <c r="H1120" s="2" t="s">
        <v>390</v>
      </c>
      <c r="I1120" s="1" t="s">
        <v>385</v>
      </c>
      <c r="J1120" s="1" t="s">
        <v>12</v>
      </c>
      <c r="K1120" s="1" t="s">
        <v>18</v>
      </c>
      <c r="L1120" s="1"/>
      <c r="M1120" s="1" t="s">
        <v>18</v>
      </c>
      <c r="N1120" s="1" t="s">
        <v>756</v>
      </c>
    </row>
    <row r="1121" spans="1:14" hidden="1" x14ac:dyDescent="0.35">
      <c r="A1121" s="1" t="s">
        <v>4203</v>
      </c>
      <c r="B1121" s="1" t="s">
        <v>4204</v>
      </c>
      <c r="C1121" s="1" t="s">
        <v>4205</v>
      </c>
      <c r="D1121" s="1" t="s">
        <v>4081</v>
      </c>
      <c r="E1121" s="1" t="str">
        <f>VLOOKUP($A1121,series!$A:$B,2,FALSE)</f>
        <v>Homo Religiosus</v>
      </c>
      <c r="F1121" s="1">
        <f>VLOOKUP(A1121,series!A:C,3,FALSE)</f>
        <v>18</v>
      </c>
      <c r="G1121" s="1" t="str">
        <f>VLOOKUP(A1121,series!A:D,4,FALSE)</f>
        <v>Religion &amp; Theology</v>
      </c>
      <c r="H1121" s="2" t="s">
        <v>344</v>
      </c>
      <c r="I1121" s="1" t="s">
        <v>339</v>
      </c>
      <c r="J1121" s="1" t="s">
        <v>24</v>
      </c>
      <c r="K1121" s="1"/>
      <c r="L1121" s="1"/>
      <c r="M1121" s="1" t="s">
        <v>18</v>
      </c>
      <c r="N1121" s="1" t="s">
        <v>551</v>
      </c>
    </row>
    <row r="1122" spans="1:14" hidden="1" x14ac:dyDescent="0.35">
      <c r="A1122" s="1" t="s">
        <v>4206</v>
      </c>
      <c r="B1122" s="1" t="s">
        <v>4207</v>
      </c>
      <c r="C1122" s="1"/>
      <c r="D1122" s="1" t="s">
        <v>4208</v>
      </c>
      <c r="E1122" s="1" t="str">
        <f>VLOOKUP($A1122,series!$A:$B,2,FALSE)</f>
        <v>Instrumenta Patristica et Mediaevalia</v>
      </c>
      <c r="F1122" s="1">
        <f>VLOOKUP(A1122,series!A:C,3,FALSE)</f>
        <v>1</v>
      </c>
      <c r="G1122" s="1" t="str">
        <f>VLOOKUP(A1122,series!A:D,4,FALSE)</f>
        <v>Western Fathers (c. 160-735)</v>
      </c>
      <c r="H1122" s="2" t="s">
        <v>11</v>
      </c>
      <c r="I1122" s="1" t="s">
        <v>11</v>
      </c>
      <c r="J1122" s="1" t="s">
        <v>19</v>
      </c>
      <c r="K1122" s="1"/>
      <c r="L1122" s="1"/>
      <c r="M1122" s="1"/>
      <c r="N1122" s="1" t="s">
        <v>551</v>
      </c>
    </row>
    <row r="1123" spans="1:14" hidden="1" x14ac:dyDescent="0.35">
      <c r="A1123" s="1" t="s">
        <v>4209</v>
      </c>
      <c r="B1123" s="1" t="s">
        <v>4210</v>
      </c>
      <c r="C1123" s="1" t="s">
        <v>4211</v>
      </c>
      <c r="D1123" s="1" t="s">
        <v>4212</v>
      </c>
      <c r="E1123" s="1" t="str">
        <f>VLOOKUP($A1123,series!$A:$B,2,FALSE)</f>
        <v>Late Medieval and Early Modern Studies</v>
      </c>
      <c r="F1123" s="1">
        <f>VLOOKUP(A1123,series!A:C,3,FALSE)</f>
        <v>1</v>
      </c>
      <c r="G1123" s="1" t="str">
        <f>VLOOKUP(A1123,series!A:D,4,FALSE)</f>
        <v>Renaissance studies</v>
      </c>
      <c r="H1123" s="2" t="s">
        <v>11</v>
      </c>
      <c r="I1123" s="1" t="s">
        <v>11</v>
      </c>
      <c r="J1123" s="1" t="s">
        <v>24</v>
      </c>
      <c r="K1123" s="1"/>
      <c r="L1123" s="1"/>
      <c r="M1123" s="1" t="s">
        <v>18</v>
      </c>
      <c r="N1123" s="1" t="s">
        <v>756</v>
      </c>
    </row>
    <row r="1124" spans="1:14" hidden="1" x14ac:dyDescent="0.35">
      <c r="A1124" s="1" t="s">
        <v>4213</v>
      </c>
      <c r="B1124" s="1" t="s">
        <v>4214</v>
      </c>
      <c r="C1124" s="1"/>
      <c r="D1124" s="1" t="s">
        <v>4215</v>
      </c>
      <c r="E1124" s="1" t="str">
        <f>VLOOKUP($A1124,series!$A:$B,2,FALSE)</f>
        <v>Medieval Women: Texts and Contexts</v>
      </c>
      <c r="F1124" s="1">
        <f>VLOOKUP(A1124,series!A:C,3,FALSE)</f>
        <v>1</v>
      </c>
      <c r="G1124" s="1" t="str">
        <f>VLOOKUP(A1124,series!A:D,4,FALSE)</f>
        <v>Women's &amp; gender studies</v>
      </c>
      <c r="H1124" s="2" t="s">
        <v>11</v>
      </c>
      <c r="I1124" s="1" t="s">
        <v>11</v>
      </c>
      <c r="J1124" s="1" t="s">
        <v>12</v>
      </c>
      <c r="K1124" s="1" t="s">
        <v>18</v>
      </c>
      <c r="L1124" s="1"/>
      <c r="M1124" s="1" t="s">
        <v>18</v>
      </c>
      <c r="N1124" s="1">
        <v>0</v>
      </c>
    </row>
    <row r="1125" spans="1:14" hidden="1" x14ac:dyDescent="0.35">
      <c r="A1125" s="1" t="s">
        <v>4216</v>
      </c>
      <c r="B1125" s="1" t="s">
        <v>4217</v>
      </c>
      <c r="C1125" s="1" t="s">
        <v>4218</v>
      </c>
      <c r="D1125" s="1" t="s">
        <v>4219</v>
      </c>
      <c r="E1125" s="1" t="str">
        <f>VLOOKUP($A1125,series!$A:$B,2,FALSE)</f>
        <v>Late Medieval and Early Modern Studies</v>
      </c>
      <c r="F1125" s="1">
        <f>VLOOKUP(A1125,series!A:C,3,FALSE)</f>
        <v>2</v>
      </c>
      <c r="G1125" s="1" t="str">
        <f>VLOOKUP(A1125,series!A:D,4,FALSE)</f>
        <v>Italian literature</v>
      </c>
      <c r="H1125" s="2" t="s">
        <v>11</v>
      </c>
      <c r="I1125" s="1" t="s">
        <v>11</v>
      </c>
      <c r="J1125" s="1" t="s">
        <v>12</v>
      </c>
      <c r="K1125" s="1" t="s">
        <v>18</v>
      </c>
      <c r="L1125" s="1"/>
      <c r="M1125" s="1" t="s">
        <v>18</v>
      </c>
      <c r="N1125" s="1" t="s">
        <v>756</v>
      </c>
    </row>
    <row r="1126" spans="1:14" hidden="1" x14ac:dyDescent="0.35">
      <c r="A1126" s="1" t="s">
        <v>4220</v>
      </c>
      <c r="B1126" s="1" t="s">
        <v>4221</v>
      </c>
      <c r="C1126" s="1" t="s">
        <v>4222</v>
      </c>
      <c r="D1126" s="1" t="s">
        <v>4223</v>
      </c>
      <c r="E1126" s="1" t="str">
        <f>VLOOKUP($A1126,series!$A:$B,2,FALSE)</f>
        <v>Medieval Women: Texts and Contexts</v>
      </c>
      <c r="F1126" s="1">
        <f>VLOOKUP(A1126,series!A:C,3,FALSE)</f>
        <v>2</v>
      </c>
      <c r="G1126" s="1" t="str">
        <f>VLOOKUP(A1126,series!A:D,4,FALSE)</f>
        <v>Women's orders (nunneries, beguinages etc.)</v>
      </c>
      <c r="H1126" s="2" t="s">
        <v>11</v>
      </c>
      <c r="I1126" s="1" t="s">
        <v>11</v>
      </c>
      <c r="J1126" s="1" t="s">
        <v>12</v>
      </c>
      <c r="K1126" s="1" t="s">
        <v>18</v>
      </c>
      <c r="L1126" s="1"/>
      <c r="M1126" s="1" t="s">
        <v>18</v>
      </c>
      <c r="N1126" s="1"/>
    </row>
    <row r="1127" spans="1:14" hidden="1" x14ac:dyDescent="0.35">
      <c r="A1127" s="1" t="s">
        <v>4224</v>
      </c>
      <c r="B1127" s="1" t="s">
        <v>4225</v>
      </c>
      <c r="C1127" s="1" t="s">
        <v>4226</v>
      </c>
      <c r="D1127" s="1" t="s">
        <v>4227</v>
      </c>
      <c r="E1127" s="1" t="str">
        <f>VLOOKUP($A1127,series!$A:$B,2,FALSE)</f>
        <v>Medieval Women: Texts and Contexts</v>
      </c>
      <c r="F1127" s="1">
        <f>VLOOKUP(A1127,series!A:C,3,FALSE)</f>
        <v>3</v>
      </c>
      <c r="G1127" s="1" t="str">
        <f>VLOOKUP(A1127,series!A:D,4,FALSE)</f>
        <v>Women's &amp; gender studies</v>
      </c>
      <c r="H1127" s="2" t="s">
        <v>11</v>
      </c>
      <c r="I1127" s="1" t="s">
        <v>11</v>
      </c>
      <c r="J1127" s="1" t="s">
        <v>12</v>
      </c>
      <c r="K1127" s="1" t="s">
        <v>18</v>
      </c>
      <c r="L1127" s="1"/>
      <c r="M1127" s="1" t="s">
        <v>18</v>
      </c>
      <c r="N1127" s="1">
        <v>0</v>
      </c>
    </row>
    <row r="1128" spans="1:14" hidden="1" x14ac:dyDescent="0.35">
      <c r="A1128" s="1" t="s">
        <v>4228</v>
      </c>
      <c r="B1128" s="1" t="s">
        <v>4229</v>
      </c>
      <c r="C1128" s="1" t="s">
        <v>4230</v>
      </c>
      <c r="D1128" s="1" t="s">
        <v>4231</v>
      </c>
      <c r="E1128" s="1" t="str">
        <f>VLOOKUP($A1128,series!$A:$B,2,FALSE)</f>
        <v>Medieval Women: Texts and Contexts</v>
      </c>
      <c r="F1128" s="1">
        <f>VLOOKUP(A1128,series!A:C,3,FALSE)</f>
        <v>4</v>
      </c>
      <c r="G1128" s="1" t="str">
        <f>VLOOKUP(A1128,series!A:D,4,FALSE)</f>
        <v>Women's &amp; gender studies</v>
      </c>
      <c r="H1128" s="2" t="s">
        <v>11</v>
      </c>
      <c r="I1128" s="1" t="s">
        <v>11</v>
      </c>
      <c r="J1128" s="1" t="s">
        <v>55</v>
      </c>
      <c r="K1128" s="1"/>
      <c r="L1128" s="1" t="s">
        <v>18</v>
      </c>
      <c r="M1128" s="1"/>
      <c r="N1128" s="1">
        <v>0</v>
      </c>
    </row>
    <row r="1129" spans="1:14" hidden="1" x14ac:dyDescent="0.35">
      <c r="A1129" s="1" t="s">
        <v>4232</v>
      </c>
      <c r="B1129" s="1" t="s">
        <v>4233</v>
      </c>
      <c r="C1129" s="1" t="s">
        <v>4234</v>
      </c>
      <c r="D1129" s="1" t="s">
        <v>4235</v>
      </c>
      <c r="E1129" s="1" t="str">
        <f>VLOOKUP($A1129,series!$A:$B,2,FALSE)</f>
        <v>Instrumenta Patristica et Mediaevalia</v>
      </c>
      <c r="F1129" s="1">
        <f>VLOOKUP(A1129,series!A:C,3,FALSE)</f>
        <v>2</v>
      </c>
      <c r="G1129" s="1" t="str">
        <f>VLOOKUP(A1129,series!A:D,4,FALSE)</f>
        <v>Libraries &amp; Archives : history &amp; collections</v>
      </c>
      <c r="H1129" s="2" t="s">
        <v>11</v>
      </c>
      <c r="I1129" s="1" t="s">
        <v>11</v>
      </c>
      <c r="J1129" s="1" t="s">
        <v>55</v>
      </c>
      <c r="K1129" s="1"/>
      <c r="L1129" s="1" t="s">
        <v>18</v>
      </c>
      <c r="M1129" s="1"/>
      <c r="N1129" s="1" t="s">
        <v>551</v>
      </c>
    </row>
    <row r="1130" spans="1:14" hidden="1" x14ac:dyDescent="0.35">
      <c r="A1130" s="1" t="s">
        <v>4236</v>
      </c>
      <c r="B1130" s="1" t="s">
        <v>4237</v>
      </c>
      <c r="C1130" s="1" t="s">
        <v>4238</v>
      </c>
      <c r="D1130" s="1" t="s">
        <v>4239</v>
      </c>
      <c r="E1130" s="1" t="str">
        <f>VLOOKUP($A1130,series!$A:$B,2,FALSE)</f>
        <v>Medieval Women: Texts and Contexts</v>
      </c>
      <c r="F1130" s="1">
        <f>VLOOKUP(A1130,series!A:C,3,FALSE)</f>
        <v>6</v>
      </c>
      <c r="G1130" s="1" t="str">
        <f>VLOOKUP(A1130,series!A:D,4,FALSE)</f>
        <v>Hagiographical writings &amp; the cult of saints</v>
      </c>
      <c r="H1130" s="2" t="s">
        <v>11</v>
      </c>
      <c r="I1130" s="1" t="s">
        <v>11</v>
      </c>
      <c r="J1130" s="1" t="s">
        <v>55</v>
      </c>
      <c r="K1130" s="1"/>
      <c r="L1130" s="1" t="s">
        <v>18</v>
      </c>
      <c r="M1130" s="1"/>
      <c r="N1130" s="1">
        <v>0</v>
      </c>
    </row>
    <row r="1131" spans="1:14" hidden="1" x14ac:dyDescent="0.35">
      <c r="A1131" s="1" t="s">
        <v>4240</v>
      </c>
      <c r="B1131" s="1" t="s">
        <v>4241</v>
      </c>
      <c r="C1131" s="1"/>
      <c r="D1131" s="1" t="s">
        <v>4242</v>
      </c>
      <c r="E1131" s="1" t="str">
        <f>VLOOKUP($A1131,series!$A:$B,2,FALSE)</f>
        <v>Studia Artistarum</v>
      </c>
      <c r="F1131" s="1">
        <f>VLOOKUP(A1131,series!A:C,3,FALSE)</f>
        <v>27</v>
      </c>
      <c r="G1131" s="1" t="str">
        <f>VLOOKUP(A1131,series!A:D,4,FALSE)</f>
        <v>Faculties of Arts</v>
      </c>
      <c r="H1131" s="2" t="s">
        <v>11</v>
      </c>
      <c r="I1131" s="1" t="s">
        <v>98</v>
      </c>
      <c r="J1131" s="1" t="s">
        <v>55</v>
      </c>
      <c r="K1131" s="1"/>
      <c r="L1131" s="1" t="s">
        <v>18</v>
      </c>
      <c r="M1131" s="1"/>
      <c r="N1131" s="1" t="s">
        <v>543</v>
      </c>
    </row>
    <row r="1132" spans="1:14" hidden="1" x14ac:dyDescent="0.35">
      <c r="A1132" s="1" t="s">
        <v>4243</v>
      </c>
      <c r="B1132" s="1" t="s">
        <v>4244</v>
      </c>
      <c r="C1132" s="1"/>
      <c r="D1132" s="1" t="s">
        <v>4245</v>
      </c>
      <c r="E1132" s="1" t="str">
        <f>VLOOKUP($A1132,series!$A:$B,2,FALSE)</f>
        <v>Instrumenta Patristica et Mediaevalia</v>
      </c>
      <c r="F1132" s="1">
        <f>VLOOKUP(A1132,series!A:C,3,FALSE)</f>
        <v>3</v>
      </c>
      <c r="G1132" s="1" t="str">
        <f>VLOOKUP(A1132,series!A:D,4,FALSE)</f>
        <v>Western Fathers (c. 160-735)</v>
      </c>
      <c r="H1132" s="2" t="s">
        <v>11</v>
      </c>
      <c r="I1132" s="1" t="s">
        <v>11</v>
      </c>
      <c r="J1132" s="1" t="s">
        <v>19</v>
      </c>
      <c r="K1132" s="1"/>
      <c r="L1132" s="1"/>
      <c r="M1132" s="1"/>
      <c r="N1132" s="1" t="s">
        <v>551</v>
      </c>
    </row>
    <row r="1133" spans="1:14" hidden="1" x14ac:dyDescent="0.35">
      <c r="A1133" s="1" t="s">
        <v>4246</v>
      </c>
      <c r="B1133" s="1" t="s">
        <v>4247</v>
      </c>
      <c r="C1133" s="1" t="s">
        <v>4248</v>
      </c>
      <c r="D1133" s="1" t="s">
        <v>4249</v>
      </c>
      <c r="E1133" s="1" t="str">
        <f>VLOOKUP($A1133,series!$A:$B,2,FALSE)</f>
        <v>Late Medieval and Early Modern Studies</v>
      </c>
      <c r="F1133" s="1">
        <f>VLOOKUP(A1133,series!A:C,3,FALSE)</f>
        <v>3</v>
      </c>
      <c r="G1133" s="1" t="str">
        <f>VLOOKUP(A1133,series!A:D,4,FALSE)</f>
        <v>The Renaissance world (c.1450-1550) : specific topics</v>
      </c>
      <c r="H1133" s="2" t="s">
        <v>11</v>
      </c>
      <c r="I1133" s="1" t="s">
        <v>11</v>
      </c>
      <c r="J1133" s="1" t="s">
        <v>12</v>
      </c>
      <c r="K1133" s="1" t="s">
        <v>18</v>
      </c>
      <c r="L1133" s="1"/>
      <c r="M1133" s="1" t="s">
        <v>18</v>
      </c>
      <c r="N1133" s="1" t="s">
        <v>756</v>
      </c>
    </row>
    <row r="1134" spans="1:14" hidden="1" x14ac:dyDescent="0.35">
      <c r="A1134" s="1" t="s">
        <v>4250</v>
      </c>
      <c r="B1134" s="1" t="s">
        <v>4251</v>
      </c>
      <c r="C1134" s="1" t="s">
        <v>4252</v>
      </c>
      <c r="D1134" s="1" t="s">
        <v>4253</v>
      </c>
      <c r="E1134" s="1" t="str">
        <f>VLOOKUP($A1134,series!$A:$B,2,FALSE)</f>
        <v>Late Medieval and Early Modern Studies</v>
      </c>
      <c r="F1134" s="1">
        <f>VLOOKUP(A1134,series!A:C,3,FALSE)</f>
        <v>4</v>
      </c>
      <c r="G1134" s="1" t="str">
        <f>VLOOKUP(A1134,series!A:D,4,FALSE)</f>
        <v>Sermons &amp; preaching</v>
      </c>
      <c r="H1134" s="2" t="s">
        <v>11</v>
      </c>
      <c r="I1134" s="1" t="s">
        <v>11</v>
      </c>
      <c r="J1134" s="1" t="s">
        <v>19</v>
      </c>
      <c r="K1134" s="1"/>
      <c r="L1134" s="1"/>
      <c r="M1134" s="1"/>
      <c r="N1134" s="1" t="s">
        <v>756</v>
      </c>
    </row>
    <row r="1135" spans="1:14" hidden="1" x14ac:dyDescent="0.35">
      <c r="A1135" s="1" t="s">
        <v>4254</v>
      </c>
      <c r="B1135" s="1" t="s">
        <v>4255</v>
      </c>
      <c r="C1135" s="1" t="s">
        <v>4256</v>
      </c>
      <c r="D1135" s="1" t="s">
        <v>4257</v>
      </c>
      <c r="E1135" s="1" t="str">
        <f>VLOOKUP($A1135,series!$A:$B,2,FALSE)</f>
        <v>Late Medieval and Early Modern Studies</v>
      </c>
      <c r="F1135" s="1">
        <f>VLOOKUP(A1135,series!A:C,3,FALSE)</f>
        <v>5</v>
      </c>
      <c r="G1135" s="1" t="str">
        <f>VLOOKUP(A1135,series!A:D,4,FALSE)</f>
        <v>Religious history</v>
      </c>
      <c r="H1135" s="2" t="s">
        <v>11</v>
      </c>
      <c r="I1135" s="1" t="s">
        <v>11</v>
      </c>
      <c r="J1135" s="1" t="s">
        <v>55</v>
      </c>
      <c r="K1135" s="1"/>
      <c r="L1135" s="1" t="s">
        <v>18</v>
      </c>
      <c r="M1135" s="1"/>
      <c r="N1135" s="1" t="s">
        <v>756</v>
      </c>
    </row>
    <row r="1136" spans="1:14" hidden="1" x14ac:dyDescent="0.35">
      <c r="A1136" s="1" t="s">
        <v>4258</v>
      </c>
      <c r="B1136" s="1" t="s">
        <v>4259</v>
      </c>
      <c r="C1136" s="1" t="s">
        <v>4260</v>
      </c>
      <c r="D1136" s="1" t="s">
        <v>4253</v>
      </c>
      <c r="E1136" s="1" t="str">
        <f>VLOOKUP($A1136,series!$A:$B,2,FALSE)</f>
        <v>Late Medieval and Early Modern Studies</v>
      </c>
      <c r="F1136" s="1">
        <f>VLOOKUP(A1136,series!A:C,3,FALSE)</f>
        <v>6</v>
      </c>
      <c r="G1136" s="1" t="str">
        <f>VLOOKUP(A1136,series!A:D,4,FALSE)</f>
        <v>Medieval sculpture</v>
      </c>
      <c r="H1136" s="2" t="s">
        <v>11</v>
      </c>
      <c r="I1136" s="1" t="s">
        <v>11</v>
      </c>
      <c r="J1136" s="1" t="s">
        <v>19</v>
      </c>
      <c r="K1136" s="1"/>
      <c r="L1136" s="1"/>
      <c r="M1136" s="1"/>
      <c r="N1136" s="1" t="s">
        <v>756</v>
      </c>
    </row>
    <row r="1137" spans="1:14" hidden="1" x14ac:dyDescent="0.35">
      <c r="A1137" s="1" t="s">
        <v>4261</v>
      </c>
      <c r="B1137" s="1" t="s">
        <v>4262</v>
      </c>
      <c r="C1137" s="1" t="s">
        <v>4263</v>
      </c>
      <c r="D1137" s="1" t="s">
        <v>2495</v>
      </c>
      <c r="E1137" s="1" t="str">
        <f>VLOOKUP($A1137,series!$A:$B,2,FALSE)</f>
        <v>Medieval Women: Texts and Contexts</v>
      </c>
      <c r="F1137" s="1">
        <f>VLOOKUP(A1137,series!A:C,3,FALSE)</f>
        <v>7</v>
      </c>
      <c r="G1137" s="1" t="str">
        <f>VLOOKUP(A1137,series!A:D,4,FALSE)</f>
        <v>Hagiographical writings &amp; the cult of saints</v>
      </c>
      <c r="H1137" s="2" t="s">
        <v>11</v>
      </c>
      <c r="I1137" s="1" t="s">
        <v>11</v>
      </c>
      <c r="J1137" s="1" t="s">
        <v>12</v>
      </c>
      <c r="K1137" s="1" t="s">
        <v>18</v>
      </c>
      <c r="L1137" s="1"/>
      <c r="M1137" s="1" t="s">
        <v>18</v>
      </c>
      <c r="N1137" s="1">
        <v>0</v>
      </c>
    </row>
    <row r="1138" spans="1:14" hidden="1" x14ac:dyDescent="0.35">
      <c r="A1138" s="1" t="s">
        <v>4264</v>
      </c>
      <c r="B1138" s="1" t="s">
        <v>4265</v>
      </c>
      <c r="C1138" s="1" t="s">
        <v>4266</v>
      </c>
      <c r="D1138" s="1" t="s">
        <v>4267</v>
      </c>
      <c r="E1138" s="1" t="str">
        <f>VLOOKUP($A1138,series!$A:$B,2,FALSE)</f>
        <v>Medieval Women: Texts and Contexts</v>
      </c>
      <c r="F1138" s="1">
        <f>VLOOKUP(A1138,series!A:C,3,FALSE)</f>
        <v>8</v>
      </c>
      <c r="G1138" s="1" t="str">
        <f>VLOOKUP(A1138,series!A:D,4,FALSE)</f>
        <v>Women's &amp; gender studies</v>
      </c>
      <c r="H1138" s="2" t="s">
        <v>11</v>
      </c>
      <c r="I1138" s="1" t="s">
        <v>11</v>
      </c>
      <c r="J1138" s="1" t="s">
        <v>12</v>
      </c>
      <c r="K1138" s="1" t="s">
        <v>18</v>
      </c>
      <c r="L1138" s="1"/>
      <c r="M1138" s="1" t="s">
        <v>18</v>
      </c>
      <c r="N1138" s="1">
        <v>0</v>
      </c>
    </row>
    <row r="1139" spans="1:14" hidden="1" x14ac:dyDescent="0.35">
      <c r="A1139" s="1" t="s">
        <v>4268</v>
      </c>
      <c r="B1139" s="1" t="s">
        <v>4269</v>
      </c>
      <c r="C1139" s="1" t="s">
        <v>4270</v>
      </c>
      <c r="D1139" s="1" t="s">
        <v>1647</v>
      </c>
      <c r="E1139" s="1" t="str">
        <f>VLOOKUP($A1139,series!$A:$B,2,FALSE)</f>
        <v>Studia Artistarum</v>
      </c>
      <c r="F1139" s="1">
        <f>VLOOKUP(A1139,series!A:C,3,FALSE)</f>
        <v>28</v>
      </c>
      <c r="G1139" s="1" t="str">
        <f>VLOOKUP(A1139,series!A:D,4,FALSE)</f>
        <v>Faculties of Arts</v>
      </c>
      <c r="H1139" s="2" t="s">
        <v>11</v>
      </c>
      <c r="I1139" s="1" t="s">
        <v>176</v>
      </c>
      <c r="J1139" s="1" t="s">
        <v>55</v>
      </c>
      <c r="K1139" s="1"/>
      <c r="L1139" s="1" t="s">
        <v>18</v>
      </c>
      <c r="M1139" s="1"/>
      <c r="N1139" s="1" t="s">
        <v>543</v>
      </c>
    </row>
    <row r="1140" spans="1:14" hidden="1" x14ac:dyDescent="0.35">
      <c r="A1140" s="1" t="s">
        <v>4271</v>
      </c>
      <c r="B1140" s="1" t="s">
        <v>4272</v>
      </c>
      <c r="C1140" s="1"/>
      <c r="D1140" s="1" t="s">
        <v>4273</v>
      </c>
      <c r="E1140" s="1" t="str">
        <f>VLOOKUP($A1140,series!$A:$B,2,FALSE)</f>
        <v>Studia Artistarum</v>
      </c>
      <c r="F1140" s="1">
        <f>VLOOKUP(A1140,series!A:C,3,FALSE)</f>
        <v>29</v>
      </c>
      <c r="G1140" s="1" t="str">
        <f>VLOOKUP(A1140,series!A:D,4,FALSE)</f>
        <v>Faculties of Arts</v>
      </c>
      <c r="H1140" s="2" t="s">
        <v>11</v>
      </c>
      <c r="I1140" s="1" t="s">
        <v>98</v>
      </c>
      <c r="J1140" s="1" t="s">
        <v>12</v>
      </c>
      <c r="K1140" s="1" t="s">
        <v>18</v>
      </c>
      <c r="L1140" s="1"/>
      <c r="M1140" s="1" t="s">
        <v>18</v>
      </c>
      <c r="N1140" s="1" t="s">
        <v>543</v>
      </c>
    </row>
    <row r="1141" spans="1:14" hidden="1" x14ac:dyDescent="0.35">
      <c r="A1141" s="1" t="s">
        <v>4274</v>
      </c>
      <c r="B1141" s="1" t="s">
        <v>4275</v>
      </c>
      <c r="C1141" s="1" t="s">
        <v>4276</v>
      </c>
      <c r="D1141" s="1" t="s">
        <v>4277</v>
      </c>
      <c r="E1141" s="1" t="str">
        <f>VLOOKUP($A1141,series!$A:$B,2,FALSE)</f>
        <v>Medieval Women: Texts and Contexts</v>
      </c>
      <c r="F1141" s="1">
        <f>VLOOKUP(A1141,series!A:C,3,FALSE)</f>
        <v>9</v>
      </c>
      <c r="G1141" s="1" t="str">
        <f>VLOOKUP(A1141,series!A:D,4,FALSE)</f>
        <v>Women's orders (nunneries, beguinages etc.)</v>
      </c>
      <c r="H1141" s="2" t="s">
        <v>11</v>
      </c>
      <c r="I1141" s="1" t="s">
        <v>11</v>
      </c>
      <c r="J1141" s="1" t="s">
        <v>55</v>
      </c>
      <c r="K1141" s="1"/>
      <c r="L1141" s="1" t="s">
        <v>18</v>
      </c>
      <c r="M1141" s="1"/>
      <c r="N1141" s="1">
        <v>0</v>
      </c>
    </row>
    <row r="1142" spans="1:14" hidden="1" x14ac:dyDescent="0.35">
      <c r="A1142" s="1" t="s">
        <v>4278</v>
      </c>
      <c r="B1142" s="1" t="s">
        <v>4279</v>
      </c>
      <c r="C1142" s="1" t="s">
        <v>4280</v>
      </c>
      <c r="D1142" s="1" t="s">
        <v>4281</v>
      </c>
      <c r="E1142" s="1" t="str">
        <f>VLOOKUP($A1142,series!$A:$B,2,FALSE)</f>
        <v>Medieval Women: Texts and Contexts</v>
      </c>
      <c r="F1142" s="1">
        <f>VLOOKUP(A1142,series!A:C,3,FALSE)</f>
        <v>10</v>
      </c>
      <c r="G1142" s="1" t="str">
        <f>VLOOKUP(A1142,series!A:D,4,FALSE)</f>
        <v>Hagiographical writings &amp; the cult of saints</v>
      </c>
      <c r="H1142" s="2" t="s">
        <v>11</v>
      </c>
      <c r="I1142" s="1" t="s">
        <v>11</v>
      </c>
      <c r="J1142" s="1" t="s">
        <v>55</v>
      </c>
      <c r="K1142" s="1"/>
      <c r="L1142" s="1" t="s">
        <v>18</v>
      </c>
      <c r="M1142" s="1"/>
      <c r="N1142" s="1">
        <v>0</v>
      </c>
    </row>
    <row r="1143" spans="1:14" hidden="1" x14ac:dyDescent="0.35">
      <c r="A1143" s="1" t="s">
        <v>4282</v>
      </c>
      <c r="B1143" s="1" t="s">
        <v>4283</v>
      </c>
      <c r="C1143" s="1" t="s">
        <v>4284</v>
      </c>
      <c r="D1143" s="1" t="s">
        <v>4285</v>
      </c>
      <c r="E1143" s="1" t="str">
        <f>VLOOKUP($A1143,series!$A:$B,2,FALSE)</f>
        <v>Studia Artistarum</v>
      </c>
      <c r="F1143" s="1">
        <f>VLOOKUP(A1143,series!A:C,3,FALSE)</f>
        <v>30</v>
      </c>
      <c r="G1143" s="1" t="str">
        <f>VLOOKUP(A1143,series!A:D,4,FALSE)</f>
        <v>Faculties of Arts</v>
      </c>
      <c r="H1143" s="2" t="s">
        <v>11</v>
      </c>
      <c r="I1143" s="1" t="s">
        <v>176</v>
      </c>
      <c r="J1143" s="1" t="s">
        <v>55</v>
      </c>
      <c r="K1143" s="1"/>
      <c r="L1143" s="1" t="s">
        <v>18</v>
      </c>
      <c r="M1143" s="1"/>
      <c r="N1143" s="1" t="s">
        <v>543</v>
      </c>
    </row>
    <row r="1144" spans="1:14" hidden="1" x14ac:dyDescent="0.35">
      <c r="A1144" s="1" t="s">
        <v>4286</v>
      </c>
      <c r="B1144" s="1" t="s">
        <v>4287</v>
      </c>
      <c r="C1144" s="1"/>
      <c r="D1144" s="1" t="s">
        <v>4288</v>
      </c>
      <c r="E1144" s="1" t="str">
        <f>VLOOKUP($A1144,series!$A:$B,2,FALSE)</f>
        <v>Studia Artistarum</v>
      </c>
      <c r="F1144" s="1">
        <f>VLOOKUP(A1144,series!A:C,3,FALSE)</f>
        <v>31</v>
      </c>
      <c r="G1144" s="1" t="str">
        <f>VLOOKUP(A1144,series!A:D,4,FALSE)</f>
        <v>Faculties of Arts</v>
      </c>
      <c r="H1144" s="2" t="s">
        <v>11</v>
      </c>
      <c r="I1144" s="1" t="s">
        <v>176</v>
      </c>
      <c r="J1144" s="1" t="s">
        <v>55</v>
      </c>
      <c r="K1144" s="1"/>
      <c r="L1144" s="1" t="s">
        <v>18</v>
      </c>
      <c r="M1144" s="1"/>
      <c r="N1144" s="1" t="s">
        <v>543</v>
      </c>
    </row>
    <row r="1145" spans="1:14" hidden="1" x14ac:dyDescent="0.35">
      <c r="A1145" s="1" t="s">
        <v>4289</v>
      </c>
      <c r="B1145" s="1" t="s">
        <v>4290</v>
      </c>
      <c r="C1145" s="1" t="s">
        <v>4291</v>
      </c>
      <c r="D1145" s="1" t="s">
        <v>3872</v>
      </c>
      <c r="E1145" s="1" t="str">
        <f>VLOOKUP($A1145,series!$A:$B,2,FALSE)</f>
        <v>Studia Artistarum</v>
      </c>
      <c r="F1145" s="1">
        <f>VLOOKUP(A1145,series!A:C,3,FALSE)</f>
        <v>32</v>
      </c>
      <c r="G1145" s="1" t="str">
        <f>VLOOKUP(A1145,series!A:D,4,FALSE)</f>
        <v>Faculties of Arts</v>
      </c>
      <c r="H1145" s="2" t="s">
        <v>11</v>
      </c>
      <c r="I1145" s="1" t="s">
        <v>98</v>
      </c>
      <c r="J1145" s="1" t="s">
        <v>12</v>
      </c>
      <c r="K1145" s="1" t="s">
        <v>18</v>
      </c>
      <c r="L1145" s="1"/>
      <c r="M1145" s="1" t="s">
        <v>18</v>
      </c>
      <c r="N1145" s="1" t="s">
        <v>543</v>
      </c>
    </row>
    <row r="1146" spans="1:14" hidden="1" x14ac:dyDescent="0.35">
      <c r="A1146" s="1" t="s">
        <v>4292</v>
      </c>
      <c r="B1146" s="1" t="s">
        <v>4293</v>
      </c>
      <c r="C1146" s="1" t="s">
        <v>4294</v>
      </c>
      <c r="D1146" s="1" t="s">
        <v>4295</v>
      </c>
      <c r="E1146" s="1" t="str">
        <f>VLOOKUP($A1146,series!$A:$B,2,FALSE)</f>
        <v>Medieval Women: Texts and Contexts</v>
      </c>
      <c r="F1146" s="1">
        <f>VLOOKUP(A1146,series!A:C,3,FALSE)</f>
        <v>12</v>
      </c>
      <c r="G1146" s="1" t="str">
        <f>VLOOKUP(A1146,series!A:D,4,FALSE)</f>
        <v>Sermons &amp; preaching</v>
      </c>
      <c r="H1146" s="2" t="s">
        <v>11</v>
      </c>
      <c r="I1146" s="1" t="s">
        <v>11</v>
      </c>
      <c r="J1146" s="1" t="s">
        <v>55</v>
      </c>
      <c r="K1146" s="1"/>
      <c r="L1146" s="1" t="s">
        <v>18</v>
      </c>
      <c r="M1146" s="1"/>
      <c r="N1146" s="1">
        <v>0</v>
      </c>
    </row>
    <row r="1147" spans="1:14" hidden="1" x14ac:dyDescent="0.35">
      <c r="A1147" s="1" t="s">
        <v>4296</v>
      </c>
      <c r="B1147" s="1" t="s">
        <v>4297</v>
      </c>
      <c r="C1147" s="1" t="s">
        <v>4298</v>
      </c>
      <c r="D1147" s="1" t="s">
        <v>4299</v>
      </c>
      <c r="E1147" s="1" t="str">
        <f>VLOOKUP($A1147,series!$A:$B,2,FALSE)</f>
        <v>Medieval Women: Texts and Contexts</v>
      </c>
      <c r="F1147" s="1">
        <f>VLOOKUP(A1147,series!A:C,3,FALSE)</f>
        <v>13</v>
      </c>
      <c r="G1147" s="1" t="str">
        <f>VLOOKUP(A1147,series!A:D,4,FALSE)</f>
        <v>Hagiographical writings &amp; the cult of saints</v>
      </c>
      <c r="H1147" s="2" t="s">
        <v>11</v>
      </c>
      <c r="I1147" s="1" t="s">
        <v>160</v>
      </c>
      <c r="J1147" s="1" t="s">
        <v>12</v>
      </c>
      <c r="K1147" s="1" t="s">
        <v>18</v>
      </c>
      <c r="L1147" s="1"/>
      <c r="M1147" s="1" t="s">
        <v>18</v>
      </c>
      <c r="N1147" s="1">
        <v>0</v>
      </c>
    </row>
    <row r="1148" spans="1:14" hidden="1" x14ac:dyDescent="0.35">
      <c r="A1148" s="1" t="s">
        <v>4300</v>
      </c>
      <c r="B1148" s="1" t="s">
        <v>4301</v>
      </c>
      <c r="C1148" s="1" t="s">
        <v>4302</v>
      </c>
      <c r="D1148" s="1" t="s">
        <v>2495</v>
      </c>
      <c r="E1148" s="1" t="str">
        <f>VLOOKUP($A1148,series!$A:$B,2,FALSE)</f>
        <v>Medieval Women: Texts and Contexts</v>
      </c>
      <c r="F1148" s="1">
        <f>VLOOKUP(A1148,series!A:C,3,FALSE)</f>
        <v>14</v>
      </c>
      <c r="G1148" s="1" t="str">
        <f>VLOOKUP(A1148,series!A:D,4,FALSE)</f>
        <v>Women's &amp; gender studies</v>
      </c>
      <c r="H1148" s="2" t="s">
        <v>11</v>
      </c>
      <c r="I1148" s="1" t="s">
        <v>11</v>
      </c>
      <c r="J1148" s="1" t="s">
        <v>12</v>
      </c>
      <c r="K1148" s="1" t="s">
        <v>18</v>
      </c>
      <c r="L1148" s="1"/>
      <c r="M1148" s="1" t="s">
        <v>18</v>
      </c>
      <c r="N1148" s="1">
        <v>0</v>
      </c>
    </row>
    <row r="1149" spans="1:14" hidden="1" x14ac:dyDescent="0.35">
      <c r="A1149" s="1" t="s">
        <v>4303</v>
      </c>
      <c r="B1149" s="1" t="s">
        <v>4304</v>
      </c>
      <c r="C1149" s="1" t="s">
        <v>4305</v>
      </c>
      <c r="D1149" s="1" t="s">
        <v>4306</v>
      </c>
      <c r="E1149" s="1" t="str">
        <f>VLOOKUP($A1149,series!$A:$B,2,FALSE)</f>
        <v>Medieval Women: Texts and Contexts</v>
      </c>
      <c r="F1149" s="1">
        <f>VLOOKUP(A1149,series!A:C,3,FALSE)</f>
        <v>16</v>
      </c>
      <c r="G1149" s="1" t="str">
        <f>VLOOKUP(A1149,series!A:D,4,FALSE)</f>
        <v>Old &amp; Middle French literature</v>
      </c>
      <c r="H1149" s="2" t="s">
        <v>11</v>
      </c>
      <c r="I1149" s="1" t="s">
        <v>11</v>
      </c>
      <c r="J1149" s="1" t="s">
        <v>55</v>
      </c>
      <c r="K1149" s="1"/>
      <c r="L1149" s="1" t="s">
        <v>18</v>
      </c>
      <c r="M1149" s="1"/>
      <c r="N1149" s="1">
        <v>0</v>
      </c>
    </row>
    <row r="1150" spans="1:14" hidden="1" x14ac:dyDescent="0.35">
      <c r="A1150" s="1" t="s">
        <v>4307</v>
      </c>
      <c r="B1150" s="1" t="s">
        <v>4308</v>
      </c>
      <c r="C1150" s="1"/>
      <c r="D1150" s="1" t="s">
        <v>4309</v>
      </c>
      <c r="E1150" s="1" t="str">
        <f>VLOOKUP($A1150,series!$A:$B,2,FALSE)</f>
        <v>Medieval Women: Texts and Contexts</v>
      </c>
      <c r="F1150" s="1">
        <f>VLOOKUP(A1150,series!A:C,3,FALSE)</f>
        <v>17</v>
      </c>
      <c r="G1150" s="1" t="str">
        <f>VLOOKUP(A1150,series!A:D,4,FALSE)</f>
        <v>Old &amp; Middle French literature</v>
      </c>
      <c r="H1150" s="2" t="s">
        <v>11</v>
      </c>
      <c r="I1150" s="1" t="s">
        <v>11</v>
      </c>
      <c r="J1150" s="1" t="s">
        <v>55</v>
      </c>
      <c r="K1150" s="1"/>
      <c r="L1150" s="1" t="s">
        <v>18</v>
      </c>
      <c r="M1150" s="1"/>
      <c r="N1150" s="1">
        <v>0</v>
      </c>
    </row>
    <row r="1151" spans="1:14" hidden="1" x14ac:dyDescent="0.35">
      <c r="A1151" s="1" t="s">
        <v>4310</v>
      </c>
      <c r="B1151" s="1" t="s">
        <v>3248</v>
      </c>
      <c r="C1151" s="1" t="s">
        <v>4311</v>
      </c>
      <c r="D1151" s="1" t="s">
        <v>1647</v>
      </c>
      <c r="E1151" s="1" t="str">
        <f>VLOOKUP($A1151,series!$A:$B,2,FALSE)</f>
        <v>Studia Artistarum</v>
      </c>
      <c r="F1151" s="1">
        <f>VLOOKUP(A1151,series!A:C,3,FALSE)</f>
        <v>33</v>
      </c>
      <c r="G1151" s="1" t="str">
        <f>VLOOKUP(A1151,series!A:D,4,FALSE)</f>
        <v>Faculties of Arts</v>
      </c>
      <c r="H1151" s="2" t="s">
        <v>11</v>
      </c>
      <c r="I1151" s="1" t="s">
        <v>98</v>
      </c>
      <c r="J1151" s="1" t="s">
        <v>55</v>
      </c>
      <c r="K1151" s="1"/>
      <c r="L1151" s="1" t="s">
        <v>18</v>
      </c>
      <c r="M1151" s="1"/>
      <c r="N1151" s="1" t="s">
        <v>543</v>
      </c>
    </row>
    <row r="1152" spans="1:14" hidden="1" x14ac:dyDescent="0.35">
      <c r="A1152" s="1" t="s">
        <v>4312</v>
      </c>
      <c r="B1152" s="1" t="s">
        <v>4313</v>
      </c>
      <c r="C1152" s="1" t="s">
        <v>4314</v>
      </c>
      <c r="D1152" s="1" t="s">
        <v>4315</v>
      </c>
      <c r="E1152" s="1" t="str">
        <f>VLOOKUP($A1152,series!$A:$B,2,FALSE)</f>
        <v>Late Medieval and Early Modern Studies</v>
      </c>
      <c r="F1152" s="1">
        <f>VLOOKUP(A1152,series!A:C,3,FALSE)</f>
        <v>7</v>
      </c>
      <c r="G1152" s="1" t="str">
        <f>VLOOKUP(A1152,series!A:D,4,FALSE)</f>
        <v>Italian literature</v>
      </c>
      <c r="H1152" s="2" t="s">
        <v>11</v>
      </c>
      <c r="I1152" s="1" t="s">
        <v>11</v>
      </c>
      <c r="J1152" s="1" t="s">
        <v>19</v>
      </c>
      <c r="K1152" s="1"/>
      <c r="L1152" s="1"/>
      <c r="M1152" s="1"/>
      <c r="N1152" s="1" t="s">
        <v>756</v>
      </c>
    </row>
    <row r="1153" spans="1:14" hidden="1" x14ac:dyDescent="0.35">
      <c r="A1153" s="1" t="s">
        <v>4316</v>
      </c>
      <c r="B1153" s="1" t="s">
        <v>4317</v>
      </c>
      <c r="C1153" s="1" t="s">
        <v>4318</v>
      </c>
      <c r="D1153" s="1" t="s">
        <v>4319</v>
      </c>
      <c r="E1153" s="1" t="str">
        <f>VLOOKUP($A1153,series!$A:$B,2,FALSE)</f>
        <v>Medieval Women: Texts and Contexts</v>
      </c>
      <c r="F1153" s="1">
        <f>VLOOKUP(A1153,series!A:C,3,FALSE)</f>
        <v>19</v>
      </c>
      <c r="G1153" s="1" t="str">
        <f>VLOOKUP(A1153,series!A:D,4,FALSE)</f>
        <v>Hagiographical writings &amp; the cult of saints</v>
      </c>
      <c r="H1153" s="2" t="s">
        <v>11</v>
      </c>
      <c r="I1153" s="1" t="s">
        <v>11</v>
      </c>
      <c r="J1153" s="1" t="s">
        <v>55</v>
      </c>
      <c r="K1153" s="1"/>
      <c r="L1153" s="1" t="s">
        <v>18</v>
      </c>
      <c r="M1153" s="1"/>
      <c r="N1153" s="1">
        <v>0</v>
      </c>
    </row>
    <row r="1154" spans="1:14" hidden="1" x14ac:dyDescent="0.35">
      <c r="A1154" s="1" t="s">
        <v>4320</v>
      </c>
      <c r="B1154" s="1" t="s">
        <v>4321</v>
      </c>
      <c r="C1154" s="1" t="s">
        <v>4322</v>
      </c>
      <c r="D1154" s="1" t="s">
        <v>2495</v>
      </c>
      <c r="E1154" s="1" t="str">
        <f>VLOOKUP($A1154,series!$A:$B,2,FALSE)</f>
        <v>Medieval Women: Texts and Contexts</v>
      </c>
      <c r="F1154" s="1">
        <f>VLOOKUP(A1154,series!A:C,3,FALSE)</f>
        <v>20</v>
      </c>
      <c r="G1154" s="1" t="str">
        <f>VLOOKUP(A1154,series!A:D,4,FALSE)</f>
        <v>Hagiographical writings &amp; the cult of saints</v>
      </c>
      <c r="H1154" s="2" t="s">
        <v>11</v>
      </c>
      <c r="I1154" s="1" t="s">
        <v>98</v>
      </c>
      <c r="J1154" s="1" t="s">
        <v>55</v>
      </c>
      <c r="K1154" s="1"/>
      <c r="L1154" s="1" t="s">
        <v>18</v>
      </c>
      <c r="M1154" s="1"/>
      <c r="N1154" s="1">
        <v>0</v>
      </c>
    </row>
    <row r="1155" spans="1:14" hidden="1" x14ac:dyDescent="0.35">
      <c r="A1155" s="1" t="s">
        <v>4323</v>
      </c>
      <c r="B1155" s="1" t="s">
        <v>4324</v>
      </c>
      <c r="C1155" s="1" t="s">
        <v>4325</v>
      </c>
      <c r="D1155" s="1" t="s">
        <v>4326</v>
      </c>
      <c r="E1155" s="1" t="str">
        <f>VLOOKUP($A1155,series!$A:$B,2,FALSE)</f>
        <v>Instrumenta Patristica et Mediaevalia</v>
      </c>
      <c r="F1155" s="1" t="str">
        <f>VLOOKUP(A1155,series!A:C,3,FALSE)</f>
        <v>4.1A</v>
      </c>
      <c r="G1155" s="1" t="str">
        <f>VLOOKUP(A1155,series!A:D,4,FALSE)</f>
        <v>Western Fathers (c. 160-735)</v>
      </c>
      <c r="H1155" s="2" t="s">
        <v>11</v>
      </c>
      <c r="I1155" s="1" t="s">
        <v>11</v>
      </c>
      <c r="J1155" s="1" t="s">
        <v>19</v>
      </c>
      <c r="K1155" s="1"/>
      <c r="L1155" s="1"/>
      <c r="M1155" s="1"/>
      <c r="N1155" s="1" t="s">
        <v>551</v>
      </c>
    </row>
    <row r="1156" spans="1:14" hidden="1" x14ac:dyDescent="0.35">
      <c r="A1156" s="1" t="s">
        <v>4327</v>
      </c>
      <c r="B1156" s="1" t="s">
        <v>4324</v>
      </c>
      <c r="C1156" s="1" t="s">
        <v>4325</v>
      </c>
      <c r="D1156" s="1" t="s">
        <v>4326</v>
      </c>
      <c r="E1156" s="1" t="str">
        <f>VLOOKUP($A1156,series!$A:$B,2,FALSE)</f>
        <v>Instrumenta Patristica et Mediaevalia</v>
      </c>
      <c r="F1156" s="1" t="str">
        <f>VLOOKUP(A1156,series!A:C,3,FALSE)</f>
        <v>4.1B</v>
      </c>
      <c r="G1156" s="1" t="str">
        <f>VLOOKUP(A1156,series!A:D,4,FALSE)</f>
        <v>Western Fathers (c. 160-735)</v>
      </c>
      <c r="H1156" s="2" t="s">
        <v>11</v>
      </c>
      <c r="I1156" s="1" t="s">
        <v>11</v>
      </c>
      <c r="J1156" s="1" t="s">
        <v>19</v>
      </c>
      <c r="K1156" s="1"/>
      <c r="L1156" s="1"/>
      <c r="M1156" s="1"/>
      <c r="N1156" s="1" t="s">
        <v>551</v>
      </c>
    </row>
    <row r="1157" spans="1:14" x14ac:dyDescent="0.35">
      <c r="A1157" s="1" t="s">
        <v>4328</v>
      </c>
      <c r="B1157" s="1" t="s">
        <v>4329</v>
      </c>
      <c r="C1157" s="1" t="s">
        <v>4330</v>
      </c>
      <c r="D1157" s="1" t="s">
        <v>1460</v>
      </c>
      <c r="E1157" s="1" t="str">
        <f>VLOOKUP($A1157,series!$A:$B,2,FALSE)</f>
        <v>De Diversis Artibus</v>
      </c>
      <c r="F1157" s="1" t="str">
        <f>VLOOKUP(A1157,series!A:C,3,FALSE)</f>
        <v>88 (N.S. 51)</v>
      </c>
      <c r="G1157" s="1" t="str">
        <f>VLOOKUP(A1157,series!A:D,4,FALSE)</f>
        <v>History of Science</v>
      </c>
      <c r="H1157" s="2" t="s">
        <v>11</v>
      </c>
      <c r="I1157" s="1" t="s">
        <v>176</v>
      </c>
      <c r="J1157" s="1" t="s">
        <v>24</v>
      </c>
      <c r="K1157" s="1"/>
      <c r="L1157" s="1"/>
      <c r="M1157" s="1" t="s">
        <v>18</v>
      </c>
      <c r="N1157" s="1" t="s">
        <v>926</v>
      </c>
    </row>
    <row r="1158" spans="1:14" hidden="1" x14ac:dyDescent="0.35">
      <c r="A1158" s="1" t="s">
        <v>4331</v>
      </c>
      <c r="B1158" s="1" t="s">
        <v>4332</v>
      </c>
      <c r="C1158" s="1" t="s">
        <v>4333</v>
      </c>
      <c r="D1158" s="1" t="s">
        <v>4334</v>
      </c>
      <c r="E1158" s="1" t="str">
        <f>VLOOKUP($A1158,series!$A:$B,2,FALSE)</f>
        <v>Studia Artistarum</v>
      </c>
      <c r="F1158" s="1">
        <f>VLOOKUP(A1158,series!A:C,3,FALSE)</f>
        <v>34</v>
      </c>
      <c r="G1158" s="1" t="str">
        <f>VLOOKUP(A1158,series!A:D,4,FALSE)</f>
        <v>Faculties of Arts</v>
      </c>
      <c r="H1158" s="2" t="s">
        <v>11</v>
      </c>
      <c r="I1158" s="1" t="s">
        <v>98</v>
      </c>
      <c r="J1158" s="1" t="s">
        <v>55</v>
      </c>
      <c r="K1158" s="1"/>
      <c r="L1158" s="1" t="s">
        <v>18</v>
      </c>
      <c r="M1158" s="1"/>
      <c r="N1158" s="1" t="s">
        <v>543</v>
      </c>
    </row>
    <row r="1159" spans="1:14" hidden="1" x14ac:dyDescent="0.35">
      <c r="A1159" s="1" t="s">
        <v>4335</v>
      </c>
      <c r="B1159" s="1" t="s">
        <v>4336</v>
      </c>
      <c r="C1159" s="1" t="s">
        <v>4337</v>
      </c>
      <c r="D1159" s="1" t="s">
        <v>4338</v>
      </c>
      <c r="E1159" s="1" t="str">
        <f>VLOOKUP($A1159,series!$A:$B,2,FALSE)</f>
        <v>Medieval Women: Texts and Contexts</v>
      </c>
      <c r="F1159" s="1">
        <f>VLOOKUP(A1159,series!A:C,3,FALSE)</f>
        <v>21</v>
      </c>
      <c r="G1159" s="1" t="str">
        <f>VLOOKUP(A1159,series!A:D,4,FALSE)</f>
        <v>Devotional literature (general)</v>
      </c>
      <c r="H1159" s="2" t="s">
        <v>449</v>
      </c>
      <c r="I1159" s="1" t="s">
        <v>444</v>
      </c>
      <c r="J1159" s="1" t="s">
        <v>55</v>
      </c>
      <c r="K1159" s="1"/>
      <c r="L1159" s="1" t="s">
        <v>18</v>
      </c>
      <c r="M1159" s="1"/>
      <c r="N1159" s="1">
        <v>0</v>
      </c>
    </row>
    <row r="1160" spans="1:14" hidden="1" x14ac:dyDescent="0.35">
      <c r="A1160" s="1" t="s">
        <v>215</v>
      </c>
      <c r="B1160" s="1" t="s">
        <v>216</v>
      </c>
      <c r="C1160" s="1"/>
      <c r="D1160" s="1" t="s">
        <v>217</v>
      </c>
      <c r="E1160" s="1" t="str">
        <f>VLOOKUP($A1160,series!$A:$B,2,FALSE)</f>
        <v>Recherches sur les Rhétoriques Religieuses</v>
      </c>
      <c r="F1160" s="1">
        <f>VLOOKUP(A1160,series!A:C,3,FALSE)</f>
        <v>16</v>
      </c>
      <c r="G1160" s="1" t="str">
        <f>VLOOKUP(A1160,series!A:D,4,FALSE)</f>
        <v>Latin literature</v>
      </c>
      <c r="H1160" s="2" t="s">
        <v>11</v>
      </c>
      <c r="I1160" s="1" t="s">
        <v>160</v>
      </c>
      <c r="J1160" s="1" t="s">
        <v>24</v>
      </c>
      <c r="K1160" s="1"/>
      <c r="L1160" s="1"/>
      <c r="M1160" s="1" t="s">
        <v>18</v>
      </c>
      <c r="N1160" s="1" t="s">
        <v>17</v>
      </c>
    </row>
    <row r="1161" spans="1:14" hidden="1" x14ac:dyDescent="0.35">
      <c r="A1161" s="1" t="s">
        <v>4339</v>
      </c>
      <c r="B1161" s="1" t="s">
        <v>4340</v>
      </c>
      <c r="C1161" s="1" t="s">
        <v>4341</v>
      </c>
      <c r="D1161" s="1" t="s">
        <v>4215</v>
      </c>
      <c r="E1161" s="1" t="str">
        <f>VLOOKUP($A1161,series!$A:$B,2,FALSE)</f>
        <v>Medieval Women: Texts and Contexts</v>
      </c>
      <c r="F1161" s="1">
        <f>VLOOKUP(A1161,series!A:C,3,FALSE)</f>
        <v>22</v>
      </c>
      <c r="G1161" s="1" t="str">
        <f>VLOOKUP(A1161,series!A:D,4,FALSE)</f>
        <v>Hagiographical writings &amp; the cult of saints</v>
      </c>
      <c r="H1161" s="2" t="s">
        <v>11</v>
      </c>
      <c r="I1161" s="1" t="s">
        <v>11</v>
      </c>
      <c r="J1161" s="1" t="s">
        <v>55</v>
      </c>
      <c r="K1161" s="1"/>
      <c r="L1161" s="1" t="s">
        <v>18</v>
      </c>
      <c r="M1161" s="1"/>
      <c r="N1161" s="1">
        <v>0</v>
      </c>
    </row>
    <row r="1162" spans="1:14" hidden="1" x14ac:dyDescent="0.35">
      <c r="A1162" s="1" t="s">
        <v>4342</v>
      </c>
      <c r="B1162" s="1" t="s">
        <v>4343</v>
      </c>
      <c r="C1162" s="1"/>
      <c r="D1162" s="1" t="s">
        <v>4344</v>
      </c>
      <c r="E1162" s="1" t="str">
        <f>VLOOKUP($A1162,series!$A:$B,2,FALSE)</f>
        <v>Late Medieval and Early Modern Studies</v>
      </c>
      <c r="F1162" s="1">
        <f>VLOOKUP(A1162,series!A:C,3,FALSE)</f>
        <v>8</v>
      </c>
      <c r="G1162" s="1" t="str">
        <f>VLOOKUP(A1162,series!A:D,4,FALSE)</f>
        <v>Italian Peninsula</v>
      </c>
      <c r="H1162" s="2" t="s">
        <v>11</v>
      </c>
      <c r="I1162" s="1" t="s">
        <v>11</v>
      </c>
      <c r="J1162" s="1" t="s">
        <v>19</v>
      </c>
      <c r="K1162" s="1"/>
      <c r="L1162" s="1"/>
      <c r="M1162" s="1"/>
      <c r="N1162" s="1" t="s">
        <v>756</v>
      </c>
    </row>
    <row r="1163" spans="1:14" hidden="1" x14ac:dyDescent="0.35">
      <c r="A1163" s="1" t="s">
        <v>4345</v>
      </c>
      <c r="B1163" s="1" t="s">
        <v>4346</v>
      </c>
      <c r="C1163" s="1" t="s">
        <v>4347</v>
      </c>
      <c r="D1163" s="1" t="s">
        <v>4348</v>
      </c>
      <c r="E1163" s="1" t="str">
        <f>VLOOKUP($A1163,series!$A:$B,2,FALSE)</f>
        <v>Medieval Women: Texts and Contexts</v>
      </c>
      <c r="F1163" s="1">
        <f>VLOOKUP(A1163,series!A:C,3,FALSE)</f>
        <v>23</v>
      </c>
      <c r="G1163" s="1" t="str">
        <f>VLOOKUP(A1163,series!A:D,4,FALSE)</f>
        <v>Middle English language &amp; literature</v>
      </c>
      <c r="H1163" s="2" t="s">
        <v>11</v>
      </c>
      <c r="I1163" s="1" t="s">
        <v>11</v>
      </c>
      <c r="J1163" s="1" t="s">
        <v>55</v>
      </c>
      <c r="K1163" s="1"/>
      <c r="L1163" s="1" t="s">
        <v>18</v>
      </c>
      <c r="M1163" s="1"/>
      <c r="N1163" s="1">
        <v>0</v>
      </c>
    </row>
    <row r="1164" spans="1:14" hidden="1" x14ac:dyDescent="0.35">
      <c r="A1164" s="1" t="s">
        <v>4349</v>
      </c>
      <c r="B1164" s="1" t="s">
        <v>4324</v>
      </c>
      <c r="C1164" s="1" t="s">
        <v>4325</v>
      </c>
      <c r="D1164" s="1" t="s">
        <v>4326</v>
      </c>
      <c r="E1164" s="1" t="str">
        <f>VLOOKUP($A1164,series!$A:$B,2,FALSE)</f>
        <v>Instrumenta Patristica et Mediaevalia</v>
      </c>
      <c r="F1164" s="1" t="str">
        <f>VLOOKUP(A1164,series!A:C,3,FALSE)</f>
        <v>4.2</v>
      </c>
      <c r="G1164" s="1" t="str">
        <f>VLOOKUP(A1164,series!A:D,4,FALSE)</f>
        <v>Western Fathers (c. 160-735)</v>
      </c>
      <c r="H1164" s="2" t="s">
        <v>11</v>
      </c>
      <c r="I1164" s="1" t="s">
        <v>11</v>
      </c>
      <c r="J1164" s="1" t="s">
        <v>19</v>
      </c>
      <c r="K1164" s="1"/>
      <c r="L1164" s="1"/>
      <c r="M1164" s="1"/>
      <c r="N1164" s="1" t="s">
        <v>551</v>
      </c>
    </row>
    <row r="1165" spans="1:14" hidden="1" x14ac:dyDescent="0.35">
      <c r="A1165" s="1" t="s">
        <v>4350</v>
      </c>
      <c r="B1165" s="1" t="s">
        <v>4351</v>
      </c>
      <c r="C1165" s="1" t="s">
        <v>4352</v>
      </c>
      <c r="D1165" s="1" t="s">
        <v>4353</v>
      </c>
      <c r="E1165" s="1" t="str">
        <f>VLOOKUP($A1165,series!$A:$B,2,FALSE)</f>
        <v>Medieval Women: Texts and Contexts</v>
      </c>
      <c r="F1165" s="1">
        <f>VLOOKUP(A1165,series!A:C,3,FALSE)</f>
        <v>24</v>
      </c>
      <c r="G1165" s="1" t="str">
        <f>VLOOKUP(A1165,series!A:D,4,FALSE)</f>
        <v>Religious history</v>
      </c>
      <c r="H1165" s="2" t="s">
        <v>11</v>
      </c>
      <c r="I1165" s="1" t="s">
        <v>256</v>
      </c>
      <c r="J1165" s="1" t="s">
        <v>12</v>
      </c>
      <c r="K1165" s="1" t="s">
        <v>18</v>
      </c>
      <c r="L1165" s="1"/>
      <c r="M1165" s="1" t="s">
        <v>18</v>
      </c>
      <c r="N1165" s="1">
        <v>0</v>
      </c>
    </row>
    <row r="1166" spans="1:14" hidden="1" x14ac:dyDescent="0.35">
      <c r="A1166" s="1" t="s">
        <v>218</v>
      </c>
      <c r="B1166" s="1" t="s">
        <v>219</v>
      </c>
      <c r="C1166" s="1" t="s">
        <v>220</v>
      </c>
      <c r="D1166" s="1" t="s">
        <v>221</v>
      </c>
      <c r="E1166" s="1" t="str">
        <f>VLOOKUP($A1166,series!$A:$B,2,FALSE)</f>
        <v>Bibliothèque de l'Antiquité Tardive</v>
      </c>
      <c r="F1166" s="1">
        <f>VLOOKUP(A1166,series!A:C,3,FALSE)</f>
        <v>23</v>
      </c>
      <c r="G1166" s="1" t="str">
        <f>VLOOKUP(A1166,series!A:D,4,FALSE)</f>
        <v>The Ancient World : Africa &amp; Asia</v>
      </c>
      <c r="H1166" s="2" t="s">
        <v>11</v>
      </c>
      <c r="I1166" s="1" t="s">
        <v>98</v>
      </c>
      <c r="J1166" s="1" t="s">
        <v>12</v>
      </c>
      <c r="K1166" s="1" t="s">
        <v>18</v>
      </c>
      <c r="L1166" s="1"/>
      <c r="M1166" s="1" t="s">
        <v>18</v>
      </c>
      <c r="N1166" s="1" t="s">
        <v>17</v>
      </c>
    </row>
    <row r="1167" spans="1:14" hidden="1" x14ac:dyDescent="0.35">
      <c r="A1167" s="1" t="s">
        <v>4354</v>
      </c>
      <c r="B1167" s="1" t="s">
        <v>4355</v>
      </c>
      <c r="C1167" s="1" t="s">
        <v>4356</v>
      </c>
      <c r="D1167" s="1" t="s">
        <v>4357</v>
      </c>
      <c r="E1167" s="1" t="str">
        <f>VLOOKUP($A1167,series!$A:$B,2,FALSE)</f>
        <v>Medieval Women: Texts and Contexts</v>
      </c>
      <c r="F1167" s="1">
        <f>VLOOKUP(A1167,series!A:C,3,FALSE)</f>
        <v>25</v>
      </c>
      <c r="G1167" s="1" t="str">
        <f>VLOOKUP(A1167,series!A:D,4,FALSE)</f>
        <v>Middle English language &amp; literature</v>
      </c>
      <c r="H1167" s="2" t="s">
        <v>11</v>
      </c>
      <c r="I1167" s="1" t="s">
        <v>11</v>
      </c>
      <c r="J1167" s="1" t="s">
        <v>55</v>
      </c>
      <c r="K1167" s="1"/>
      <c r="L1167" s="1" t="s">
        <v>18</v>
      </c>
      <c r="M1167" s="1"/>
      <c r="N1167" s="1">
        <v>0</v>
      </c>
    </row>
    <row r="1168" spans="1:14" hidden="1" x14ac:dyDescent="0.35">
      <c r="A1168" s="1" t="s">
        <v>4358</v>
      </c>
      <c r="B1168" s="1" t="s">
        <v>4359</v>
      </c>
      <c r="C1168" s="1"/>
      <c r="D1168" s="1" t="s">
        <v>4360</v>
      </c>
      <c r="E1168" s="1" t="str">
        <f>VLOOKUP($A1168,series!$A:$B,2,FALSE)</f>
        <v>Medieval Women: Texts and Contexts</v>
      </c>
      <c r="F1168" s="1">
        <f>VLOOKUP(A1168,series!A:C,3,FALSE)</f>
        <v>26</v>
      </c>
      <c r="G1168" s="1" t="str">
        <f>VLOOKUP(A1168,series!A:D,4,FALSE)</f>
        <v>Medieval &amp; Renaissance History (c.400-1500)</v>
      </c>
      <c r="H1168" s="2" t="s">
        <v>11</v>
      </c>
      <c r="I1168" s="1" t="s">
        <v>160</v>
      </c>
      <c r="J1168" s="1" t="s">
        <v>12</v>
      </c>
      <c r="K1168" s="1" t="s">
        <v>18</v>
      </c>
      <c r="L1168" s="1"/>
      <c r="M1168" s="1" t="s">
        <v>18</v>
      </c>
      <c r="N1168" s="1">
        <v>0</v>
      </c>
    </row>
    <row r="1169" spans="1:14" hidden="1" x14ac:dyDescent="0.35">
      <c r="A1169" s="1" t="s">
        <v>4361</v>
      </c>
      <c r="B1169" s="1" t="s">
        <v>4362</v>
      </c>
      <c r="C1169" s="1"/>
      <c r="D1169" s="1" t="s">
        <v>4360</v>
      </c>
      <c r="E1169" s="1" t="str">
        <f>VLOOKUP($A1169,series!$A:$B,2,FALSE)</f>
        <v>Medieval Women: Texts and Contexts</v>
      </c>
      <c r="F1169" s="1">
        <f>VLOOKUP(A1169,series!A:C,3,FALSE)</f>
        <v>27</v>
      </c>
      <c r="G1169" s="1" t="str">
        <f>VLOOKUP(A1169,series!A:D,4,FALSE)</f>
        <v>Women's orders (nunneries, beguinages etc.)</v>
      </c>
      <c r="H1169" s="2" t="s">
        <v>11</v>
      </c>
      <c r="I1169" s="1" t="s">
        <v>274</v>
      </c>
      <c r="J1169" s="1" t="s">
        <v>12</v>
      </c>
      <c r="K1169" s="1" t="s">
        <v>18</v>
      </c>
      <c r="L1169" s="1"/>
      <c r="M1169" s="1" t="s">
        <v>18</v>
      </c>
      <c r="N1169" s="1">
        <v>0</v>
      </c>
    </row>
    <row r="1170" spans="1:14" hidden="1" x14ac:dyDescent="0.35">
      <c r="A1170" s="1" t="s">
        <v>4363</v>
      </c>
      <c r="B1170" s="1" t="s">
        <v>4324</v>
      </c>
      <c r="C1170" s="1" t="s">
        <v>4325</v>
      </c>
      <c r="D1170" s="1" t="s">
        <v>4326</v>
      </c>
      <c r="E1170" s="1" t="str">
        <f>VLOOKUP($A1170,series!$A:$B,2,FALSE)</f>
        <v>Instrumenta Patristica et Mediaevalia</v>
      </c>
      <c r="F1170" s="1" t="str">
        <f>VLOOKUP(A1170,series!A:C,3,FALSE)</f>
        <v>04.3A</v>
      </c>
      <c r="G1170" s="1" t="str">
        <f>VLOOKUP(A1170,series!A:D,4,FALSE)</f>
        <v>Western Fathers (c. 160-735)</v>
      </c>
      <c r="H1170" s="2" t="s">
        <v>11</v>
      </c>
      <c r="I1170" s="1" t="s">
        <v>11</v>
      </c>
      <c r="J1170" s="1" t="s">
        <v>19</v>
      </c>
      <c r="K1170" s="1"/>
      <c r="L1170" s="1"/>
      <c r="M1170" s="1"/>
      <c r="N1170" s="1" t="s">
        <v>551</v>
      </c>
    </row>
    <row r="1171" spans="1:14" hidden="1" x14ac:dyDescent="0.35">
      <c r="A1171" s="1" t="s">
        <v>4364</v>
      </c>
      <c r="B1171" s="1" t="s">
        <v>4365</v>
      </c>
      <c r="C1171" s="1"/>
      <c r="D1171" s="1" t="s">
        <v>4360</v>
      </c>
      <c r="E1171" s="1" t="str">
        <f>VLOOKUP($A1171,series!$A:$B,2,FALSE)</f>
        <v>Medieval Women: Texts and Contexts</v>
      </c>
      <c r="F1171" s="1">
        <f>VLOOKUP(A1171,series!A:C,3,FALSE)</f>
        <v>28</v>
      </c>
      <c r="G1171" s="1" t="str">
        <f>VLOOKUP(A1171,series!A:D,4,FALSE)</f>
        <v>Women's orders (nunneries, beguinages etc.)</v>
      </c>
      <c r="H1171" s="2" t="s">
        <v>344</v>
      </c>
      <c r="I1171" s="1" t="s">
        <v>339</v>
      </c>
      <c r="J1171" s="1" t="s">
        <v>12</v>
      </c>
      <c r="K1171" s="1" t="s">
        <v>18</v>
      </c>
      <c r="L1171" s="1"/>
      <c r="M1171" s="1" t="s">
        <v>18</v>
      </c>
      <c r="N1171" s="1">
        <v>0</v>
      </c>
    </row>
    <row r="1172" spans="1:14" hidden="1" x14ac:dyDescent="0.35">
      <c r="A1172" s="1" t="s">
        <v>4366</v>
      </c>
      <c r="B1172" s="1" t="s">
        <v>4367</v>
      </c>
      <c r="C1172" s="1" t="s">
        <v>4368</v>
      </c>
      <c r="D1172" s="1" t="s">
        <v>4369</v>
      </c>
      <c r="E1172" s="1" t="str">
        <f>VLOOKUP($A1172,series!$A:$B,2,FALSE)</f>
        <v>Medieval Women: Texts and Contexts</v>
      </c>
      <c r="F1172" s="1">
        <f>VLOOKUP(A1172,series!A:C,3,FALSE)</f>
        <v>29</v>
      </c>
      <c r="G1172" s="1" t="str">
        <f>VLOOKUP(A1172,series!A:D,4,FALSE)</f>
        <v>Women's orders (nunneries, beguinages etc.)</v>
      </c>
      <c r="H1172" s="2" t="s">
        <v>11</v>
      </c>
      <c r="I1172" s="1" t="s">
        <v>256</v>
      </c>
      <c r="J1172" s="1" t="s">
        <v>55</v>
      </c>
      <c r="K1172" s="1"/>
      <c r="L1172" s="1" t="s">
        <v>18</v>
      </c>
      <c r="M1172" s="1"/>
      <c r="N1172" s="1">
        <v>0</v>
      </c>
    </row>
    <row r="1173" spans="1:14" hidden="1" x14ac:dyDescent="0.35">
      <c r="A1173" s="1" t="s">
        <v>4370</v>
      </c>
      <c r="B1173" s="1" t="s">
        <v>4371</v>
      </c>
      <c r="C1173" s="1" t="s">
        <v>4372</v>
      </c>
      <c r="D1173" s="1" t="s">
        <v>4373</v>
      </c>
      <c r="E1173" s="1" t="str">
        <f>VLOOKUP($A1173,series!$A:$B,2,FALSE)</f>
        <v>Medieval Women: Texts and Contexts</v>
      </c>
      <c r="F1173" s="1">
        <f>VLOOKUP(A1173,series!A:C,3,FALSE)</f>
        <v>30</v>
      </c>
      <c r="G1173" s="1" t="str">
        <f>VLOOKUP(A1173,series!A:D,4,FALSE)</f>
        <v>Middle English language &amp; literature</v>
      </c>
      <c r="H1173" s="2" t="s">
        <v>11</v>
      </c>
      <c r="I1173" s="1" t="s">
        <v>256</v>
      </c>
      <c r="J1173" s="1" t="s">
        <v>55</v>
      </c>
      <c r="K1173" s="1"/>
      <c r="L1173" s="1" t="s">
        <v>18</v>
      </c>
      <c r="M1173" s="1"/>
      <c r="N1173" s="1">
        <v>0</v>
      </c>
    </row>
    <row r="1174" spans="1:14" hidden="1" x14ac:dyDescent="0.35">
      <c r="A1174" s="1" t="s">
        <v>4374</v>
      </c>
      <c r="B1174" s="1" t="s">
        <v>4324</v>
      </c>
      <c r="C1174" s="1" t="s">
        <v>4325</v>
      </c>
      <c r="D1174" s="1" t="s">
        <v>4326</v>
      </c>
      <c r="E1174" s="1" t="str">
        <f>VLOOKUP($A1174,series!$A:$B,2,FALSE)</f>
        <v>Instrumenta Patristica et Mediaevalia</v>
      </c>
      <c r="F1174" s="1" t="str">
        <f>VLOOKUP(A1174,series!A:C,3,FALSE)</f>
        <v>04.3B</v>
      </c>
      <c r="G1174" s="1" t="str">
        <f>VLOOKUP(A1174,series!A:D,4,FALSE)</f>
        <v>Western Fathers (c. 160-735)</v>
      </c>
      <c r="H1174" s="2" t="s">
        <v>11</v>
      </c>
      <c r="I1174" s="1" t="s">
        <v>11</v>
      </c>
      <c r="J1174" s="1" t="s">
        <v>19</v>
      </c>
      <c r="K1174" s="1"/>
      <c r="L1174" s="1"/>
      <c r="M1174" s="1"/>
      <c r="N1174" s="1" t="s">
        <v>551</v>
      </c>
    </row>
    <row r="1175" spans="1:14" hidden="1" x14ac:dyDescent="0.35">
      <c r="A1175" s="1" t="s">
        <v>4375</v>
      </c>
      <c r="B1175" s="1" t="s">
        <v>4376</v>
      </c>
      <c r="C1175" s="1" t="s">
        <v>4377</v>
      </c>
      <c r="D1175" s="1" t="s">
        <v>4378</v>
      </c>
      <c r="E1175" s="1" t="str">
        <f>VLOOKUP($A1175,series!$A:$B,2,FALSE)</f>
        <v>The North Atlantic World</v>
      </c>
      <c r="F1175" s="1">
        <f>VLOOKUP(A1175,series!A:C,3,FALSE)</f>
        <v>1</v>
      </c>
      <c r="G1175" s="1" t="str">
        <f>VLOOKUP(A1175,series!A:D,4,FALSE)</f>
        <v xml:space="preserve">Historiography (historical writings in the period) </v>
      </c>
      <c r="H1175" s="2" t="s">
        <v>449</v>
      </c>
      <c r="I1175" s="1" t="s">
        <v>444</v>
      </c>
      <c r="J1175" s="1" t="s">
        <v>12</v>
      </c>
      <c r="K1175" s="1" t="s">
        <v>18</v>
      </c>
      <c r="L1175" s="1"/>
      <c r="M1175" s="1" t="s">
        <v>18</v>
      </c>
      <c r="N1175" s="1">
        <v>0</v>
      </c>
    </row>
    <row r="1176" spans="1:14" hidden="1" x14ac:dyDescent="0.35">
      <c r="A1176" s="1" t="s">
        <v>4379</v>
      </c>
      <c r="B1176" s="1" t="s">
        <v>4380</v>
      </c>
      <c r="C1176" s="1" t="s">
        <v>4381</v>
      </c>
      <c r="D1176" s="1" t="s">
        <v>4378</v>
      </c>
      <c r="E1176" s="1" t="str">
        <f>VLOOKUP($A1176,series!$A:$B,2,FALSE)</f>
        <v>The North Atlantic World</v>
      </c>
      <c r="F1176" s="1">
        <f>VLOOKUP(A1176,series!A:C,3,FALSE)</f>
        <v>2</v>
      </c>
      <c r="G1176" s="1" t="str">
        <f>VLOOKUP(A1176,series!A:D,4,FALSE)</f>
        <v>Religious history</v>
      </c>
      <c r="H1176" s="2" t="s">
        <v>449</v>
      </c>
      <c r="I1176" s="1" t="s">
        <v>444</v>
      </c>
      <c r="J1176" s="1" t="s">
        <v>55</v>
      </c>
      <c r="K1176" s="1"/>
      <c r="L1176" s="1" t="s">
        <v>18</v>
      </c>
      <c r="M1176" s="1"/>
      <c r="N1176" s="1">
        <v>0</v>
      </c>
    </row>
    <row r="1177" spans="1:14" hidden="1" x14ac:dyDescent="0.35">
      <c r="A1177" s="1" t="s">
        <v>222</v>
      </c>
      <c r="B1177" s="1" t="s">
        <v>223</v>
      </c>
      <c r="C1177" s="1" t="s">
        <v>224</v>
      </c>
      <c r="D1177" s="1" t="s">
        <v>225</v>
      </c>
      <c r="E1177" s="1" t="str">
        <f>VLOOKUP($A1177,series!$A:$B,2,FALSE)</f>
        <v>Bibliothèque de l'Antiquité Tardive</v>
      </c>
      <c r="F1177" s="1">
        <f>VLOOKUP(A1177,series!A:C,3,FALSE)</f>
        <v>22</v>
      </c>
      <c r="G1177" s="1" t="str">
        <f>VLOOKUP(A1177,series!A:D,4,FALSE)</f>
        <v>The Ancient World : Europe</v>
      </c>
      <c r="H1177" s="2" t="s">
        <v>11</v>
      </c>
      <c r="I1177" s="1" t="s">
        <v>98</v>
      </c>
      <c r="J1177" s="1" t="s">
        <v>12</v>
      </c>
      <c r="K1177" s="1" t="s">
        <v>18</v>
      </c>
      <c r="L1177" s="1"/>
      <c r="M1177" s="1" t="s">
        <v>18</v>
      </c>
      <c r="N1177" s="1" t="s">
        <v>17</v>
      </c>
    </row>
    <row r="1178" spans="1:14" hidden="1" x14ac:dyDescent="0.35">
      <c r="A1178" s="1" t="s">
        <v>4382</v>
      </c>
      <c r="B1178" s="1" t="s">
        <v>4324</v>
      </c>
      <c r="C1178" s="1" t="s">
        <v>4325</v>
      </c>
      <c r="D1178" s="1" t="s">
        <v>4326</v>
      </c>
      <c r="E1178" s="1" t="str">
        <f>VLOOKUP($A1178,series!$A:$B,2,FALSE)</f>
        <v>Instrumenta Patristica et Mediaevalia</v>
      </c>
      <c r="F1178" s="1" t="str">
        <f>VLOOKUP(A1178,series!A:C,3,FALSE)</f>
        <v>4.4A</v>
      </c>
      <c r="G1178" s="1" t="str">
        <f>VLOOKUP(A1178,series!A:D,4,FALSE)</f>
        <v>Western Fathers (c. 160-735)</v>
      </c>
      <c r="H1178" s="2" t="s">
        <v>11</v>
      </c>
      <c r="I1178" s="1" t="s">
        <v>11</v>
      </c>
      <c r="J1178" s="1" t="s">
        <v>19</v>
      </c>
      <c r="K1178" s="1"/>
      <c r="L1178" s="1"/>
      <c r="M1178" s="1"/>
      <c r="N1178" s="1" t="s">
        <v>551</v>
      </c>
    </row>
    <row r="1179" spans="1:14" hidden="1" x14ac:dyDescent="0.35">
      <c r="A1179" s="1" t="s">
        <v>4383</v>
      </c>
      <c r="B1179" s="1" t="s">
        <v>4384</v>
      </c>
      <c r="C1179" s="1" t="s">
        <v>4385</v>
      </c>
      <c r="D1179" s="1" t="s">
        <v>4386</v>
      </c>
      <c r="E1179" s="1" t="str">
        <f>VLOOKUP($A1179,series!$A:$B,2,FALSE)</f>
        <v>The North Atlantic World</v>
      </c>
      <c r="F1179" s="1">
        <f>VLOOKUP(A1179,series!A:C,3,FALSE)</f>
        <v>3</v>
      </c>
      <c r="G1179" s="1" t="str">
        <f>VLOOKUP(A1179,series!A:D,4,FALSE)</f>
        <v>Scandinavian &amp; Baltic lands</v>
      </c>
      <c r="H1179" s="2" t="s">
        <v>449</v>
      </c>
      <c r="I1179" s="1" t="s">
        <v>444</v>
      </c>
      <c r="J1179" s="1" t="s">
        <v>12</v>
      </c>
      <c r="K1179" s="1" t="s">
        <v>18</v>
      </c>
      <c r="L1179" s="1"/>
      <c r="M1179" s="1" t="s">
        <v>18</v>
      </c>
      <c r="N1179" s="1">
        <v>0</v>
      </c>
    </row>
    <row r="1180" spans="1:14" x14ac:dyDescent="0.35">
      <c r="A1180" s="1" t="s">
        <v>4387</v>
      </c>
      <c r="B1180" s="1" t="s">
        <v>4388</v>
      </c>
      <c r="C1180" s="1" t="s">
        <v>4389</v>
      </c>
      <c r="D1180" s="1" t="s">
        <v>4390</v>
      </c>
      <c r="E1180" s="1" t="str">
        <f>VLOOKUP($A1180,series!$A:$B,2,FALSE)</f>
        <v>De Diversis Artibus</v>
      </c>
      <c r="F1180" s="1" t="str">
        <f>VLOOKUP(A1180,series!A:C,3,FALSE)</f>
        <v>91 (N.S. 54)</v>
      </c>
      <c r="G1180" s="1" t="str">
        <f>VLOOKUP(A1180,series!A:D,4,FALSE)</f>
        <v>History of Science</v>
      </c>
      <c r="H1180" s="2" t="s">
        <v>11</v>
      </c>
      <c r="I1180" s="1" t="s">
        <v>256</v>
      </c>
      <c r="J1180" s="1" t="s">
        <v>12</v>
      </c>
      <c r="K1180" s="1" t="s">
        <v>18</v>
      </c>
      <c r="L1180" s="1"/>
      <c r="M1180" s="1" t="s">
        <v>18</v>
      </c>
      <c r="N1180" s="1" t="s">
        <v>926</v>
      </c>
    </row>
    <row r="1181" spans="1:14" hidden="1" x14ac:dyDescent="0.35">
      <c r="A1181" s="1" t="s">
        <v>4391</v>
      </c>
      <c r="B1181" s="1" t="s">
        <v>4283</v>
      </c>
      <c r="C1181" s="1" t="s">
        <v>4392</v>
      </c>
      <c r="D1181" s="1" t="s">
        <v>4285</v>
      </c>
      <c r="E1181" s="1" t="str">
        <f>VLOOKUP($A1181,series!$A:$B,2,FALSE)</f>
        <v>Studia Artistarum</v>
      </c>
      <c r="F1181" s="1">
        <f>VLOOKUP(A1181,series!A:C,3,FALSE)</f>
        <v>35</v>
      </c>
      <c r="G1181" s="1" t="str">
        <f>VLOOKUP(A1181,series!A:D,4,FALSE)</f>
        <v>Faculties of Arts</v>
      </c>
      <c r="H1181" s="2" t="s">
        <v>11</v>
      </c>
      <c r="I1181" s="1" t="s">
        <v>160</v>
      </c>
      <c r="J1181" s="1" t="s">
        <v>55</v>
      </c>
      <c r="K1181" s="1"/>
      <c r="L1181" s="1" t="s">
        <v>18</v>
      </c>
      <c r="M1181" s="1"/>
      <c r="N1181" s="1" t="s">
        <v>543</v>
      </c>
    </row>
    <row r="1182" spans="1:14" hidden="1" x14ac:dyDescent="0.35">
      <c r="A1182" s="1" t="s">
        <v>4393</v>
      </c>
      <c r="B1182" s="1" t="s">
        <v>4394</v>
      </c>
      <c r="C1182" s="1"/>
      <c r="D1182" s="1" t="s">
        <v>4395</v>
      </c>
      <c r="E1182" s="1" t="str">
        <f>VLOOKUP($A1182,series!$A:$B,2,FALSE)</f>
        <v>Late Medieval and Early Modern Studies</v>
      </c>
      <c r="F1182" s="1">
        <f>VLOOKUP(A1182,series!A:C,3,FALSE)</f>
        <v>9</v>
      </c>
      <c r="G1182" s="1" t="str">
        <f>VLOOKUP(A1182,series!A:D,4,FALSE)</f>
        <v>Italian Peninsula</v>
      </c>
      <c r="H1182" s="2" t="s">
        <v>11</v>
      </c>
      <c r="I1182" s="1" t="s">
        <v>11</v>
      </c>
      <c r="J1182" s="1" t="s">
        <v>19</v>
      </c>
      <c r="K1182" s="1"/>
      <c r="L1182" s="1"/>
      <c r="M1182" s="1"/>
      <c r="N1182" s="1" t="s">
        <v>756</v>
      </c>
    </row>
    <row r="1183" spans="1:14" hidden="1" x14ac:dyDescent="0.35">
      <c r="A1183" s="1" t="s">
        <v>4396</v>
      </c>
      <c r="B1183" s="1" t="s">
        <v>4397</v>
      </c>
      <c r="C1183" s="1"/>
      <c r="D1183" s="1" t="s">
        <v>831</v>
      </c>
      <c r="E1183" s="1" t="str">
        <f>VLOOKUP($A1183,series!$A:$B,2,FALSE)</f>
        <v>The North Atlantic World</v>
      </c>
      <c r="F1183" s="1">
        <f>VLOOKUP(A1183,series!A:C,3,FALSE)</f>
        <v>4</v>
      </c>
      <c r="G1183" s="1" t="str">
        <f>VLOOKUP(A1183,series!A:D,4,FALSE)</f>
        <v>Viking studies</v>
      </c>
      <c r="H1183" s="2" t="s">
        <v>586</v>
      </c>
      <c r="I1183" s="1" t="s">
        <v>582</v>
      </c>
      <c r="J1183" s="1" t="s">
        <v>12</v>
      </c>
      <c r="K1183" s="1" t="s">
        <v>18</v>
      </c>
      <c r="L1183" s="1"/>
      <c r="M1183" s="1" t="s">
        <v>18</v>
      </c>
      <c r="N1183" s="1"/>
    </row>
    <row r="1184" spans="1:14" hidden="1" x14ac:dyDescent="0.35">
      <c r="A1184" s="1" t="s">
        <v>4398</v>
      </c>
      <c r="B1184" s="1" t="s">
        <v>4324</v>
      </c>
      <c r="C1184" s="1" t="s">
        <v>4325</v>
      </c>
      <c r="D1184" s="1" t="s">
        <v>4326</v>
      </c>
      <c r="E1184" s="1" t="str">
        <f>VLOOKUP($A1184,series!$A:$B,2,FALSE)</f>
        <v>Instrumenta Patristica et Mediaevalia</v>
      </c>
      <c r="F1184" s="1" t="str">
        <f>VLOOKUP(A1184,series!A:C,3,FALSE)</f>
        <v>4.4B</v>
      </c>
      <c r="G1184" s="1" t="str">
        <f>VLOOKUP(A1184,series!A:D,4,FALSE)</f>
        <v>Western Fathers (c. 160-735)</v>
      </c>
      <c r="H1184" s="2" t="s">
        <v>11</v>
      </c>
      <c r="I1184" s="1" t="s">
        <v>11</v>
      </c>
      <c r="J1184" s="1" t="s">
        <v>19</v>
      </c>
      <c r="K1184" s="1"/>
      <c r="L1184" s="1"/>
      <c r="M1184" s="1"/>
      <c r="N1184" s="1" t="s">
        <v>551</v>
      </c>
    </row>
    <row r="1185" spans="1:14" hidden="1" x14ac:dyDescent="0.35">
      <c r="A1185" s="1" t="s">
        <v>4399</v>
      </c>
      <c r="B1185" s="1" t="s">
        <v>4400</v>
      </c>
      <c r="C1185" s="1" t="s">
        <v>4401</v>
      </c>
      <c r="D1185" s="1" t="s">
        <v>4402</v>
      </c>
      <c r="E1185" s="1" t="str">
        <f>VLOOKUP($A1185,series!$A:$B,2,FALSE)</f>
        <v>New Communities of Interpretation</v>
      </c>
      <c r="F1185" s="1">
        <f>VLOOKUP(A1185,series!A:C,3,FALSE)</f>
        <v>1</v>
      </c>
      <c r="G1185" s="1" t="str">
        <f>VLOOKUP(A1185,series!A:D,4,FALSE)</f>
        <v>Urban history</v>
      </c>
      <c r="H1185" s="2" t="s">
        <v>678</v>
      </c>
      <c r="I1185" s="1" t="s">
        <v>673</v>
      </c>
      <c r="J1185" s="1" t="s">
        <v>12</v>
      </c>
      <c r="K1185" s="1" t="s">
        <v>18</v>
      </c>
      <c r="L1185" s="1"/>
      <c r="M1185" s="1" t="s">
        <v>18</v>
      </c>
      <c r="N1185" s="1">
        <v>0</v>
      </c>
    </row>
    <row r="1186" spans="1:14" hidden="1" x14ac:dyDescent="0.35">
      <c r="A1186" s="1" t="s">
        <v>4403</v>
      </c>
      <c r="B1186" s="1" t="s">
        <v>4404</v>
      </c>
      <c r="C1186" s="1" t="s">
        <v>4405</v>
      </c>
      <c r="D1186" s="1" t="s">
        <v>4406</v>
      </c>
      <c r="E1186" s="1" t="str">
        <f>VLOOKUP($A1186,series!$A:$B,2,FALSE)</f>
        <v>Instrumenta Patristica et Mediaevalia</v>
      </c>
      <c r="F1186" s="1">
        <f>VLOOKUP(A1186,series!A:C,3,FALSE)</f>
        <v>5</v>
      </c>
      <c r="G1186" s="1" t="str">
        <f>VLOOKUP(A1186,series!A:D,4,FALSE)</f>
        <v>Liturgy, sacraments &amp; worship</v>
      </c>
      <c r="H1186" s="2" t="s">
        <v>11</v>
      </c>
      <c r="I1186" s="1" t="s">
        <v>11</v>
      </c>
      <c r="J1186" s="1" t="s">
        <v>19</v>
      </c>
      <c r="K1186" s="1"/>
      <c r="L1186" s="1"/>
      <c r="M1186" s="1"/>
      <c r="N1186" s="1" t="s">
        <v>551</v>
      </c>
    </row>
    <row r="1187" spans="1:14" hidden="1" x14ac:dyDescent="0.35">
      <c r="A1187" s="1" t="s">
        <v>4407</v>
      </c>
      <c r="B1187" s="1" t="s">
        <v>4408</v>
      </c>
      <c r="C1187" s="1" t="s">
        <v>4409</v>
      </c>
      <c r="D1187" s="1" t="s">
        <v>3624</v>
      </c>
      <c r="E1187" s="1" t="str">
        <f>VLOOKUP($A1187,series!$A:$B,2,FALSE)</f>
        <v>New Communities of Interpretation</v>
      </c>
      <c r="F1187" s="1">
        <f>VLOOKUP(A1187,series!A:C,3,FALSE)</f>
        <v>2</v>
      </c>
      <c r="G1187" s="1" t="str">
        <f>VLOOKUP(A1187,series!A:D,4,FALSE)</f>
        <v>Late Middle Ages (c.1250-1500)</v>
      </c>
      <c r="H1187" s="2" t="s">
        <v>586</v>
      </c>
      <c r="I1187" s="1" t="s">
        <v>582</v>
      </c>
      <c r="J1187" s="1" t="s">
        <v>12</v>
      </c>
      <c r="K1187" s="1" t="s">
        <v>18</v>
      </c>
      <c r="L1187" s="1"/>
      <c r="M1187" s="1" t="s">
        <v>18</v>
      </c>
      <c r="N1187" s="1">
        <v>0</v>
      </c>
    </row>
    <row r="1188" spans="1:14" hidden="1" x14ac:dyDescent="0.35">
      <c r="A1188" s="1" t="s">
        <v>4410</v>
      </c>
      <c r="B1188" s="1" t="s">
        <v>4411</v>
      </c>
      <c r="C1188" s="1"/>
      <c r="D1188" s="1" t="s">
        <v>4412</v>
      </c>
      <c r="E1188" s="1" t="str">
        <f>VLOOKUP($A1188,series!$A:$B,2,FALSE)</f>
        <v>Instrumenta Patristica et Mediaevalia</v>
      </c>
      <c r="F1188" s="1">
        <f>VLOOKUP(A1188,series!A:C,3,FALSE)</f>
        <v>6</v>
      </c>
      <c r="G1188" s="1" t="str">
        <f>VLOOKUP(A1188,series!A:D,4,FALSE)</f>
        <v>Rules and constitutions of religious orders</v>
      </c>
      <c r="H1188" s="2" t="s">
        <v>11</v>
      </c>
      <c r="I1188" s="1" t="s">
        <v>11</v>
      </c>
      <c r="J1188" s="1" t="s">
        <v>19</v>
      </c>
      <c r="K1188" s="1"/>
      <c r="L1188" s="1"/>
      <c r="M1188" s="1"/>
      <c r="N1188" s="1" t="s">
        <v>551</v>
      </c>
    </row>
    <row r="1189" spans="1:14" hidden="1" x14ac:dyDescent="0.35">
      <c r="A1189" s="1" t="s">
        <v>4413</v>
      </c>
      <c r="B1189" s="1" t="s">
        <v>4414</v>
      </c>
      <c r="C1189" s="1" t="s">
        <v>4415</v>
      </c>
      <c r="D1189" s="1" t="s">
        <v>4416</v>
      </c>
      <c r="E1189" s="1" t="str">
        <f>VLOOKUP($A1189,series!$A:$B,2,FALSE)</f>
        <v>Outremer. Studies in the Crusades and the Latin East</v>
      </c>
      <c r="F1189" s="1">
        <f>VLOOKUP(A1189,series!A:C,3,FALSE)</f>
        <v>2</v>
      </c>
      <c r="G1189" s="1" t="str">
        <f>VLOOKUP(A1189,series!A:D,4,FALSE)</f>
        <v>Crusades</v>
      </c>
      <c r="H1189" s="2" t="s">
        <v>11</v>
      </c>
      <c r="I1189" s="1" t="s">
        <v>274</v>
      </c>
      <c r="J1189" s="1" t="s">
        <v>12</v>
      </c>
      <c r="K1189" s="1" t="s">
        <v>18</v>
      </c>
      <c r="L1189" s="1"/>
      <c r="M1189" s="1" t="s">
        <v>18</v>
      </c>
      <c r="N1189" s="1">
        <v>0</v>
      </c>
    </row>
    <row r="1190" spans="1:14" hidden="1" x14ac:dyDescent="0.35">
      <c r="A1190" s="1" t="s">
        <v>4417</v>
      </c>
      <c r="B1190" s="1" t="s">
        <v>4418</v>
      </c>
      <c r="C1190" s="1" t="s">
        <v>4419</v>
      </c>
      <c r="D1190" s="1" t="s">
        <v>4420</v>
      </c>
      <c r="E1190" s="1" t="str">
        <f>VLOOKUP($A1190,series!$A:$B,2,FALSE)</f>
        <v>Instrumenta Patristica et Mediaevalia</v>
      </c>
      <c r="F1190" s="1" t="str">
        <f>VLOOKUP(A1190,series!A:C,3,FALSE)</f>
        <v>7A</v>
      </c>
      <c r="G1190" s="1" t="str">
        <f>VLOOKUP(A1190,series!A:D,4,FALSE)</f>
        <v>Rules and constitutions of religious orders</v>
      </c>
      <c r="H1190" s="2" t="s">
        <v>11</v>
      </c>
      <c r="I1190" s="1" t="s">
        <v>11</v>
      </c>
      <c r="J1190" s="1" t="s">
        <v>19</v>
      </c>
      <c r="K1190" s="1"/>
      <c r="L1190" s="1"/>
      <c r="M1190" s="1"/>
      <c r="N1190" s="1" t="s">
        <v>551</v>
      </c>
    </row>
    <row r="1191" spans="1:14" hidden="1" x14ac:dyDescent="0.35">
      <c r="A1191" s="1" t="s">
        <v>4421</v>
      </c>
      <c r="B1191" s="1" t="s">
        <v>4418</v>
      </c>
      <c r="C1191" s="1" t="s">
        <v>4422</v>
      </c>
      <c r="D1191" s="1" t="s">
        <v>4420</v>
      </c>
      <c r="E1191" s="1" t="str">
        <f>VLOOKUP($A1191,series!$A:$B,2,FALSE)</f>
        <v>Instrumenta Patristica et Mediaevalia</v>
      </c>
      <c r="F1191" s="1" t="str">
        <f>VLOOKUP(A1191,series!A:C,3,FALSE)</f>
        <v>7B</v>
      </c>
      <c r="G1191" s="1" t="str">
        <f>VLOOKUP(A1191,series!A:D,4,FALSE)</f>
        <v>Rules and constitutions of religious orders</v>
      </c>
      <c r="H1191" s="2" t="s">
        <v>11</v>
      </c>
      <c r="I1191" s="1" t="s">
        <v>11</v>
      </c>
      <c r="J1191" s="1" t="s">
        <v>19</v>
      </c>
      <c r="K1191" s="1"/>
      <c r="L1191" s="1"/>
      <c r="M1191" s="1"/>
      <c r="N1191" s="1" t="s">
        <v>551</v>
      </c>
    </row>
    <row r="1192" spans="1:14" hidden="1" x14ac:dyDescent="0.35">
      <c r="A1192" s="1" t="s">
        <v>4423</v>
      </c>
      <c r="B1192" s="1" t="s">
        <v>4424</v>
      </c>
      <c r="C1192" s="1"/>
      <c r="D1192" s="1" t="s">
        <v>4425</v>
      </c>
      <c r="E1192" s="1" t="str">
        <f>VLOOKUP($A1192,series!$A:$B,2,FALSE)</f>
        <v>Studia Artistarum</v>
      </c>
      <c r="F1192" s="1">
        <f>VLOOKUP(A1192,series!A:C,3,FALSE)</f>
        <v>36</v>
      </c>
      <c r="G1192" s="1" t="str">
        <f>VLOOKUP(A1192,series!A:D,4,FALSE)</f>
        <v>Faculties of Arts</v>
      </c>
      <c r="H1192" s="2" t="s">
        <v>11</v>
      </c>
      <c r="I1192" s="1" t="s">
        <v>160</v>
      </c>
      <c r="J1192" s="1" t="s">
        <v>55</v>
      </c>
      <c r="K1192" s="1"/>
      <c r="L1192" s="1" t="s">
        <v>18</v>
      </c>
      <c r="M1192" s="1"/>
      <c r="N1192" s="1" t="s">
        <v>543</v>
      </c>
    </row>
    <row r="1193" spans="1:14" hidden="1" x14ac:dyDescent="0.35">
      <c r="A1193" s="1" t="s">
        <v>4426</v>
      </c>
      <c r="B1193" s="1" t="s">
        <v>4427</v>
      </c>
      <c r="C1193" s="1"/>
      <c r="D1193" s="1" t="s">
        <v>4428</v>
      </c>
      <c r="E1193" s="1" t="str">
        <f>VLOOKUP($A1193,series!$A:$B,2,FALSE)</f>
        <v>Instrumenta Patristica et Mediaevalia</v>
      </c>
      <c r="F1193" s="1">
        <f>VLOOKUP(A1193,series!A:C,3,FALSE)</f>
        <v>8</v>
      </c>
      <c r="G1193" s="1" t="str">
        <f>VLOOKUP(A1193,series!A:D,4,FALSE)</f>
        <v>Eastern Fathers</v>
      </c>
      <c r="H1193" s="2" t="s">
        <v>11</v>
      </c>
      <c r="I1193" s="1" t="s">
        <v>11</v>
      </c>
      <c r="J1193" s="1" t="s">
        <v>19</v>
      </c>
      <c r="K1193" s="1"/>
      <c r="L1193" s="1"/>
      <c r="M1193" s="1"/>
      <c r="N1193" s="1" t="s">
        <v>551</v>
      </c>
    </row>
    <row r="1194" spans="1:14" hidden="1" x14ac:dyDescent="0.35">
      <c r="A1194" s="1" t="s">
        <v>4429</v>
      </c>
      <c r="B1194" s="1" t="s">
        <v>4427</v>
      </c>
      <c r="C1194" s="1" t="s">
        <v>4430</v>
      </c>
      <c r="D1194" s="1" t="s">
        <v>4428</v>
      </c>
      <c r="E1194" s="1" t="str">
        <f>VLOOKUP($A1194,series!$A:$B,2,FALSE)</f>
        <v>Instrumenta Patristica et Mediaevalia</v>
      </c>
      <c r="F1194" s="1" t="str">
        <f>VLOOKUP(A1194,series!A:C,3,FALSE)</f>
        <v>8A</v>
      </c>
      <c r="G1194" s="1" t="str">
        <f>VLOOKUP(A1194,series!A:D,4,FALSE)</f>
        <v>Greek literature of the Early Christian church</v>
      </c>
      <c r="H1194" s="2" t="s">
        <v>11</v>
      </c>
      <c r="I1194" s="1" t="s">
        <v>11</v>
      </c>
      <c r="J1194" s="1" t="s">
        <v>19</v>
      </c>
      <c r="K1194" s="1"/>
      <c r="L1194" s="1"/>
      <c r="M1194" s="1"/>
      <c r="N1194" s="1" t="s">
        <v>551</v>
      </c>
    </row>
    <row r="1195" spans="1:14" hidden="1" x14ac:dyDescent="0.35">
      <c r="A1195" s="1" t="s">
        <v>4431</v>
      </c>
      <c r="B1195" s="1" t="s">
        <v>4432</v>
      </c>
      <c r="C1195" s="1" t="s">
        <v>4433</v>
      </c>
      <c r="D1195" s="1" t="s">
        <v>4434</v>
      </c>
      <c r="E1195" s="1" t="str">
        <f>VLOOKUP($A1195,series!$A:$B,2,FALSE)</f>
        <v>Outremer. Studies in the Crusades and the Latin East</v>
      </c>
      <c r="F1195" s="1">
        <f>VLOOKUP(A1195,series!A:C,3,FALSE)</f>
        <v>3</v>
      </c>
      <c r="G1195" s="1" t="str">
        <f>VLOOKUP(A1195,series!A:D,4,FALSE)</f>
        <v>Crusades</v>
      </c>
      <c r="H1195" s="2" t="s">
        <v>11</v>
      </c>
      <c r="I1195" s="1" t="s">
        <v>256</v>
      </c>
      <c r="J1195" s="1" t="s">
        <v>12</v>
      </c>
      <c r="K1195" s="1" t="s">
        <v>18</v>
      </c>
      <c r="L1195" s="1"/>
      <c r="M1195" s="1" t="s">
        <v>18</v>
      </c>
      <c r="N1195" s="1">
        <v>0</v>
      </c>
    </row>
    <row r="1196" spans="1:14" hidden="1" x14ac:dyDescent="0.35">
      <c r="A1196" s="1" t="s">
        <v>4435</v>
      </c>
      <c r="B1196" s="1" t="s">
        <v>4427</v>
      </c>
      <c r="C1196" s="1" t="s">
        <v>4436</v>
      </c>
      <c r="D1196" s="1" t="s">
        <v>4428</v>
      </c>
      <c r="E1196" s="1" t="str">
        <f>VLOOKUP($A1196,series!$A:$B,2,FALSE)</f>
        <v>Instrumenta Patristica et Mediaevalia</v>
      </c>
      <c r="F1196" s="1" t="str">
        <f>VLOOKUP(A1196,series!A:C,3,FALSE)</f>
        <v>8B</v>
      </c>
      <c r="G1196" s="1" t="str">
        <f>VLOOKUP(A1196,series!A:D,4,FALSE)</f>
        <v>Eastern Fathers</v>
      </c>
      <c r="H1196" s="2" t="s">
        <v>11</v>
      </c>
      <c r="I1196" s="1" t="s">
        <v>11</v>
      </c>
      <c r="J1196" s="1" t="s">
        <v>19</v>
      </c>
      <c r="K1196" s="1"/>
      <c r="L1196" s="1"/>
      <c r="M1196" s="1"/>
      <c r="N1196" s="1" t="s">
        <v>551</v>
      </c>
    </row>
    <row r="1197" spans="1:14" hidden="1" x14ac:dyDescent="0.35">
      <c r="A1197" s="1" t="s">
        <v>4437</v>
      </c>
      <c r="B1197" s="1" t="s">
        <v>4438</v>
      </c>
      <c r="C1197" s="1" t="s">
        <v>4439</v>
      </c>
      <c r="D1197" s="1" t="s">
        <v>4440</v>
      </c>
      <c r="E1197" s="1" t="str">
        <f>VLOOKUP($A1197,series!$A:$B,2,FALSE)</f>
        <v>Studia Artistarum</v>
      </c>
      <c r="F1197" s="1">
        <f>VLOOKUP(A1197,series!A:C,3,FALSE)</f>
        <v>37</v>
      </c>
      <c r="G1197" s="1" t="str">
        <f>VLOOKUP(A1197,series!A:D,4,FALSE)</f>
        <v>Faculties of Arts</v>
      </c>
      <c r="H1197" s="2" t="s">
        <v>11</v>
      </c>
      <c r="I1197" s="1" t="s">
        <v>160</v>
      </c>
      <c r="J1197" s="1" t="s">
        <v>12</v>
      </c>
      <c r="K1197" s="1" t="s">
        <v>18</v>
      </c>
      <c r="L1197" s="1"/>
      <c r="M1197" s="1" t="s">
        <v>18</v>
      </c>
      <c r="N1197" s="1" t="s">
        <v>543</v>
      </c>
    </row>
    <row r="1198" spans="1:14" hidden="1" x14ac:dyDescent="0.35">
      <c r="A1198" s="1" t="s">
        <v>4441</v>
      </c>
      <c r="B1198" s="1" t="s">
        <v>4442</v>
      </c>
      <c r="C1198" s="1"/>
      <c r="D1198" s="1" t="s">
        <v>4443</v>
      </c>
      <c r="E1198" s="1" t="str">
        <f>VLOOKUP($A1198,series!$A:$B,2,FALSE)</f>
        <v>Instrumenta Patristica et Mediaevalia</v>
      </c>
      <c r="F1198" s="1">
        <f>VLOOKUP(A1198,series!A:C,3,FALSE)</f>
        <v>9</v>
      </c>
      <c r="G1198" s="1" t="str">
        <f>VLOOKUP(A1198,series!A:D,4,FALSE)</f>
        <v xml:space="preserve">Judaeo-Christian Bible : texts criticism &amp; exegesis </v>
      </c>
      <c r="H1198" s="2" t="s">
        <v>11</v>
      </c>
      <c r="I1198" s="1" t="s">
        <v>11</v>
      </c>
      <c r="J1198" s="1" t="s">
        <v>19</v>
      </c>
      <c r="K1198" s="1"/>
      <c r="L1198" s="1"/>
      <c r="M1198" s="1"/>
      <c r="N1198" s="1" t="s">
        <v>551</v>
      </c>
    </row>
    <row r="1199" spans="1:14" hidden="1" x14ac:dyDescent="0.35">
      <c r="A1199" s="1" t="s">
        <v>4444</v>
      </c>
      <c r="B1199" s="1" t="s">
        <v>4445</v>
      </c>
      <c r="C1199" s="1"/>
      <c r="D1199" s="1"/>
      <c r="E1199" s="1" t="str">
        <f>VLOOKUP($A1199,series!$A:$B,2,FALSE)</f>
        <v>Instrumenta Patristica et Mediaevalia</v>
      </c>
      <c r="F1199" s="1">
        <f>VLOOKUP(A1199,series!A:C,3,FALSE)</f>
        <v>10</v>
      </c>
      <c r="G1199" s="1" t="str">
        <f>VLOOKUP(A1199,series!A:D,4,FALSE)</f>
        <v>Western Fathers (c. 160-735)</v>
      </c>
      <c r="H1199" s="2" t="s">
        <v>11</v>
      </c>
      <c r="I1199" s="1" t="s">
        <v>11</v>
      </c>
      <c r="J1199" s="1" t="s">
        <v>55</v>
      </c>
      <c r="K1199" s="1"/>
      <c r="L1199" s="1" t="s">
        <v>18</v>
      </c>
      <c r="M1199" s="1"/>
      <c r="N1199" s="1" t="s">
        <v>551</v>
      </c>
    </row>
    <row r="1200" spans="1:14" hidden="1" x14ac:dyDescent="0.35">
      <c r="A1200" s="1" t="s">
        <v>4446</v>
      </c>
      <c r="B1200" s="1" t="s">
        <v>4447</v>
      </c>
      <c r="C1200" s="1"/>
      <c r="D1200" s="1" t="s">
        <v>4448</v>
      </c>
      <c r="E1200" s="1" t="str">
        <f>VLOOKUP($A1200,series!$A:$B,2,FALSE)</f>
        <v>Studia Artistarum</v>
      </c>
      <c r="F1200" s="1">
        <f>VLOOKUP(A1200,series!A:C,3,FALSE)</f>
        <v>38</v>
      </c>
      <c r="G1200" s="1" t="str">
        <f>VLOOKUP(A1200,series!A:D,4,FALSE)</f>
        <v>Cultural &amp; intellectual history</v>
      </c>
      <c r="H1200" s="2" t="s">
        <v>11</v>
      </c>
      <c r="I1200" s="1" t="s">
        <v>160</v>
      </c>
      <c r="J1200" s="1" t="s">
        <v>12</v>
      </c>
      <c r="K1200" s="1" t="s">
        <v>18</v>
      </c>
      <c r="L1200" s="1"/>
      <c r="M1200" s="1" t="s">
        <v>18</v>
      </c>
      <c r="N1200" s="1" t="s">
        <v>543</v>
      </c>
    </row>
    <row r="1201" spans="1:14" hidden="1" x14ac:dyDescent="0.35">
      <c r="A1201" s="1" t="s">
        <v>4449</v>
      </c>
      <c r="B1201" s="1" t="s">
        <v>4450</v>
      </c>
      <c r="C1201" s="1" t="s">
        <v>4451</v>
      </c>
      <c r="D1201" s="1" t="s">
        <v>4452</v>
      </c>
      <c r="E1201" s="1" t="str">
        <f>VLOOKUP($A1201,series!$A:$B,2,FALSE)</f>
        <v>Late Medieval and Early Modern Studies</v>
      </c>
      <c r="F1201" s="1">
        <f>VLOOKUP(A1201,series!A:C,3,FALSE)</f>
        <v>10</v>
      </c>
      <c r="G1201" s="1" t="str">
        <f>VLOOKUP(A1201,series!A:D,4,FALSE)</f>
        <v>Cultural &amp; intellectual history</v>
      </c>
      <c r="H1201" s="2" t="s">
        <v>11</v>
      </c>
      <c r="I1201" s="1" t="s">
        <v>11</v>
      </c>
      <c r="J1201" s="1" t="s">
        <v>19</v>
      </c>
      <c r="K1201" s="1"/>
      <c r="L1201" s="1"/>
      <c r="M1201" s="1"/>
      <c r="N1201" s="1" t="s">
        <v>756</v>
      </c>
    </row>
    <row r="1202" spans="1:14" hidden="1" x14ac:dyDescent="0.35">
      <c r="A1202" s="1" t="s">
        <v>4453</v>
      </c>
      <c r="B1202" s="1" t="s">
        <v>4454</v>
      </c>
      <c r="C1202" s="1" t="s">
        <v>4455</v>
      </c>
      <c r="D1202" s="1" t="s">
        <v>4456</v>
      </c>
      <c r="E1202" s="1" t="str">
        <f>VLOOKUP($A1202,series!$A:$B,2,FALSE)</f>
        <v>Outremer. Studies in the Crusades and the Latin East</v>
      </c>
      <c r="F1202" s="1">
        <f>VLOOKUP(A1202,series!A:C,3,FALSE)</f>
        <v>4</v>
      </c>
      <c r="G1202" s="1" t="str">
        <f>VLOOKUP(A1202,series!A:D,4,FALSE)</f>
        <v>Crusades</v>
      </c>
      <c r="H1202" s="2" t="s">
        <v>11</v>
      </c>
      <c r="I1202" s="1" t="s">
        <v>240</v>
      </c>
      <c r="J1202" s="1" t="s">
        <v>12</v>
      </c>
      <c r="K1202" s="1" t="s">
        <v>18</v>
      </c>
      <c r="L1202" s="1"/>
      <c r="M1202" s="1" t="s">
        <v>18</v>
      </c>
      <c r="N1202" s="1">
        <v>0</v>
      </c>
    </row>
    <row r="1203" spans="1:14" hidden="1" x14ac:dyDescent="0.35">
      <c r="A1203" s="1" t="s">
        <v>4457</v>
      </c>
      <c r="B1203" s="1" t="s">
        <v>4458</v>
      </c>
      <c r="C1203" s="1" t="s">
        <v>4459</v>
      </c>
      <c r="D1203" s="1" t="s">
        <v>4460</v>
      </c>
      <c r="E1203" s="1" t="str">
        <f>VLOOKUP($A1203,series!$A:$B,2,FALSE)</f>
        <v>Outremer. Studies in the Crusades and the Latin East</v>
      </c>
      <c r="F1203" s="1">
        <f>VLOOKUP(A1203,series!A:C,3,FALSE)</f>
        <v>5</v>
      </c>
      <c r="G1203" s="1" t="str">
        <f>VLOOKUP(A1203,series!A:D,4,FALSE)</f>
        <v>Crusades</v>
      </c>
      <c r="H1203" s="2" t="s">
        <v>139</v>
      </c>
      <c r="I1203" s="1" t="s">
        <v>134</v>
      </c>
      <c r="J1203" s="1" t="s">
        <v>12</v>
      </c>
      <c r="K1203" s="1" t="s">
        <v>18</v>
      </c>
      <c r="L1203" s="1"/>
      <c r="M1203" s="1" t="s">
        <v>18</v>
      </c>
      <c r="N1203" s="1">
        <v>0</v>
      </c>
    </row>
    <row r="1204" spans="1:14" hidden="1" x14ac:dyDescent="0.35">
      <c r="A1204" s="1" t="s">
        <v>4461</v>
      </c>
      <c r="B1204" s="1" t="s">
        <v>4462</v>
      </c>
      <c r="C1204" s="1"/>
      <c r="D1204" s="1" t="s">
        <v>3524</v>
      </c>
      <c r="E1204" s="1" t="str">
        <f>VLOOKUP($A1204,series!$A:$B,2,FALSE)</f>
        <v>Late Medieval and Early Modern Studies</v>
      </c>
      <c r="F1204" s="1">
        <f>VLOOKUP(A1204,series!A:C,3,FALSE)</f>
        <v>11</v>
      </c>
      <c r="G1204" s="1" t="str">
        <f>VLOOKUP(A1204,series!A:D,4,FALSE)</f>
        <v>Women's &amp; gender studies</v>
      </c>
      <c r="H1204" s="2" t="s">
        <v>11</v>
      </c>
      <c r="I1204" s="1" t="s">
        <v>11</v>
      </c>
      <c r="J1204" s="1" t="s">
        <v>12</v>
      </c>
      <c r="K1204" s="1" t="s">
        <v>18</v>
      </c>
      <c r="L1204" s="1"/>
      <c r="M1204" s="1" t="s">
        <v>18</v>
      </c>
      <c r="N1204" s="1" t="s">
        <v>756</v>
      </c>
    </row>
    <row r="1205" spans="1:14" hidden="1" x14ac:dyDescent="0.35">
      <c r="A1205" s="1" t="s">
        <v>4463</v>
      </c>
      <c r="B1205" s="1" t="s">
        <v>4464</v>
      </c>
      <c r="C1205" s="1" t="s">
        <v>4465</v>
      </c>
      <c r="D1205" s="1" t="s">
        <v>3829</v>
      </c>
      <c r="E1205" s="1" t="str">
        <f>VLOOKUP($A1205,series!$A:$B,2,FALSE)</f>
        <v>Outremer. Studies in the Crusades and the Latin East</v>
      </c>
      <c r="F1205" s="1">
        <f>VLOOKUP(A1205,series!A:C,3,FALSE)</f>
        <v>6</v>
      </c>
      <c r="G1205" s="1" t="str">
        <f>VLOOKUP(A1205,series!A:D,4,FALSE)</f>
        <v>Crusades</v>
      </c>
      <c r="H1205" s="2" t="s">
        <v>139</v>
      </c>
      <c r="I1205" s="1" t="s">
        <v>134</v>
      </c>
      <c r="J1205" s="1" t="s">
        <v>55</v>
      </c>
      <c r="K1205" s="1"/>
      <c r="L1205" s="1" t="s">
        <v>18</v>
      </c>
      <c r="M1205" s="1"/>
      <c r="N1205" s="1">
        <v>0</v>
      </c>
    </row>
    <row r="1206" spans="1:14" hidden="1" x14ac:dyDescent="0.35">
      <c r="A1206" s="1" t="s">
        <v>4466</v>
      </c>
      <c r="B1206" s="1" t="s">
        <v>4467</v>
      </c>
      <c r="C1206" s="1" t="s">
        <v>4468</v>
      </c>
      <c r="D1206" s="1" t="s">
        <v>4469</v>
      </c>
      <c r="E1206" s="1" t="str">
        <f>VLOOKUP($A1206,series!$A:$B,2,FALSE)</f>
        <v>Outremer. Studies in the Crusades and the Latin East</v>
      </c>
      <c r="F1206" s="1">
        <f>VLOOKUP(A1206,series!A:C,3,FALSE)</f>
        <v>7</v>
      </c>
      <c r="G1206" s="1" t="str">
        <f>VLOOKUP(A1206,series!A:D,4,FALSE)</f>
        <v>Crusades</v>
      </c>
      <c r="H1206" s="2" t="s">
        <v>344</v>
      </c>
      <c r="I1206" s="1" t="s">
        <v>339</v>
      </c>
      <c r="J1206" s="1" t="s">
        <v>12</v>
      </c>
      <c r="K1206" s="1" t="s">
        <v>18</v>
      </c>
      <c r="L1206" s="1"/>
      <c r="M1206" s="1" t="s">
        <v>18</v>
      </c>
      <c r="N1206" s="1">
        <v>0</v>
      </c>
    </row>
    <row r="1207" spans="1:14" hidden="1" x14ac:dyDescent="0.35">
      <c r="A1207" s="1" t="s">
        <v>4470</v>
      </c>
      <c r="B1207" s="1" t="s">
        <v>4471</v>
      </c>
      <c r="C1207" s="1"/>
      <c r="D1207" s="1" t="s">
        <v>2202</v>
      </c>
      <c r="E1207" s="1" t="str">
        <f>VLOOKUP($A1207,series!$A:$B,2,FALSE)</f>
        <v>Late Medieval and Early Modern Studies</v>
      </c>
      <c r="F1207" s="1">
        <f>VLOOKUP(A1207,series!A:C,3,FALSE)</f>
        <v>12</v>
      </c>
      <c r="G1207" s="1" t="str">
        <f>VLOOKUP(A1207,series!A:D,4,FALSE)</f>
        <v>Italian Peninsula</v>
      </c>
      <c r="H1207" s="2" t="s">
        <v>11</v>
      </c>
      <c r="I1207" s="1" t="s">
        <v>11</v>
      </c>
      <c r="J1207" s="1" t="s">
        <v>55</v>
      </c>
      <c r="K1207" s="1"/>
      <c r="L1207" s="1" t="s">
        <v>18</v>
      </c>
      <c r="M1207" s="1"/>
      <c r="N1207" s="1" t="s">
        <v>756</v>
      </c>
    </row>
    <row r="1208" spans="1:14" hidden="1" x14ac:dyDescent="0.35">
      <c r="A1208" s="1" t="s">
        <v>4472</v>
      </c>
      <c r="B1208" s="1" t="s">
        <v>4473</v>
      </c>
      <c r="C1208" s="1" t="s">
        <v>4474</v>
      </c>
      <c r="D1208" s="1" t="s">
        <v>4475</v>
      </c>
      <c r="E1208" s="1" t="str">
        <f>VLOOKUP($A1208,series!$A:$B,2,FALSE)</f>
        <v>Outremer. Studies in the Crusades and the Latin East</v>
      </c>
      <c r="F1208" s="1">
        <f>VLOOKUP(A1208,series!A:C,3,FALSE)</f>
        <v>8</v>
      </c>
      <c r="G1208" s="1" t="str">
        <f>VLOOKUP(A1208,series!A:D,4,FALSE)</f>
        <v>Crusades</v>
      </c>
      <c r="H1208" s="2" t="s">
        <v>390</v>
      </c>
      <c r="I1208" s="1" t="s">
        <v>385</v>
      </c>
      <c r="J1208" s="1" t="s">
        <v>12</v>
      </c>
      <c r="K1208" s="1" t="s">
        <v>18</v>
      </c>
      <c r="L1208" s="1"/>
      <c r="M1208" s="1" t="s">
        <v>18</v>
      </c>
      <c r="N1208" s="1">
        <v>0</v>
      </c>
    </row>
    <row r="1209" spans="1:14" hidden="1" x14ac:dyDescent="0.35">
      <c r="A1209" s="1" t="s">
        <v>4476</v>
      </c>
      <c r="B1209" s="1" t="s">
        <v>4477</v>
      </c>
      <c r="C1209" s="1" t="s">
        <v>4478</v>
      </c>
      <c r="D1209" s="1"/>
      <c r="E1209" s="1" t="str">
        <f>VLOOKUP($A1209,series!$A:$B,2,FALSE)</f>
        <v>Instrumenta Patristica et Mediaevalia</v>
      </c>
      <c r="F1209" s="1">
        <f>VLOOKUP(A1209,series!A:C,3,FALSE)</f>
        <v>11</v>
      </c>
      <c r="G1209" s="1" t="str">
        <f>VLOOKUP(A1209,series!A:D,4,FALSE)</f>
        <v>Western Fathers (c. 160-735)</v>
      </c>
      <c r="H1209" s="2" t="s">
        <v>11</v>
      </c>
      <c r="I1209" s="1" t="s">
        <v>11</v>
      </c>
      <c r="J1209" s="1" t="s">
        <v>55</v>
      </c>
      <c r="K1209" s="1"/>
      <c r="L1209" s="1" t="s">
        <v>18</v>
      </c>
      <c r="M1209" s="1"/>
      <c r="N1209" s="1" t="s">
        <v>551</v>
      </c>
    </row>
    <row r="1210" spans="1:14" hidden="1" x14ac:dyDescent="0.35">
      <c r="A1210" s="1" t="s">
        <v>4479</v>
      </c>
      <c r="B1210" s="1" t="s">
        <v>4480</v>
      </c>
      <c r="C1210" s="1"/>
      <c r="D1210" s="1" t="s">
        <v>4481</v>
      </c>
      <c r="E1210" s="1" t="str">
        <f>VLOOKUP($A1210,series!$A:$B,2,FALSE)</f>
        <v>Instrumenta Patristica et Mediaevalia</v>
      </c>
      <c r="F1210" s="1">
        <f>VLOOKUP(A1210,series!A:C,3,FALSE)</f>
        <v>12</v>
      </c>
      <c r="G1210" s="1" t="str">
        <f>VLOOKUP(A1210,series!A:D,4,FALSE)</f>
        <v>Western Fathers (c. 160-735)</v>
      </c>
      <c r="H1210" s="2" t="s">
        <v>11</v>
      </c>
      <c r="I1210" s="1" t="s">
        <v>11</v>
      </c>
      <c r="J1210" s="1" t="s">
        <v>19</v>
      </c>
      <c r="K1210" s="1"/>
      <c r="L1210" s="1"/>
      <c r="M1210" s="1"/>
      <c r="N1210" s="1" t="s">
        <v>551</v>
      </c>
    </row>
    <row r="1211" spans="1:14" hidden="1" x14ac:dyDescent="0.35">
      <c r="A1211" s="1" t="s">
        <v>4482</v>
      </c>
      <c r="B1211" s="1" t="s">
        <v>4483</v>
      </c>
      <c r="C1211" s="1" t="s">
        <v>4484</v>
      </c>
      <c r="D1211" s="1" t="s">
        <v>4485</v>
      </c>
      <c r="E1211" s="1" t="str">
        <f>VLOOKUP($A1211,series!$A:$B,2,FALSE)</f>
        <v>Outremer. Studies in the Crusades and the Latin East</v>
      </c>
      <c r="F1211" s="1">
        <f>VLOOKUP(A1211,series!A:C,3,FALSE)</f>
        <v>9</v>
      </c>
      <c r="G1211" s="1" t="str">
        <f>VLOOKUP(A1211,series!A:D,4,FALSE)</f>
        <v>Crusades</v>
      </c>
      <c r="H1211" s="2" t="s">
        <v>449</v>
      </c>
      <c r="I1211" s="1" t="s">
        <v>444</v>
      </c>
      <c r="J1211" s="1" t="s">
        <v>55</v>
      </c>
      <c r="K1211" s="1"/>
      <c r="L1211" s="1" t="s">
        <v>18</v>
      </c>
      <c r="M1211" s="1"/>
      <c r="N1211" s="1">
        <v>0</v>
      </c>
    </row>
    <row r="1212" spans="1:14" hidden="1" x14ac:dyDescent="0.35">
      <c r="A1212" s="1" t="s">
        <v>4486</v>
      </c>
      <c r="B1212" s="1" t="s">
        <v>4487</v>
      </c>
      <c r="C1212" s="1"/>
      <c r="D1212" s="1" t="s">
        <v>4488</v>
      </c>
      <c r="E1212" s="1" t="str">
        <f>VLOOKUP($A1212,series!$A:$B,2,FALSE)</f>
        <v>Outremer. Studies in the Crusades and the Latin East</v>
      </c>
      <c r="F1212" s="1">
        <f>VLOOKUP(A1212,series!A:C,3,FALSE)</f>
        <v>10</v>
      </c>
      <c r="G1212" s="1" t="str">
        <f>VLOOKUP(A1212,series!A:D,4,FALSE)</f>
        <v>Crusades</v>
      </c>
      <c r="H1212" s="2" t="s">
        <v>678</v>
      </c>
      <c r="I1212" s="1" t="s">
        <v>673</v>
      </c>
      <c r="J1212" s="1" t="s">
        <v>12</v>
      </c>
      <c r="K1212" s="1" t="s">
        <v>18</v>
      </c>
      <c r="L1212" s="1"/>
      <c r="M1212" s="1" t="s">
        <v>18</v>
      </c>
      <c r="N1212" s="1">
        <v>0</v>
      </c>
    </row>
    <row r="1213" spans="1:14" hidden="1" x14ac:dyDescent="0.35">
      <c r="A1213" s="1" t="s">
        <v>4489</v>
      </c>
      <c r="B1213" s="1" t="s">
        <v>4490</v>
      </c>
      <c r="C1213" s="1" t="s">
        <v>4491</v>
      </c>
      <c r="D1213" s="1" t="s">
        <v>4492</v>
      </c>
      <c r="E1213" s="1" t="str">
        <f>VLOOKUP($A1213,series!$A:$B,2,FALSE)</f>
        <v>Instrumenta Patristica et Mediaevalia</v>
      </c>
      <c r="F1213" s="1">
        <f>VLOOKUP(A1213,series!A:C,3,FALSE)</f>
        <v>13</v>
      </c>
      <c r="G1213" s="1" t="str">
        <f>VLOOKUP(A1213,series!A:D,4,FALSE)</f>
        <v>Palaeography, Scripts &amp; Manuscript Studies</v>
      </c>
      <c r="H1213" s="2" t="s">
        <v>11</v>
      </c>
      <c r="I1213" s="1" t="s">
        <v>11</v>
      </c>
      <c r="J1213" s="1" t="s">
        <v>55</v>
      </c>
      <c r="K1213" s="1"/>
      <c r="L1213" s="1" t="s">
        <v>18</v>
      </c>
      <c r="M1213" s="1"/>
      <c r="N1213" s="1" t="s">
        <v>551</v>
      </c>
    </row>
    <row r="1214" spans="1:14" hidden="1" x14ac:dyDescent="0.35">
      <c r="A1214" s="1" t="s">
        <v>4493</v>
      </c>
      <c r="B1214" s="1" t="s">
        <v>4494</v>
      </c>
      <c r="C1214" s="1" t="s">
        <v>4495</v>
      </c>
      <c r="D1214" s="1" t="s">
        <v>4496</v>
      </c>
      <c r="E1214" s="1" t="str">
        <f>VLOOKUP($A1214,series!$A:$B,2,FALSE)</f>
        <v>Outremer. Studies in the Crusades and the Latin East</v>
      </c>
      <c r="F1214" s="1">
        <f>VLOOKUP(A1214,series!A:C,3,FALSE)</f>
        <v>11</v>
      </c>
      <c r="G1214" s="1" t="str">
        <f>VLOOKUP(A1214,series!A:D,4,FALSE)</f>
        <v>Crusades</v>
      </c>
      <c r="H1214" s="2" t="s">
        <v>678</v>
      </c>
      <c r="I1214" s="1" t="s">
        <v>673</v>
      </c>
      <c r="J1214" s="1" t="s">
        <v>12</v>
      </c>
      <c r="K1214" s="1" t="s">
        <v>18</v>
      </c>
      <c r="L1214" s="1"/>
      <c r="M1214" s="1" t="s">
        <v>18</v>
      </c>
      <c r="N1214" s="1">
        <v>0</v>
      </c>
    </row>
    <row r="1215" spans="1:14" hidden="1" x14ac:dyDescent="0.35">
      <c r="A1215" s="1" t="s">
        <v>4497</v>
      </c>
      <c r="B1215" s="1" t="s">
        <v>4498</v>
      </c>
      <c r="C1215" s="1" t="s">
        <v>4499</v>
      </c>
      <c r="D1215" s="1" t="s">
        <v>4500</v>
      </c>
      <c r="E1215" s="1" t="str">
        <f>VLOOKUP($A1215,series!$A:$B,2,FALSE)</f>
        <v>Outremer. Studies in the Crusades and the Latin East</v>
      </c>
      <c r="F1215" s="1">
        <f>VLOOKUP(A1215,series!A:C,3,FALSE)</f>
        <v>12</v>
      </c>
      <c r="G1215" s="1" t="str">
        <f>VLOOKUP(A1215,series!A:D,4,FALSE)</f>
        <v>Crusades</v>
      </c>
      <c r="H1215" s="2" t="s">
        <v>678</v>
      </c>
      <c r="I1215" s="1" t="s">
        <v>673</v>
      </c>
      <c r="J1215" s="1" t="s">
        <v>12</v>
      </c>
      <c r="K1215" s="1" t="s">
        <v>18</v>
      </c>
      <c r="L1215" s="1"/>
      <c r="M1215" s="1" t="s">
        <v>18</v>
      </c>
      <c r="N1215" s="1">
        <v>0</v>
      </c>
    </row>
    <row r="1216" spans="1:14" hidden="1" x14ac:dyDescent="0.35">
      <c r="A1216" s="1" t="s">
        <v>4501</v>
      </c>
      <c r="B1216" s="1" t="s">
        <v>4502</v>
      </c>
      <c r="C1216" s="1" t="s">
        <v>4503</v>
      </c>
      <c r="D1216" s="1" t="s">
        <v>4416</v>
      </c>
      <c r="E1216" s="1" t="str">
        <f>VLOOKUP($A1216,series!$A:$B,2,FALSE)</f>
        <v>Outremer. Studies in the Crusades and the Latin East</v>
      </c>
      <c r="F1216" s="1">
        <f>VLOOKUP(A1216,series!A:C,3,FALSE)</f>
        <v>13</v>
      </c>
      <c r="G1216" s="1" t="str">
        <f>VLOOKUP(A1216,series!A:D,4,FALSE)</f>
        <v>Crusades</v>
      </c>
      <c r="H1216" s="2" t="s">
        <v>678</v>
      </c>
      <c r="I1216" s="1" t="s">
        <v>673</v>
      </c>
      <c r="J1216" s="1" t="s">
        <v>55</v>
      </c>
      <c r="K1216" s="1"/>
      <c r="L1216" s="1" t="s">
        <v>18</v>
      </c>
      <c r="M1216" s="1"/>
      <c r="N1216" s="1">
        <v>0</v>
      </c>
    </row>
    <row r="1217" spans="1:14" hidden="1" x14ac:dyDescent="0.35">
      <c r="A1217" s="1" t="s">
        <v>4504</v>
      </c>
      <c r="B1217" s="1" t="s">
        <v>4505</v>
      </c>
      <c r="C1217" s="1" t="s">
        <v>4506</v>
      </c>
      <c r="D1217" s="1" t="s">
        <v>4507</v>
      </c>
      <c r="E1217" s="1" t="str">
        <f>VLOOKUP($A1217,series!$A:$B,2,FALSE)</f>
        <v>Outremer. Studies in the Crusades and the Latin East</v>
      </c>
      <c r="F1217" s="1">
        <f>VLOOKUP(A1217,series!A:C,3,FALSE)</f>
        <v>14</v>
      </c>
      <c r="G1217" s="1" t="str">
        <f>VLOOKUP(A1217,series!A:D,4,FALSE)</f>
        <v>Crusades</v>
      </c>
      <c r="H1217" s="2" t="s">
        <v>586</v>
      </c>
      <c r="I1217" s="1" t="s">
        <v>582</v>
      </c>
      <c r="J1217" s="1" t="s">
        <v>12</v>
      </c>
      <c r="K1217" s="1" t="s">
        <v>18</v>
      </c>
      <c r="L1217" s="1"/>
      <c r="M1217" s="1" t="s">
        <v>18</v>
      </c>
      <c r="N1217" s="1">
        <v>0</v>
      </c>
    </row>
    <row r="1218" spans="1:14" hidden="1" x14ac:dyDescent="0.35">
      <c r="A1218" s="1" t="s">
        <v>4508</v>
      </c>
      <c r="B1218" s="1" t="s">
        <v>4509</v>
      </c>
      <c r="C1218" s="1" t="s">
        <v>4510</v>
      </c>
      <c r="D1218" s="1" t="s">
        <v>4511</v>
      </c>
      <c r="E1218" s="1" t="str">
        <f>VLOOKUP($A1218,series!$A:$B,2,FALSE)</f>
        <v>Outremer. Studies in the Crusades and the Latin East</v>
      </c>
      <c r="F1218" s="1">
        <f>VLOOKUP(A1218,series!A:C,3,FALSE)</f>
        <v>16</v>
      </c>
      <c r="G1218" s="1" t="str">
        <f>VLOOKUP(A1218,series!A:D,4,FALSE)</f>
        <v>Crusades</v>
      </c>
      <c r="H1218" s="2" t="s">
        <v>586</v>
      </c>
      <c r="I1218" s="1" t="s">
        <v>582</v>
      </c>
      <c r="J1218" s="1" t="s">
        <v>12</v>
      </c>
      <c r="K1218" s="1" t="s">
        <v>18</v>
      </c>
      <c r="L1218" s="1"/>
      <c r="M1218" s="1" t="s">
        <v>18</v>
      </c>
      <c r="N1218" s="1"/>
    </row>
    <row r="1219" spans="1:14" hidden="1" x14ac:dyDescent="0.35">
      <c r="A1219" s="1" t="s">
        <v>4512</v>
      </c>
      <c r="B1219" s="1" t="s">
        <v>4513</v>
      </c>
      <c r="C1219" s="1"/>
      <c r="D1219" s="1" t="s">
        <v>4514</v>
      </c>
      <c r="E1219" s="1" t="str">
        <f>VLOOKUP($A1219,series!$A:$B,2,FALSE)</f>
        <v>Publications de l'Association Internationale d'Etudes Occitanes</v>
      </c>
      <c r="F1219" s="1">
        <f>VLOOKUP(A1219,series!A:C,3,FALSE)</f>
        <v>1</v>
      </c>
      <c r="G1219" s="1" t="str">
        <f>VLOOKUP(A1219,series!A:D,4,FALSE)</f>
        <v>Occitan language</v>
      </c>
      <c r="H1219" s="2" t="s">
        <v>11</v>
      </c>
      <c r="I1219" s="1" t="s">
        <v>11</v>
      </c>
      <c r="J1219" s="1" t="s">
        <v>55</v>
      </c>
      <c r="K1219" s="1"/>
      <c r="L1219" s="1" t="s">
        <v>18</v>
      </c>
      <c r="M1219" s="1"/>
      <c r="N1219" s="1">
        <v>0</v>
      </c>
    </row>
    <row r="1220" spans="1:14" hidden="1" x14ac:dyDescent="0.35">
      <c r="A1220" s="1" t="s">
        <v>4515</v>
      </c>
      <c r="B1220" s="1" t="s">
        <v>4516</v>
      </c>
      <c r="C1220" s="1" t="s">
        <v>4517</v>
      </c>
      <c r="D1220" s="1" t="s">
        <v>4518</v>
      </c>
      <c r="E1220" s="1" t="str">
        <f>VLOOKUP($A1220,series!$A:$B,2,FALSE)</f>
        <v>Publications de l'Association Internationale d'Etudes Occitanes</v>
      </c>
      <c r="F1220" s="1">
        <f>VLOOKUP(A1220,series!A:C,3,FALSE)</f>
        <v>2</v>
      </c>
      <c r="G1220" s="1" t="str">
        <f>VLOOKUP(A1220,series!A:D,4,FALSE)</f>
        <v>Occitan language</v>
      </c>
      <c r="H1220" s="2" t="s">
        <v>11</v>
      </c>
      <c r="I1220" s="1" t="s">
        <v>11</v>
      </c>
      <c r="J1220" s="1" t="s">
        <v>55</v>
      </c>
      <c r="K1220" s="1"/>
      <c r="L1220" s="1" t="s">
        <v>18</v>
      </c>
      <c r="M1220" s="1"/>
      <c r="N1220" s="1">
        <v>0</v>
      </c>
    </row>
    <row r="1221" spans="1:14" hidden="1" x14ac:dyDescent="0.35">
      <c r="A1221" s="1" t="s">
        <v>4519</v>
      </c>
      <c r="B1221" s="1" t="s">
        <v>4520</v>
      </c>
      <c r="C1221" s="1" t="s">
        <v>4521</v>
      </c>
      <c r="D1221" s="1" t="s">
        <v>4522</v>
      </c>
      <c r="E1221" s="1" t="str">
        <f>VLOOKUP($A1221,series!$A:$B,2,FALSE)</f>
        <v>Publications de l'Association Internationale d'Etudes Occitanes</v>
      </c>
      <c r="F1221" s="1">
        <f>VLOOKUP(A1221,series!A:C,3,FALSE)</f>
        <v>3</v>
      </c>
      <c r="G1221" s="1" t="str">
        <f>VLOOKUP(A1221,series!A:D,4,FALSE)</f>
        <v>Occitan language</v>
      </c>
      <c r="H1221" s="2" t="s">
        <v>11</v>
      </c>
      <c r="I1221" s="1" t="s">
        <v>11</v>
      </c>
      <c r="J1221" s="1" t="s">
        <v>55</v>
      </c>
      <c r="K1221" s="1"/>
      <c r="L1221" s="1" t="s">
        <v>18</v>
      </c>
      <c r="M1221" s="1"/>
      <c r="N1221" s="1">
        <v>0</v>
      </c>
    </row>
    <row r="1222" spans="1:14" hidden="1" x14ac:dyDescent="0.35">
      <c r="A1222" s="1" t="s">
        <v>4523</v>
      </c>
      <c r="B1222" s="1" t="s">
        <v>4524</v>
      </c>
      <c r="C1222" s="1"/>
      <c r="D1222" s="1" t="s">
        <v>4518</v>
      </c>
      <c r="E1222" s="1" t="str">
        <f>VLOOKUP($A1222,series!$A:$B,2,FALSE)</f>
        <v>Publications de l'Association Internationale d'Etudes Occitanes</v>
      </c>
      <c r="F1222" s="1">
        <f>VLOOKUP(A1222,series!A:C,3,FALSE)</f>
        <v>4</v>
      </c>
      <c r="G1222" s="1" t="str">
        <f>VLOOKUP(A1222,series!A:D,4,FALSE)</f>
        <v>Occitan language</v>
      </c>
      <c r="H1222" s="2" t="s">
        <v>11</v>
      </c>
      <c r="I1222" s="1" t="s">
        <v>11</v>
      </c>
      <c r="J1222" s="1" t="s">
        <v>55</v>
      </c>
      <c r="K1222" s="1"/>
      <c r="L1222" s="1" t="s">
        <v>18</v>
      </c>
      <c r="M1222" s="1"/>
      <c r="N1222" s="1">
        <v>0</v>
      </c>
    </row>
    <row r="1223" spans="1:14" hidden="1" x14ac:dyDescent="0.35">
      <c r="A1223" s="1" t="s">
        <v>4525</v>
      </c>
      <c r="B1223" s="1" t="s">
        <v>4526</v>
      </c>
      <c r="C1223" s="1" t="s">
        <v>4527</v>
      </c>
      <c r="D1223" s="1" t="s">
        <v>4528</v>
      </c>
      <c r="E1223" s="1" t="str">
        <f>VLOOKUP($A1223,series!$A:$B,2,FALSE)</f>
        <v>Publications de l'Association Internationale d'Etudes Occitanes</v>
      </c>
      <c r="F1223" s="1">
        <f>VLOOKUP(A1223,series!A:C,3,FALSE)</f>
        <v>5</v>
      </c>
      <c r="G1223" s="1" t="str">
        <f>VLOOKUP(A1223,series!A:D,4,FALSE)</f>
        <v>Occitan language</v>
      </c>
      <c r="H1223" s="2" t="s">
        <v>11</v>
      </c>
      <c r="I1223" s="1" t="s">
        <v>11</v>
      </c>
      <c r="J1223" s="1" t="s">
        <v>55</v>
      </c>
      <c r="K1223" s="1"/>
      <c r="L1223" s="1" t="s">
        <v>18</v>
      </c>
      <c r="M1223" s="1"/>
      <c r="N1223" s="1">
        <v>0</v>
      </c>
    </row>
    <row r="1224" spans="1:14" hidden="1" x14ac:dyDescent="0.35">
      <c r="A1224" s="1" t="s">
        <v>226</v>
      </c>
      <c r="B1224" s="1" t="s">
        <v>227</v>
      </c>
      <c r="C1224" s="1"/>
      <c r="D1224" s="1" t="s">
        <v>228</v>
      </c>
      <c r="E1224" s="1" t="str">
        <f>VLOOKUP($A1224,series!$A:$B,2,FALSE)</f>
        <v>Studia Antiqua Australiensia</v>
      </c>
      <c r="F1224" s="1">
        <f>VLOOKUP(A1224,series!A:C,3,FALSE)</f>
        <v>5</v>
      </c>
      <c r="G1224" s="1" t="str">
        <f>VLOOKUP(A1224,series!A:D,4,FALSE)</f>
        <v>Greek &amp; Latin Languages &amp; Literatures, Ancient History &amp; Archaeology</v>
      </c>
      <c r="H1224" s="2" t="s">
        <v>11</v>
      </c>
      <c r="I1224" s="1" t="s">
        <v>160</v>
      </c>
      <c r="J1224" s="1" t="s">
        <v>19</v>
      </c>
      <c r="K1224" s="1"/>
      <c r="L1224" s="1"/>
      <c r="M1224" s="1"/>
      <c r="N1224" s="1" t="s">
        <v>17</v>
      </c>
    </row>
    <row r="1225" spans="1:14" hidden="1" x14ac:dyDescent="0.35">
      <c r="A1225" s="1" t="s">
        <v>4529</v>
      </c>
      <c r="B1225" s="1" t="s">
        <v>4530</v>
      </c>
      <c r="C1225" s="1"/>
      <c r="D1225" s="1" t="s">
        <v>4531</v>
      </c>
      <c r="E1225" s="1" t="str">
        <f>VLOOKUP($A1225,series!$A:$B,2,FALSE)</f>
        <v>Publications de l'Association Internationale d'Etudes Occitanes</v>
      </c>
      <c r="F1225" s="1">
        <f>VLOOKUP(A1225,series!A:C,3,FALSE)</f>
        <v>6</v>
      </c>
      <c r="G1225" s="1" t="str">
        <f>VLOOKUP(A1225,series!A:D,4,FALSE)</f>
        <v>Occitan language</v>
      </c>
      <c r="H1225" s="2" t="s">
        <v>11</v>
      </c>
      <c r="I1225" s="1" t="s">
        <v>176</v>
      </c>
      <c r="J1225" s="1" t="s">
        <v>19</v>
      </c>
      <c r="K1225" s="1"/>
      <c r="L1225" s="1"/>
      <c r="M1225" s="1"/>
      <c r="N1225" s="1">
        <v>0</v>
      </c>
    </row>
    <row r="1226" spans="1:14" hidden="1" x14ac:dyDescent="0.35">
      <c r="A1226" s="1" t="s">
        <v>4532</v>
      </c>
      <c r="B1226" s="1" t="s">
        <v>4533</v>
      </c>
      <c r="C1226" s="1"/>
      <c r="D1226" s="1" t="s">
        <v>4534</v>
      </c>
      <c r="E1226" s="1" t="str">
        <f>VLOOKUP($A1226,series!$A:$B,2,FALSE)</f>
        <v>Silk Road Studies</v>
      </c>
      <c r="F1226" s="1">
        <f>VLOOKUP(A1226,series!A:C,3,FALSE)</f>
        <v>17</v>
      </c>
      <c r="G1226" s="1" t="str">
        <f>VLOOKUP(A1226,series!A:D,4,FALSE)</f>
        <v>Ural-Altaic, Palaeo-Siberian &amp; Dravidian (inc. Finno-Ugric)</v>
      </c>
      <c r="H1226" s="2" t="s">
        <v>11</v>
      </c>
      <c r="I1226" s="1" t="s">
        <v>160</v>
      </c>
      <c r="J1226" s="1" t="s">
        <v>24</v>
      </c>
      <c r="K1226" s="1"/>
      <c r="L1226" s="1"/>
      <c r="M1226" s="1" t="s">
        <v>18</v>
      </c>
      <c r="N1226" s="1">
        <v>0</v>
      </c>
    </row>
    <row r="1227" spans="1:14" hidden="1" x14ac:dyDescent="0.35">
      <c r="A1227" s="1" t="s">
        <v>4535</v>
      </c>
      <c r="B1227" s="1" t="s">
        <v>4536</v>
      </c>
      <c r="C1227" s="1" t="s">
        <v>4537</v>
      </c>
      <c r="D1227" s="1" t="s">
        <v>4538</v>
      </c>
      <c r="E1227" s="1" t="str">
        <f>VLOOKUP($A1227,series!$A:$B,2,FALSE)</f>
        <v>Publications de l'Association Internationale d'Etudes Occitanes</v>
      </c>
      <c r="F1227" s="1">
        <f>VLOOKUP(A1227,series!A:C,3,FALSE)</f>
        <v>7</v>
      </c>
      <c r="G1227" s="1" t="str">
        <f>VLOOKUP(A1227,series!A:D,4,FALSE)</f>
        <v>Occitan language</v>
      </c>
      <c r="H1227" s="2" t="s">
        <v>11</v>
      </c>
      <c r="I1227" s="1" t="s">
        <v>98</v>
      </c>
      <c r="J1227" s="1" t="s">
        <v>55</v>
      </c>
      <c r="K1227" s="1"/>
      <c r="L1227" s="1" t="s">
        <v>18</v>
      </c>
      <c r="M1227" s="1"/>
      <c r="N1227" s="1">
        <v>0</v>
      </c>
    </row>
    <row r="1228" spans="1:14" hidden="1" x14ac:dyDescent="0.35">
      <c r="A1228" s="1" t="s">
        <v>4539</v>
      </c>
      <c r="B1228" s="1" t="s">
        <v>4540</v>
      </c>
      <c r="C1228" s="1"/>
      <c r="D1228" s="1" t="s">
        <v>4541</v>
      </c>
      <c r="E1228" s="1" t="str">
        <f>VLOOKUP($A1228,series!$A:$B,2,FALSE)</f>
        <v>Late Medieval and Early Modern Studies</v>
      </c>
      <c r="F1228" s="1">
        <f>VLOOKUP(A1228,series!A:C,3,FALSE)</f>
        <v>13</v>
      </c>
      <c r="G1228" s="1" t="str">
        <f>VLOOKUP(A1228,series!A:D,4,FALSE)</f>
        <v>Religious history</v>
      </c>
      <c r="H1228" s="2" t="s">
        <v>11</v>
      </c>
      <c r="I1228" s="1" t="s">
        <v>160</v>
      </c>
      <c r="J1228" s="1" t="s">
        <v>19</v>
      </c>
      <c r="K1228" s="1"/>
      <c r="L1228" s="1"/>
      <c r="M1228" s="1"/>
      <c r="N1228" s="1" t="s">
        <v>756</v>
      </c>
    </row>
    <row r="1229" spans="1:14" hidden="1" x14ac:dyDescent="0.35">
      <c r="A1229" s="1" t="s">
        <v>4542</v>
      </c>
      <c r="B1229" s="1" t="s">
        <v>4543</v>
      </c>
      <c r="C1229" s="1"/>
      <c r="D1229" s="1" t="s">
        <v>4544</v>
      </c>
      <c r="E1229" s="1" t="str">
        <f>VLOOKUP($A1229,series!$A:$B,2,FALSE)</f>
        <v>Publications de l'Association Internationale d'Etudes Occitanes</v>
      </c>
      <c r="F1229" s="1">
        <f>VLOOKUP(A1229,series!A:C,3,FALSE)</f>
        <v>8</v>
      </c>
      <c r="G1229" s="1" t="str">
        <f>VLOOKUP(A1229,series!A:D,4,FALSE)</f>
        <v>Occitan language</v>
      </c>
      <c r="H1229" s="2" t="s">
        <v>11</v>
      </c>
      <c r="I1229" s="1" t="s">
        <v>98</v>
      </c>
      <c r="J1229" s="1" t="s">
        <v>19</v>
      </c>
      <c r="K1229" s="1"/>
      <c r="L1229" s="1"/>
      <c r="M1229" s="1"/>
      <c r="N1229" s="1">
        <v>0</v>
      </c>
    </row>
    <row r="1230" spans="1:14" hidden="1" x14ac:dyDescent="0.35">
      <c r="A1230" s="1" t="s">
        <v>4545</v>
      </c>
      <c r="B1230" s="1" t="s">
        <v>4546</v>
      </c>
      <c r="C1230" s="1" t="s">
        <v>4547</v>
      </c>
      <c r="D1230" s="1" t="s">
        <v>4548</v>
      </c>
      <c r="E1230" s="1" t="str">
        <f>VLOOKUP($A1230,series!$A:$B,2,FALSE)</f>
        <v>Instrumenta Patristica et Mediaevalia</v>
      </c>
      <c r="F1230" s="1" t="str">
        <f>VLOOKUP(A1230,series!A:C,3,FALSE)</f>
        <v>14.A-B</v>
      </c>
      <c r="G1230" s="1" t="str">
        <f>VLOOKUP(A1230,series!A:D,4,FALSE)</f>
        <v>Liturgy, sacraments &amp; worship</v>
      </c>
      <c r="H1230" s="2" t="s">
        <v>11</v>
      </c>
      <c r="I1230" s="1" t="s">
        <v>11</v>
      </c>
      <c r="J1230" s="1" t="s">
        <v>55</v>
      </c>
      <c r="K1230" s="1"/>
      <c r="L1230" s="1" t="s">
        <v>18</v>
      </c>
      <c r="M1230" s="1"/>
      <c r="N1230" s="1" t="s">
        <v>551</v>
      </c>
    </row>
    <row r="1231" spans="1:14" hidden="1" x14ac:dyDescent="0.35">
      <c r="A1231" s="1" t="s">
        <v>4549</v>
      </c>
      <c r="B1231" s="1" t="s">
        <v>4550</v>
      </c>
      <c r="C1231" s="1" t="s">
        <v>4551</v>
      </c>
      <c r="D1231" s="1" t="s">
        <v>4552</v>
      </c>
      <c r="E1231" s="1" t="str">
        <f>VLOOKUP($A1231,series!$A:$B,2,FALSE)</f>
        <v>Late Medieval and Early Modern Studies</v>
      </c>
      <c r="F1231" s="1">
        <f>VLOOKUP(A1231,series!A:C,3,FALSE)</f>
        <v>14</v>
      </c>
      <c r="G1231" s="1" t="str">
        <f>VLOOKUP(A1231,series!A:D,4,FALSE)</f>
        <v>Cultural &amp; intellectual history</v>
      </c>
      <c r="H1231" s="2" t="s">
        <v>11</v>
      </c>
      <c r="I1231" s="1" t="s">
        <v>160</v>
      </c>
      <c r="J1231" s="1" t="s">
        <v>24</v>
      </c>
      <c r="K1231" s="1"/>
      <c r="L1231" s="1"/>
      <c r="M1231" s="1" t="s">
        <v>18</v>
      </c>
      <c r="N1231" s="1" t="s">
        <v>756</v>
      </c>
    </row>
    <row r="1232" spans="1:14" hidden="1" x14ac:dyDescent="0.35">
      <c r="A1232" s="1" t="s">
        <v>4553</v>
      </c>
      <c r="B1232" s="1" t="s">
        <v>4554</v>
      </c>
      <c r="C1232" s="1"/>
      <c r="D1232" s="1" t="s">
        <v>4555</v>
      </c>
      <c r="E1232" s="1" t="str">
        <f>VLOOKUP($A1232,series!$A:$B,2,FALSE)</f>
        <v>Instrumenta Patristica et Mediaevalia</v>
      </c>
      <c r="F1232" s="1">
        <f>VLOOKUP(A1232,series!A:C,3,FALSE)</f>
        <v>15</v>
      </c>
      <c r="G1232" s="1" t="str">
        <f>VLOOKUP(A1232,series!A:D,4,FALSE)</f>
        <v>Benedictines</v>
      </c>
      <c r="H1232" s="2" t="s">
        <v>11</v>
      </c>
      <c r="I1232" s="1" t="s">
        <v>11</v>
      </c>
      <c r="J1232" s="1" t="s">
        <v>55</v>
      </c>
      <c r="K1232" s="1"/>
      <c r="L1232" s="1" t="s">
        <v>18</v>
      </c>
      <c r="M1232" s="1"/>
      <c r="N1232" s="1" t="s">
        <v>551</v>
      </c>
    </row>
    <row r="1233" spans="1:14" hidden="1" x14ac:dyDescent="0.35">
      <c r="A1233" s="1" t="s">
        <v>4556</v>
      </c>
      <c r="B1233" s="1" t="s">
        <v>4557</v>
      </c>
      <c r="C1233" s="1"/>
      <c r="D1233" s="1" t="s">
        <v>4558</v>
      </c>
      <c r="E1233" s="1" t="str">
        <f>VLOOKUP($A1233,series!$A:$B,2,FALSE)</f>
        <v>Publications de l'Association Internationale d'Etudes Occitanes</v>
      </c>
      <c r="F1233" s="1">
        <f>VLOOKUP(A1233,series!A:C,3,FALSE)</f>
        <v>9</v>
      </c>
      <c r="G1233" s="1" t="str">
        <f>VLOOKUP(A1233,series!A:D,4,FALSE)</f>
        <v>Occitan language</v>
      </c>
      <c r="H1233" s="2" t="s">
        <v>11</v>
      </c>
      <c r="I1233" s="1" t="s">
        <v>160</v>
      </c>
      <c r="J1233" s="1" t="s">
        <v>19</v>
      </c>
      <c r="K1233" s="1"/>
      <c r="L1233" s="1"/>
      <c r="M1233" s="1"/>
      <c r="N1233" s="1">
        <v>0</v>
      </c>
    </row>
    <row r="1234" spans="1:14" hidden="1" x14ac:dyDescent="0.35">
      <c r="A1234" s="1" t="s">
        <v>4559</v>
      </c>
      <c r="B1234" s="1" t="s">
        <v>4560</v>
      </c>
      <c r="C1234" s="1" t="s">
        <v>4561</v>
      </c>
      <c r="D1234" s="1" t="s">
        <v>4531</v>
      </c>
      <c r="E1234" s="1" t="str">
        <f>VLOOKUP($A1234,series!$A:$B,2,FALSE)</f>
        <v>Publications de l'Association Internationale d'Etudes Occitanes</v>
      </c>
      <c r="F1234" s="1">
        <f>VLOOKUP(A1234,series!A:C,3,FALSE)</f>
        <v>10</v>
      </c>
      <c r="G1234" s="1" t="str">
        <f>VLOOKUP(A1234,series!A:D,4,FALSE)</f>
        <v>Occitan language</v>
      </c>
      <c r="H1234" s="2" t="s">
        <v>11</v>
      </c>
      <c r="I1234" s="1" t="s">
        <v>240</v>
      </c>
      <c r="J1234" s="1" t="s">
        <v>12</v>
      </c>
      <c r="K1234" s="1" t="s">
        <v>18</v>
      </c>
      <c r="L1234" s="1"/>
      <c r="M1234" s="1" t="s">
        <v>18</v>
      </c>
      <c r="N1234" s="1">
        <v>0</v>
      </c>
    </row>
    <row r="1235" spans="1:14" hidden="1" x14ac:dyDescent="0.35">
      <c r="A1235" s="1" t="s">
        <v>4562</v>
      </c>
      <c r="B1235" s="1" t="s">
        <v>4563</v>
      </c>
      <c r="C1235" s="1" t="s">
        <v>4564</v>
      </c>
      <c r="D1235" s="1" t="s">
        <v>4565</v>
      </c>
      <c r="E1235" s="1" t="str">
        <f>VLOOKUP($A1235,series!$A:$B,2,FALSE)</f>
        <v>Instrumenta Patristica et Mediaevalia</v>
      </c>
      <c r="F1235" s="1">
        <f>VLOOKUP(A1235,series!A:C,3,FALSE)</f>
        <v>16</v>
      </c>
      <c r="G1235" s="1" t="str">
        <f>VLOOKUP(A1235,series!A:D,4,FALSE)</f>
        <v>Western Church : history of dioceses &amp; clergy</v>
      </c>
      <c r="H1235" s="2" t="s">
        <v>11</v>
      </c>
      <c r="I1235" s="1" t="s">
        <v>11</v>
      </c>
      <c r="J1235" s="1" t="s">
        <v>55</v>
      </c>
      <c r="K1235" s="1"/>
      <c r="L1235" s="1" t="s">
        <v>18</v>
      </c>
      <c r="M1235" s="1"/>
      <c r="N1235" s="1" t="s">
        <v>551</v>
      </c>
    </row>
    <row r="1236" spans="1:14" hidden="1" x14ac:dyDescent="0.35">
      <c r="A1236" s="1" t="s">
        <v>229</v>
      </c>
      <c r="B1236" s="1" t="s">
        <v>230</v>
      </c>
      <c r="C1236" s="1" t="s">
        <v>231</v>
      </c>
      <c r="D1236" s="1" t="s">
        <v>232</v>
      </c>
      <c r="E1236" s="1" t="str">
        <f>VLOOKUP($A1236,series!$A:$B,2,FALSE)</f>
        <v>Antiquité et sciences humaines</v>
      </c>
      <c r="F1236" s="1">
        <f>VLOOKUP(A1236,series!A:C,3,FALSE)</f>
        <v>1</v>
      </c>
      <c r="G1236" s="1" t="str">
        <f>VLOOKUP(A1236,series!A:D,4,FALSE)</f>
        <v>Historical Sociology &amp; Anthropology</v>
      </c>
      <c r="H1236" s="2" t="s">
        <v>11</v>
      </c>
      <c r="I1236" s="1" t="s">
        <v>160</v>
      </c>
      <c r="J1236" s="1" t="s">
        <v>24</v>
      </c>
      <c r="K1236" s="1"/>
      <c r="L1236" s="1"/>
      <c r="M1236" s="1" t="s">
        <v>18</v>
      </c>
      <c r="N1236" s="1" t="s">
        <v>17</v>
      </c>
    </row>
    <row r="1237" spans="1:14" hidden="1" x14ac:dyDescent="0.35">
      <c r="A1237" s="1" t="s">
        <v>4566</v>
      </c>
      <c r="B1237" s="1" t="s">
        <v>4567</v>
      </c>
      <c r="C1237" s="1"/>
      <c r="D1237" s="1" t="s">
        <v>4568</v>
      </c>
      <c r="E1237" s="1" t="str">
        <f>VLOOKUP($A1237,series!$A:$B,2,FALSE)</f>
        <v>Publications de l'Association Internationale d'Etudes Occitanes</v>
      </c>
      <c r="F1237" s="1">
        <f>VLOOKUP(A1237,series!A:C,3,FALSE)</f>
        <v>11</v>
      </c>
      <c r="G1237" s="1" t="str">
        <f>VLOOKUP(A1237,series!A:D,4,FALSE)</f>
        <v>Occitan language</v>
      </c>
      <c r="H1237" s="2" t="s">
        <v>11</v>
      </c>
      <c r="I1237" s="1" t="s">
        <v>240</v>
      </c>
      <c r="J1237" s="1" t="s">
        <v>55</v>
      </c>
      <c r="K1237" s="1"/>
      <c r="L1237" s="1" t="s">
        <v>18</v>
      </c>
      <c r="M1237" s="1"/>
      <c r="N1237" s="1">
        <v>0</v>
      </c>
    </row>
    <row r="1238" spans="1:14" hidden="1" x14ac:dyDescent="0.35">
      <c r="A1238" s="1" t="s">
        <v>4569</v>
      </c>
      <c r="B1238" s="1" t="s">
        <v>4570</v>
      </c>
      <c r="C1238" s="1"/>
      <c r="D1238" s="1" t="s">
        <v>4571</v>
      </c>
      <c r="E1238" s="1" t="str">
        <f>VLOOKUP($A1238,series!$A:$B,2,FALSE)</f>
        <v>Late Medieval and Early Modern Studies</v>
      </c>
      <c r="F1238" s="1">
        <f>VLOOKUP(A1238,series!A:C,3,FALSE)</f>
        <v>15</v>
      </c>
      <c r="G1238" s="1" t="str">
        <f>VLOOKUP(A1238,series!A:D,4,FALSE)</f>
        <v>Literary history &amp; criticism (general)</v>
      </c>
      <c r="H1238" s="2" t="s">
        <v>11</v>
      </c>
      <c r="I1238" s="1" t="s">
        <v>11</v>
      </c>
      <c r="J1238" s="1" t="s">
        <v>55</v>
      </c>
      <c r="K1238" s="1"/>
      <c r="L1238" s="1" t="s">
        <v>18</v>
      </c>
      <c r="M1238" s="1"/>
      <c r="N1238" s="1" t="s">
        <v>756</v>
      </c>
    </row>
    <row r="1239" spans="1:14" hidden="1" x14ac:dyDescent="0.35">
      <c r="A1239" s="1" t="s">
        <v>4572</v>
      </c>
      <c r="B1239" s="1" t="s">
        <v>4573</v>
      </c>
      <c r="C1239" s="1" t="s">
        <v>4574</v>
      </c>
      <c r="D1239" s="1" t="s">
        <v>4575</v>
      </c>
      <c r="E1239" s="1" t="str">
        <f>VLOOKUP($A1239,series!$A:$B,2,FALSE)</f>
        <v>Publications de l'Association Internationale d'Etudes Occitanes</v>
      </c>
      <c r="F1239" s="1">
        <f>VLOOKUP(A1239,series!A:C,3,FALSE)</f>
        <v>12</v>
      </c>
      <c r="G1239" s="1" t="str">
        <f>VLOOKUP(A1239,series!A:D,4,FALSE)</f>
        <v>Occitan language</v>
      </c>
      <c r="H1239" s="2" t="s">
        <v>390</v>
      </c>
      <c r="I1239" s="1" t="s">
        <v>385</v>
      </c>
      <c r="J1239" s="1" t="s">
        <v>19</v>
      </c>
      <c r="K1239" s="1"/>
      <c r="L1239" s="1"/>
      <c r="M1239" s="1"/>
      <c r="N1239" s="1">
        <v>0</v>
      </c>
    </row>
    <row r="1240" spans="1:14" hidden="1" x14ac:dyDescent="0.35">
      <c r="A1240" s="1" t="s">
        <v>4576</v>
      </c>
      <c r="B1240" s="1" t="s">
        <v>4577</v>
      </c>
      <c r="C1240" s="1" t="s">
        <v>4578</v>
      </c>
      <c r="D1240" s="1" t="s">
        <v>4579</v>
      </c>
      <c r="E1240" s="1" t="str">
        <f>VLOOKUP($A1240,series!$A:$B,2,FALSE)</f>
        <v>Instrumenta Patristica et Mediaevalia</v>
      </c>
      <c r="F1240" s="1">
        <f>VLOOKUP(A1240,series!A:C,3,FALSE)</f>
        <v>17</v>
      </c>
      <c r="G1240" s="1" t="str">
        <f>VLOOKUP(A1240,series!A:D,4,FALSE)</f>
        <v>Palaeography, Scripts &amp; Manuscript Studies</v>
      </c>
      <c r="H1240" s="2" t="s">
        <v>11</v>
      </c>
      <c r="I1240" s="1" t="s">
        <v>11</v>
      </c>
      <c r="J1240" s="1" t="s">
        <v>55</v>
      </c>
      <c r="K1240" s="1"/>
      <c r="L1240" s="1" t="s">
        <v>18</v>
      </c>
      <c r="M1240" s="1"/>
      <c r="N1240" s="1" t="s">
        <v>551</v>
      </c>
    </row>
    <row r="1241" spans="1:14" hidden="1" x14ac:dyDescent="0.35">
      <c r="A1241" s="1" t="s">
        <v>4580</v>
      </c>
      <c r="B1241" s="1" t="s">
        <v>4581</v>
      </c>
      <c r="C1241" s="1" t="s">
        <v>4582</v>
      </c>
      <c r="D1241" s="1" t="s">
        <v>4583</v>
      </c>
      <c r="E1241" s="1" t="str">
        <f>VLOOKUP($A1241,series!$A:$B,2,FALSE)</f>
        <v>Publications de l'Association Internationale d'Etudes Occitanes</v>
      </c>
      <c r="F1241" s="1">
        <f>VLOOKUP(A1241,series!A:C,3,FALSE)</f>
        <v>13</v>
      </c>
      <c r="G1241" s="1" t="str">
        <f>VLOOKUP(A1241,series!A:D,4,FALSE)</f>
        <v>Occitan literature</v>
      </c>
      <c r="H1241" s="2" t="s">
        <v>586</v>
      </c>
      <c r="I1241" s="1" t="s">
        <v>582</v>
      </c>
      <c r="J1241" s="1" t="s">
        <v>55</v>
      </c>
      <c r="K1241" s="1"/>
      <c r="L1241" s="1" t="s">
        <v>18</v>
      </c>
      <c r="M1241" s="1"/>
      <c r="N1241" s="1">
        <v>0</v>
      </c>
    </row>
    <row r="1242" spans="1:14" hidden="1" x14ac:dyDescent="0.35">
      <c r="A1242" s="1" t="s">
        <v>4584</v>
      </c>
      <c r="B1242" s="1" t="s">
        <v>4585</v>
      </c>
      <c r="C1242" s="1" t="s">
        <v>4586</v>
      </c>
      <c r="D1242" s="1" t="s">
        <v>4587</v>
      </c>
      <c r="E1242" s="1" t="str">
        <f>VLOOKUP($A1242,series!$A:$B,2,FALSE)</f>
        <v>Publications de l'Association Internationale d'Etudes Occitanes</v>
      </c>
      <c r="F1242" s="1">
        <f>VLOOKUP(A1242,series!A:C,3,FALSE)</f>
        <v>14</v>
      </c>
      <c r="G1242" s="1" t="str">
        <f>VLOOKUP(A1242,series!A:D,4,FALSE)</f>
        <v>Occitan language</v>
      </c>
      <c r="H1242" s="2" t="s">
        <v>586</v>
      </c>
      <c r="I1242" s="1" t="s">
        <v>582</v>
      </c>
      <c r="J1242" s="1" t="s">
        <v>24</v>
      </c>
      <c r="K1242" s="1"/>
      <c r="L1242" s="1"/>
      <c r="M1242" s="1" t="s">
        <v>18</v>
      </c>
      <c r="N1242" s="1">
        <v>0</v>
      </c>
    </row>
    <row r="1243" spans="1:14" hidden="1" x14ac:dyDescent="0.35">
      <c r="A1243" s="1" t="s">
        <v>4588</v>
      </c>
      <c r="B1243" s="1" t="s">
        <v>4589</v>
      </c>
      <c r="C1243" s="1"/>
      <c r="D1243" s="1" t="s">
        <v>4590</v>
      </c>
      <c r="E1243" s="1" t="str">
        <f>VLOOKUP($A1243,series!$A:$B,2,FALSE)</f>
        <v>Profane Arts of the Middle Ages</v>
      </c>
      <c r="F1243" s="1">
        <f>VLOOKUP(A1243,series!A:C,3,FALSE)</f>
        <v>1</v>
      </c>
      <c r="G1243" s="1" t="str">
        <f>VLOOKUP(A1243,series!A:D,4,FALSE)</f>
        <v>Medieval art history</v>
      </c>
      <c r="H1243" s="2" t="s">
        <v>11</v>
      </c>
      <c r="I1243" s="1" t="s">
        <v>11</v>
      </c>
      <c r="J1243" s="1" t="s">
        <v>12</v>
      </c>
      <c r="K1243" s="1" t="s">
        <v>18</v>
      </c>
      <c r="L1243" s="1"/>
      <c r="M1243" s="1" t="s">
        <v>18</v>
      </c>
      <c r="N1243" s="1">
        <v>0</v>
      </c>
    </row>
    <row r="1244" spans="1:14" hidden="1" x14ac:dyDescent="0.35">
      <c r="A1244" s="1" t="s">
        <v>4591</v>
      </c>
      <c r="B1244" s="1" t="s">
        <v>4592</v>
      </c>
      <c r="C1244" s="1"/>
      <c r="D1244" s="1" t="s">
        <v>4593</v>
      </c>
      <c r="E1244" s="1" t="str">
        <f>VLOOKUP($A1244,series!$A:$B,2,FALSE)</f>
        <v>Profane Arts of the Middle Ages</v>
      </c>
      <c r="F1244" s="1">
        <f>VLOOKUP(A1244,series!A:C,3,FALSE)</f>
        <v>3</v>
      </c>
      <c r="G1244" s="1" t="str">
        <f>VLOOKUP(A1244,series!A:D,4,FALSE)</f>
        <v>Medieval art history</v>
      </c>
      <c r="H1244" s="2" t="s">
        <v>11</v>
      </c>
      <c r="I1244" s="1" t="s">
        <v>11</v>
      </c>
      <c r="J1244" s="1" t="s">
        <v>12</v>
      </c>
      <c r="K1244" s="1" t="s">
        <v>18</v>
      </c>
      <c r="L1244" s="1"/>
      <c r="M1244" s="1" t="s">
        <v>18</v>
      </c>
      <c r="N1244" s="1">
        <v>0</v>
      </c>
    </row>
    <row r="1245" spans="1:14" hidden="1" x14ac:dyDescent="0.35">
      <c r="A1245" s="1" t="s">
        <v>4594</v>
      </c>
      <c r="B1245" s="1" t="s">
        <v>4595</v>
      </c>
      <c r="C1245" s="1" t="s">
        <v>4596</v>
      </c>
      <c r="D1245" s="1" t="s">
        <v>4597</v>
      </c>
      <c r="E1245" s="1" t="str">
        <f>VLOOKUP($A1245,series!$A:$B,2,FALSE)</f>
        <v>Profane Arts of the Middle Ages</v>
      </c>
      <c r="F1245" s="1">
        <f>VLOOKUP(A1245,series!A:C,3,FALSE)</f>
        <v>4</v>
      </c>
      <c r="G1245" s="1" t="str">
        <f>VLOOKUP(A1245,series!A:D,4,FALSE)</f>
        <v>Medieval art history</v>
      </c>
      <c r="H1245" s="2" t="s">
        <v>11</v>
      </c>
      <c r="I1245" s="1" t="s">
        <v>98</v>
      </c>
      <c r="J1245" s="1" t="s">
        <v>12</v>
      </c>
      <c r="K1245" s="1" t="s">
        <v>18</v>
      </c>
      <c r="L1245" s="1"/>
      <c r="M1245" s="1" t="s">
        <v>18</v>
      </c>
      <c r="N1245" s="1">
        <v>0</v>
      </c>
    </row>
    <row r="1246" spans="1:14" hidden="1" x14ac:dyDescent="0.35">
      <c r="A1246" s="1" t="s">
        <v>4598</v>
      </c>
      <c r="B1246" s="1" t="s">
        <v>4599</v>
      </c>
      <c r="C1246" s="1"/>
      <c r="D1246" s="1" t="s">
        <v>4600</v>
      </c>
      <c r="E1246" s="1" t="str">
        <f>VLOOKUP($A1246,series!$A:$B,2,FALSE)</f>
        <v>Instrumenta Patristica et Mediaevalia</v>
      </c>
      <c r="F1246" s="1">
        <f>VLOOKUP(A1246,series!A:C,3,FALSE)</f>
        <v>18</v>
      </c>
      <c r="G1246" s="1" t="str">
        <f>VLOOKUP(A1246,series!A:D,4,FALSE)</f>
        <v>Old Testament/Hebrew Bible</v>
      </c>
      <c r="H1246" s="2" t="s">
        <v>11</v>
      </c>
      <c r="I1246" s="1" t="s">
        <v>11</v>
      </c>
      <c r="J1246" s="1" t="s">
        <v>55</v>
      </c>
      <c r="K1246" s="1"/>
      <c r="L1246" s="1" t="s">
        <v>18</v>
      </c>
      <c r="M1246" s="1"/>
      <c r="N1246" s="1" t="s">
        <v>551</v>
      </c>
    </row>
    <row r="1247" spans="1:14" hidden="1" x14ac:dyDescent="0.35">
      <c r="A1247" s="1" t="s">
        <v>233</v>
      </c>
      <c r="B1247" s="1" t="s">
        <v>234</v>
      </c>
      <c r="C1247" s="1" t="s">
        <v>235</v>
      </c>
      <c r="D1247" s="1" t="s">
        <v>236</v>
      </c>
      <c r="E1247" s="1" t="str">
        <f>VLOOKUP($A1247,series!$A:$B,2,FALSE)</f>
        <v>Bibliothèque de l'Ecole des Hautes Etudes, Sciences Religieuses</v>
      </c>
      <c r="F1247" s="1">
        <f>VLOOKUP(A1247,series!A:C,3,FALSE)</f>
        <v>156</v>
      </c>
      <c r="G1247" s="1" t="str">
        <f>VLOOKUP(A1247,series!A:D,4,FALSE)</f>
        <v>Comparative religion &amp; religions not otherwise listed</v>
      </c>
      <c r="H1247" s="2" t="s">
        <v>11</v>
      </c>
      <c r="I1247" s="1" t="s">
        <v>98</v>
      </c>
      <c r="J1247" s="1" t="s">
        <v>24</v>
      </c>
      <c r="K1247" s="1"/>
      <c r="L1247" s="1"/>
      <c r="M1247" s="1" t="s">
        <v>18</v>
      </c>
      <c r="N1247" s="1" t="s">
        <v>17</v>
      </c>
    </row>
    <row r="1248" spans="1:14" hidden="1" x14ac:dyDescent="0.35">
      <c r="A1248" s="1" t="s">
        <v>4601</v>
      </c>
      <c r="B1248" s="1" t="s">
        <v>4602</v>
      </c>
      <c r="C1248" s="1" t="s">
        <v>4603</v>
      </c>
      <c r="D1248" s="1" t="s">
        <v>4604</v>
      </c>
      <c r="E1248" s="1" t="str">
        <f>VLOOKUP($A1248,series!$A:$B,2,FALSE)</f>
        <v>Instrumenta Patristica et Mediaevalia</v>
      </c>
      <c r="F1248" s="1">
        <f>VLOOKUP(A1248,series!A:C,3,FALSE)</f>
        <v>19</v>
      </c>
      <c r="G1248" s="1" t="str">
        <f>VLOOKUP(A1248,series!A:D,4,FALSE)</f>
        <v>Western Fathers (c. 160-735)</v>
      </c>
      <c r="H1248" s="2" t="s">
        <v>11</v>
      </c>
      <c r="I1248" s="1" t="s">
        <v>11</v>
      </c>
      <c r="J1248" s="1" t="s">
        <v>55</v>
      </c>
      <c r="K1248" s="1"/>
      <c r="L1248" s="1" t="s">
        <v>18</v>
      </c>
      <c r="M1248" s="1"/>
      <c r="N1248" s="1" t="s">
        <v>551</v>
      </c>
    </row>
    <row r="1249" spans="1:14" hidden="1" x14ac:dyDescent="0.35">
      <c r="A1249" s="1" t="s">
        <v>4605</v>
      </c>
      <c r="B1249" s="1" t="s">
        <v>4606</v>
      </c>
      <c r="C1249" s="1" t="s">
        <v>4607</v>
      </c>
      <c r="D1249" s="1" t="s">
        <v>4608</v>
      </c>
      <c r="E1249" s="1" t="str">
        <f>VLOOKUP($A1249,series!$A:$B,2,FALSE)</f>
        <v>The Pre-Christian Religions of the North</v>
      </c>
      <c r="F1249" s="1"/>
      <c r="G1249" s="1" t="str">
        <f>VLOOKUP(A1249,series!A:D,4,FALSE)</f>
        <v>Nordic &amp; Germanic religions &amp; mythologies</v>
      </c>
      <c r="H1249" s="2" t="s">
        <v>449</v>
      </c>
      <c r="I1249" s="1" t="s">
        <v>444</v>
      </c>
      <c r="J1249" s="1" t="s">
        <v>12</v>
      </c>
      <c r="K1249" s="1" t="s">
        <v>18</v>
      </c>
      <c r="L1249" s="1"/>
      <c r="M1249" s="1" t="s">
        <v>18</v>
      </c>
      <c r="N1249" s="1">
        <v>0</v>
      </c>
    </row>
    <row r="1250" spans="1:14" hidden="1" x14ac:dyDescent="0.35">
      <c r="A1250" s="1" t="s">
        <v>4609</v>
      </c>
      <c r="B1250" s="1" t="s">
        <v>4610</v>
      </c>
      <c r="C1250" s="1" t="s">
        <v>4611</v>
      </c>
      <c r="D1250" s="1" t="s">
        <v>4612</v>
      </c>
      <c r="E1250" s="1" t="str">
        <f>VLOOKUP($A1250,series!$A:$B,2,FALSE)</f>
        <v>Studia Artistarum</v>
      </c>
      <c r="F1250" s="1">
        <f>VLOOKUP(A1250,series!A:C,3,FALSE)</f>
        <v>39</v>
      </c>
      <c r="G1250" s="1" t="str">
        <f>VLOOKUP(A1250,series!A:D,4,FALSE)</f>
        <v>Cultural &amp; intellectual history</v>
      </c>
      <c r="H1250" s="2" t="s">
        <v>11</v>
      </c>
      <c r="I1250" s="1" t="s">
        <v>256</v>
      </c>
      <c r="J1250" s="1" t="s">
        <v>12</v>
      </c>
      <c r="K1250" s="1" t="s">
        <v>18</v>
      </c>
      <c r="L1250" s="1"/>
      <c r="M1250" s="1" t="s">
        <v>18</v>
      </c>
      <c r="N1250" s="1" t="s">
        <v>543</v>
      </c>
    </row>
    <row r="1251" spans="1:14" hidden="1" x14ac:dyDescent="0.35">
      <c r="A1251" s="1" t="s">
        <v>4613</v>
      </c>
      <c r="B1251" s="1" t="s">
        <v>4614</v>
      </c>
      <c r="C1251" s="1" t="s">
        <v>4615</v>
      </c>
      <c r="D1251" s="1" t="s">
        <v>4616</v>
      </c>
      <c r="E1251" s="1" t="str">
        <f>VLOOKUP($A1251,series!$A:$B,2,FALSE)</f>
        <v>Polyglot Encounters in Early Modern Britain</v>
      </c>
      <c r="F1251" s="1">
        <f>VLOOKUP(A1251,series!A:C,3,FALSE)</f>
        <v>1</v>
      </c>
      <c r="G1251" s="1" t="str">
        <f>VLOOKUP(A1251,series!A:D,4,FALSE)</f>
        <v>Early Modern English language &amp; literature (to Milton)</v>
      </c>
      <c r="H1251" s="2" t="s">
        <v>586</v>
      </c>
      <c r="I1251" s="1" t="s">
        <v>582</v>
      </c>
      <c r="J1251" s="1" t="s">
        <v>24</v>
      </c>
      <c r="K1251" s="1"/>
      <c r="L1251" s="1"/>
      <c r="M1251" s="1" t="s">
        <v>18</v>
      </c>
      <c r="N1251" s="1"/>
    </row>
    <row r="1252" spans="1:14" hidden="1" x14ac:dyDescent="0.35">
      <c r="A1252" s="1" t="s">
        <v>4617</v>
      </c>
      <c r="B1252" s="1" t="s">
        <v>4618</v>
      </c>
      <c r="C1252" s="1" t="s">
        <v>4619</v>
      </c>
      <c r="D1252" s="1" t="s">
        <v>4620</v>
      </c>
      <c r="E1252" s="1" t="str">
        <f>VLOOKUP($A1252,series!$A:$B,2,FALSE)</f>
        <v>Late Medieval and Early Modern Studies</v>
      </c>
      <c r="F1252" s="1">
        <f>VLOOKUP(A1252,series!A:C,3,FALSE)</f>
        <v>16</v>
      </c>
      <c r="G1252" s="1" t="str">
        <f>VLOOKUP(A1252,series!A:D,4,FALSE)</f>
        <v>Social history</v>
      </c>
      <c r="H1252" s="2" t="s">
        <v>11</v>
      </c>
      <c r="I1252" s="1" t="s">
        <v>11</v>
      </c>
      <c r="J1252" s="1" t="s">
        <v>19</v>
      </c>
      <c r="K1252" s="1"/>
      <c r="L1252" s="1"/>
      <c r="M1252" s="1"/>
      <c r="N1252" s="1" t="s">
        <v>756</v>
      </c>
    </row>
    <row r="1253" spans="1:14" hidden="1" x14ac:dyDescent="0.35">
      <c r="A1253" s="1" t="s">
        <v>4621</v>
      </c>
      <c r="B1253" s="1" t="s">
        <v>4622</v>
      </c>
      <c r="C1253" s="1"/>
      <c r="D1253" s="1" t="s">
        <v>4623</v>
      </c>
      <c r="E1253" s="1" t="str">
        <f>VLOOKUP($A1253,series!$A:$B,2,FALSE)</f>
        <v>Religion and Law in Medieval Christian and Muslim Societies</v>
      </c>
      <c r="F1253" s="1">
        <f>VLOOKUP(A1253,series!A:C,3,FALSE)</f>
        <v>1</v>
      </c>
      <c r="G1253" s="1" t="str">
        <f>VLOOKUP(A1253,series!A:D,4,FALSE)</f>
        <v>Medieval European history (400-1500) : main subdisciplines</v>
      </c>
      <c r="H1253" s="2" t="s">
        <v>11</v>
      </c>
      <c r="I1253" s="1" t="s">
        <v>160</v>
      </c>
      <c r="J1253" s="1" t="s">
        <v>12</v>
      </c>
      <c r="K1253" s="1" t="s">
        <v>18</v>
      </c>
      <c r="L1253" s="1"/>
      <c r="M1253" s="1" t="s">
        <v>18</v>
      </c>
      <c r="N1253" s="1">
        <v>0</v>
      </c>
    </row>
    <row r="1254" spans="1:14" hidden="1" x14ac:dyDescent="0.35">
      <c r="A1254" s="1" t="s">
        <v>4624</v>
      </c>
      <c r="B1254" s="1" t="s">
        <v>4625</v>
      </c>
      <c r="C1254" s="1" t="s">
        <v>4626</v>
      </c>
      <c r="D1254" s="1" t="s">
        <v>4627</v>
      </c>
      <c r="E1254" s="1" t="str">
        <f>VLOOKUP($A1254,series!$A:$B,2,FALSE)</f>
        <v>Religion and Law in Medieval Christian and Muslim Societies</v>
      </c>
      <c r="F1254" s="1">
        <f>VLOOKUP(A1254,series!A:C,3,FALSE)</f>
        <v>10</v>
      </c>
      <c r="G1254" s="1" t="str">
        <f>VLOOKUP(A1254,series!A:D,4,FALSE)</f>
        <v>Medieval European history (400-1500) : main subdisciplines</v>
      </c>
      <c r="H1254" s="2" t="s">
        <v>390</v>
      </c>
      <c r="I1254" s="1" t="s">
        <v>385</v>
      </c>
      <c r="J1254" s="1" t="s">
        <v>12</v>
      </c>
      <c r="K1254" s="1" t="s">
        <v>18</v>
      </c>
      <c r="L1254" s="1"/>
      <c r="M1254" s="1" t="s">
        <v>18</v>
      </c>
      <c r="N1254" s="1">
        <v>0</v>
      </c>
    </row>
    <row r="1255" spans="1:14" hidden="1" x14ac:dyDescent="0.35">
      <c r="A1255" s="1" t="s">
        <v>4628</v>
      </c>
      <c r="B1255" s="1" t="s">
        <v>4629</v>
      </c>
      <c r="C1255" s="1" t="s">
        <v>4630</v>
      </c>
      <c r="D1255" s="1" t="s">
        <v>4631</v>
      </c>
      <c r="E1255" s="1" t="str">
        <f>VLOOKUP($A1255,series!$A:$B,2,FALSE)</f>
        <v>Late Medieval and Early Modern Studies</v>
      </c>
      <c r="F1255" s="1">
        <f>VLOOKUP(A1255,series!A:C,3,FALSE)</f>
        <v>17</v>
      </c>
      <c r="G1255" s="1" t="str">
        <f>VLOOKUP(A1255,series!A:D,4,FALSE)</f>
        <v>Heresies, persecutions of heterodoxy &amp; sects</v>
      </c>
      <c r="H1255" s="2" t="s">
        <v>11</v>
      </c>
      <c r="I1255" s="1" t="s">
        <v>11</v>
      </c>
      <c r="J1255" s="1" t="s">
        <v>19</v>
      </c>
      <c r="K1255" s="1"/>
      <c r="L1255" s="1"/>
      <c r="M1255" s="1"/>
      <c r="N1255" s="1" t="s">
        <v>756</v>
      </c>
    </row>
    <row r="1256" spans="1:14" hidden="1" x14ac:dyDescent="0.35">
      <c r="A1256" s="1" t="s">
        <v>4632</v>
      </c>
      <c r="B1256" s="1" t="s">
        <v>4633</v>
      </c>
      <c r="C1256" s="1" t="s">
        <v>4634</v>
      </c>
      <c r="D1256" s="1" t="s">
        <v>4635</v>
      </c>
      <c r="E1256" s="1" t="str">
        <f>VLOOKUP($A1256,series!$A:$B,2,FALSE)</f>
        <v>Religion and Law in Medieval Christian and Muslim Societies</v>
      </c>
      <c r="F1256" s="1">
        <f>VLOOKUP(A1256,series!A:C,3,FALSE)</f>
        <v>2</v>
      </c>
      <c r="G1256" s="1" t="str">
        <f>VLOOKUP(A1256,series!A:D,4,FALSE)</f>
        <v>Medieval European history (400-1500) : main subdisciplines</v>
      </c>
      <c r="H1256" s="2" t="s">
        <v>11</v>
      </c>
      <c r="I1256" s="1" t="s">
        <v>256</v>
      </c>
      <c r="J1256" s="1" t="s">
        <v>12</v>
      </c>
      <c r="K1256" s="1" t="s">
        <v>18</v>
      </c>
      <c r="L1256" s="1"/>
      <c r="M1256" s="1" t="s">
        <v>18</v>
      </c>
      <c r="N1256" s="1">
        <v>0</v>
      </c>
    </row>
    <row r="1257" spans="1:14" hidden="1" x14ac:dyDescent="0.35">
      <c r="A1257" s="1" t="s">
        <v>4636</v>
      </c>
      <c r="B1257" s="1" t="s">
        <v>4637</v>
      </c>
      <c r="C1257" s="1"/>
      <c r="D1257" s="1" t="s">
        <v>4638</v>
      </c>
      <c r="E1257" s="1" t="str">
        <f>VLOOKUP($A1257,series!$A:$B,2,FALSE)</f>
        <v>Instrumenta Patristica et Mediaevalia</v>
      </c>
      <c r="F1257" s="1">
        <f>VLOOKUP(A1257,series!A:C,3,FALSE)</f>
        <v>20</v>
      </c>
      <c r="G1257" s="1" t="str">
        <f>VLOOKUP(A1257,series!A:D,4,FALSE)</f>
        <v>New Testament</v>
      </c>
      <c r="H1257" s="2" t="s">
        <v>11</v>
      </c>
      <c r="I1257" s="1" t="s">
        <v>11</v>
      </c>
      <c r="J1257" s="1" t="s">
        <v>55</v>
      </c>
      <c r="K1257" s="1"/>
      <c r="L1257" s="1" t="s">
        <v>18</v>
      </c>
      <c r="M1257" s="1"/>
      <c r="N1257" s="1" t="s">
        <v>551</v>
      </c>
    </row>
    <row r="1258" spans="1:14" hidden="1" x14ac:dyDescent="0.35">
      <c r="A1258" s="1" t="s">
        <v>4639</v>
      </c>
      <c r="B1258" s="1" t="s">
        <v>4640</v>
      </c>
      <c r="C1258" s="1" t="s">
        <v>4641</v>
      </c>
      <c r="D1258" s="1" t="s">
        <v>4642</v>
      </c>
      <c r="E1258" s="1" t="str">
        <f>VLOOKUP($A1258,series!$A:$B,2,FALSE)</f>
        <v>Late Medieval and Early Modern Studies</v>
      </c>
      <c r="F1258" s="1">
        <f>VLOOKUP(A1258,series!A:C,3,FALSE)</f>
        <v>18</v>
      </c>
      <c r="G1258" s="1" t="str">
        <f>VLOOKUP(A1258,series!A:D,4,FALSE)</f>
        <v>Discoveries &amp; Colonial history</v>
      </c>
      <c r="H1258" s="2" t="s">
        <v>11</v>
      </c>
      <c r="I1258" s="1" t="s">
        <v>11</v>
      </c>
      <c r="J1258" s="1" t="s">
        <v>12</v>
      </c>
      <c r="K1258" s="1" t="s">
        <v>18</v>
      </c>
      <c r="L1258" s="1"/>
      <c r="M1258" s="1" t="s">
        <v>18</v>
      </c>
      <c r="N1258" s="1" t="s">
        <v>756</v>
      </c>
    </row>
    <row r="1259" spans="1:14" hidden="1" x14ac:dyDescent="0.35">
      <c r="A1259" s="1" t="s">
        <v>4643</v>
      </c>
      <c r="B1259" s="1" t="s">
        <v>4644</v>
      </c>
      <c r="C1259" s="1"/>
      <c r="D1259" s="1" t="s">
        <v>4635</v>
      </c>
      <c r="E1259" s="1" t="str">
        <f>VLOOKUP($A1259,series!$A:$B,2,FALSE)</f>
        <v>Religion and Law in Medieval Christian and Muslim Societies</v>
      </c>
      <c r="F1259" s="1">
        <f>VLOOKUP(A1259,series!A:C,3,FALSE)</f>
        <v>3</v>
      </c>
      <c r="G1259" s="1" t="str">
        <f>VLOOKUP(A1259,series!A:D,4,FALSE)</f>
        <v>Religious history</v>
      </c>
      <c r="H1259" s="2" t="s">
        <v>11</v>
      </c>
      <c r="I1259" s="1" t="s">
        <v>256</v>
      </c>
      <c r="J1259" s="1" t="s">
        <v>12</v>
      </c>
      <c r="K1259" s="1" t="s">
        <v>18</v>
      </c>
      <c r="L1259" s="1"/>
      <c r="M1259" s="1" t="s">
        <v>18</v>
      </c>
      <c r="N1259" s="1">
        <v>0</v>
      </c>
    </row>
    <row r="1260" spans="1:14" hidden="1" x14ac:dyDescent="0.35">
      <c r="A1260" s="1" t="s">
        <v>4645</v>
      </c>
      <c r="B1260" s="1" t="s">
        <v>4646</v>
      </c>
      <c r="C1260" s="1" t="s">
        <v>4647</v>
      </c>
      <c r="D1260" s="1" t="s">
        <v>4648</v>
      </c>
      <c r="E1260" s="1" t="str">
        <f>VLOOKUP($A1260,series!$A:$B,2,FALSE)</f>
        <v>Studia Artistarum</v>
      </c>
      <c r="F1260" s="1">
        <f>VLOOKUP(A1260,series!A:C,3,FALSE)</f>
        <v>40</v>
      </c>
      <c r="G1260" s="1" t="str">
        <f>VLOOKUP(A1260,series!A:D,4,FALSE)</f>
        <v>Cultural &amp; intellectual history</v>
      </c>
      <c r="H1260" s="2" t="s">
        <v>11</v>
      </c>
      <c r="I1260" s="1" t="s">
        <v>274</v>
      </c>
      <c r="J1260" s="1" t="s">
        <v>12</v>
      </c>
      <c r="K1260" s="1" t="s">
        <v>18</v>
      </c>
      <c r="L1260" s="1"/>
      <c r="M1260" s="1" t="s">
        <v>18</v>
      </c>
      <c r="N1260" s="1" t="s">
        <v>543</v>
      </c>
    </row>
    <row r="1261" spans="1:14" hidden="1" x14ac:dyDescent="0.35">
      <c r="A1261" s="1" t="s">
        <v>4649</v>
      </c>
      <c r="B1261" s="1" t="s">
        <v>4650</v>
      </c>
      <c r="C1261" s="1" t="s">
        <v>4651</v>
      </c>
      <c r="D1261" s="1" t="s">
        <v>4652</v>
      </c>
      <c r="E1261" s="1" t="str">
        <f>VLOOKUP($A1261,series!$A:$B,2,FALSE)</f>
        <v>Studia Artistarum</v>
      </c>
      <c r="F1261" s="1">
        <f>VLOOKUP(A1261,series!A:C,3,FALSE)</f>
        <v>41</v>
      </c>
      <c r="G1261" s="1" t="str">
        <f>VLOOKUP(A1261,series!A:D,4,FALSE)</f>
        <v>Cultural &amp; intellectual history</v>
      </c>
      <c r="H1261" s="2" t="s">
        <v>11</v>
      </c>
      <c r="I1261" s="1" t="s">
        <v>240</v>
      </c>
      <c r="J1261" s="1" t="s">
        <v>55</v>
      </c>
      <c r="K1261" s="1"/>
      <c r="L1261" s="1" t="s">
        <v>18</v>
      </c>
      <c r="M1261" s="1"/>
      <c r="N1261" s="1" t="s">
        <v>543</v>
      </c>
    </row>
    <row r="1262" spans="1:14" hidden="1" x14ac:dyDescent="0.35">
      <c r="A1262" s="1" t="s">
        <v>4653</v>
      </c>
      <c r="B1262" s="1" t="s">
        <v>4654</v>
      </c>
      <c r="C1262" s="1"/>
      <c r="D1262" s="1" t="s">
        <v>4655</v>
      </c>
      <c r="E1262" s="1" t="str">
        <f>VLOOKUP($A1262,series!$A:$B,2,FALSE)</f>
        <v>Instrumenta Patristica et Mediaevalia</v>
      </c>
      <c r="F1262" s="1">
        <f>VLOOKUP(A1262,series!A:C,3,FALSE)</f>
        <v>21</v>
      </c>
      <c r="G1262" s="1" t="str">
        <f>VLOOKUP(A1262,series!A:D,4,FALSE)</f>
        <v>Early Medieval (c. 650-1200)</v>
      </c>
      <c r="H1262" s="2" t="s">
        <v>11</v>
      </c>
      <c r="I1262" s="1" t="s">
        <v>11</v>
      </c>
      <c r="J1262" s="1" t="s">
        <v>55</v>
      </c>
      <c r="K1262" s="1"/>
      <c r="L1262" s="1" t="s">
        <v>18</v>
      </c>
      <c r="M1262" s="1"/>
      <c r="N1262" s="1" t="s">
        <v>551</v>
      </c>
    </row>
    <row r="1263" spans="1:14" hidden="1" x14ac:dyDescent="0.35">
      <c r="A1263" s="1" t="s">
        <v>4656</v>
      </c>
      <c r="B1263" s="1" t="s">
        <v>4657</v>
      </c>
      <c r="C1263" s="1" t="s">
        <v>4658</v>
      </c>
      <c r="D1263" s="1" t="s">
        <v>4659</v>
      </c>
      <c r="E1263" s="1" t="str">
        <f>VLOOKUP($A1263,series!$A:$B,2,FALSE)</f>
        <v>Religion and Law in Medieval Christian and Muslim Societies</v>
      </c>
      <c r="F1263" s="1">
        <f>VLOOKUP(A1263,series!A:C,3,FALSE)</f>
        <v>4</v>
      </c>
      <c r="G1263" s="1" t="str">
        <f>VLOOKUP(A1263,series!A:D,4,FALSE)</f>
        <v>Medieval European history (400-1500) : main subdisciplines</v>
      </c>
      <c r="H1263" s="2" t="s">
        <v>11</v>
      </c>
      <c r="I1263" s="1" t="s">
        <v>274</v>
      </c>
      <c r="J1263" s="1" t="s">
        <v>55</v>
      </c>
      <c r="K1263" s="1"/>
      <c r="L1263" s="1" t="s">
        <v>18</v>
      </c>
      <c r="M1263" s="1"/>
      <c r="N1263" s="1">
        <v>0</v>
      </c>
    </row>
    <row r="1264" spans="1:14" hidden="1" x14ac:dyDescent="0.35">
      <c r="A1264" s="1" t="s">
        <v>4660</v>
      </c>
      <c r="B1264" s="1" t="s">
        <v>4661</v>
      </c>
      <c r="C1264" s="1"/>
      <c r="D1264" s="1" t="s">
        <v>4635</v>
      </c>
      <c r="E1264" s="1" t="str">
        <f>VLOOKUP($A1264,series!$A:$B,2,FALSE)</f>
        <v>Religion and Law in Medieval Christian and Muslim Societies</v>
      </c>
      <c r="F1264" s="1">
        <f>VLOOKUP(A1264,series!A:C,3,FALSE)</f>
        <v>5</v>
      </c>
      <c r="G1264" s="1" t="str">
        <f>VLOOKUP(A1264,series!A:D,4,FALSE)</f>
        <v>Demography, migration &amp; settlement studies</v>
      </c>
      <c r="H1264" s="2" t="s">
        <v>11</v>
      </c>
      <c r="I1264" s="1" t="s">
        <v>274</v>
      </c>
      <c r="J1264" s="1" t="s">
        <v>12</v>
      </c>
      <c r="K1264" s="1" t="s">
        <v>18</v>
      </c>
      <c r="L1264" s="1"/>
      <c r="M1264" s="1" t="s">
        <v>18</v>
      </c>
      <c r="N1264" s="1">
        <v>0</v>
      </c>
    </row>
    <row r="1265" spans="1:14" hidden="1" x14ac:dyDescent="0.35">
      <c r="A1265" s="1" t="s">
        <v>4662</v>
      </c>
      <c r="B1265" s="1" t="s">
        <v>4663</v>
      </c>
      <c r="C1265" s="1" t="s">
        <v>4664</v>
      </c>
      <c r="D1265" s="1" t="s">
        <v>4665</v>
      </c>
      <c r="E1265" s="1" t="str">
        <f>VLOOKUP($A1265,series!$A:$B,2,FALSE)</f>
        <v>Studia Artistarum</v>
      </c>
      <c r="F1265" s="1">
        <f>VLOOKUP(A1265,series!A:C,3,FALSE)</f>
        <v>42</v>
      </c>
      <c r="G1265" s="1" t="str">
        <f>VLOOKUP(A1265,series!A:D,4,FALSE)</f>
        <v>Neoplatonism</v>
      </c>
      <c r="H1265" s="2" t="s">
        <v>11</v>
      </c>
      <c r="I1265" s="1" t="s">
        <v>240</v>
      </c>
      <c r="J1265" s="1" t="s">
        <v>12</v>
      </c>
      <c r="K1265" s="1" t="s">
        <v>18</v>
      </c>
      <c r="L1265" s="1"/>
      <c r="M1265" s="1" t="s">
        <v>18</v>
      </c>
      <c r="N1265" s="1" t="s">
        <v>543</v>
      </c>
    </row>
    <row r="1266" spans="1:14" hidden="1" x14ac:dyDescent="0.35">
      <c r="A1266" s="1" t="s">
        <v>4666</v>
      </c>
      <c r="B1266" s="1" t="s">
        <v>4667</v>
      </c>
      <c r="C1266" s="1" t="s">
        <v>4668</v>
      </c>
      <c r="D1266" s="1" t="s">
        <v>4669</v>
      </c>
      <c r="E1266" s="1" t="str">
        <f>VLOOKUP($A1266,series!$A:$B,2,FALSE)</f>
        <v>Religion and Law in Medieval Christian and Muslim Societies</v>
      </c>
      <c r="F1266" s="1">
        <f>VLOOKUP(A1266,series!A:C,3,FALSE)</f>
        <v>7</v>
      </c>
      <c r="G1266" s="1" t="str">
        <f>VLOOKUP(A1266,series!A:D,4,FALSE)</f>
        <v>Medieval European history (400-1500) : main subdisciplines</v>
      </c>
      <c r="H1266" s="2" t="s">
        <v>11</v>
      </c>
      <c r="I1266" s="1" t="s">
        <v>240</v>
      </c>
      <c r="J1266" s="1" t="s">
        <v>12</v>
      </c>
      <c r="K1266" s="1" t="s">
        <v>18</v>
      </c>
      <c r="L1266" s="1"/>
      <c r="M1266" s="1" t="s">
        <v>18</v>
      </c>
      <c r="N1266" s="1">
        <v>0</v>
      </c>
    </row>
    <row r="1267" spans="1:14" hidden="1" x14ac:dyDescent="0.35">
      <c r="A1267" s="1" t="s">
        <v>4670</v>
      </c>
      <c r="B1267" s="1" t="s">
        <v>4671</v>
      </c>
      <c r="C1267" s="1" t="s">
        <v>4672</v>
      </c>
      <c r="D1267" s="1" t="s">
        <v>4673</v>
      </c>
      <c r="E1267" s="1" t="str">
        <f>VLOOKUP($A1267,series!$A:$B,2,FALSE)</f>
        <v>Late Medieval and Early Modern Studies</v>
      </c>
      <c r="F1267" s="1">
        <f>VLOOKUP(A1267,series!A:C,3,FALSE)</f>
        <v>19</v>
      </c>
      <c r="G1267" s="1" t="str">
        <f>VLOOKUP(A1267,series!A:D,4,FALSE)</f>
        <v>Literacy</v>
      </c>
      <c r="H1267" s="2" t="s">
        <v>11</v>
      </c>
      <c r="I1267" s="1" t="s">
        <v>98</v>
      </c>
      <c r="J1267" s="1" t="s">
        <v>55</v>
      </c>
      <c r="K1267" s="1"/>
      <c r="L1267" s="1" t="s">
        <v>18</v>
      </c>
      <c r="M1267" s="1"/>
      <c r="N1267" s="1" t="s">
        <v>756</v>
      </c>
    </row>
    <row r="1268" spans="1:14" hidden="1" x14ac:dyDescent="0.35">
      <c r="A1268" s="1" t="s">
        <v>4674</v>
      </c>
      <c r="B1268" s="1" t="s">
        <v>4675</v>
      </c>
      <c r="C1268" s="1" t="s">
        <v>4676</v>
      </c>
      <c r="D1268" s="1" t="s">
        <v>4677</v>
      </c>
      <c r="E1268" s="1" t="str">
        <f>VLOOKUP($A1268,series!$A:$B,2,FALSE)</f>
        <v>Instrumenta Patristica et Mediaevalia</v>
      </c>
      <c r="F1268" s="1">
        <f>VLOOKUP(A1268,series!A:C,3,FALSE)</f>
        <v>22</v>
      </c>
      <c r="G1268" s="1" t="str">
        <f>VLOOKUP(A1268,series!A:D,4,FALSE)</f>
        <v>Western Fathers (c. 160-735)</v>
      </c>
      <c r="H1268" s="2" t="s">
        <v>11</v>
      </c>
      <c r="I1268" s="1" t="s">
        <v>11</v>
      </c>
      <c r="J1268" s="1" t="s">
        <v>55</v>
      </c>
      <c r="K1268" s="1"/>
      <c r="L1268" s="1" t="s">
        <v>18</v>
      </c>
      <c r="M1268" s="1"/>
      <c r="N1268" s="1" t="s">
        <v>551</v>
      </c>
    </row>
    <row r="1269" spans="1:14" hidden="1" x14ac:dyDescent="0.35">
      <c r="A1269" s="1" t="s">
        <v>4678</v>
      </c>
      <c r="B1269" s="1" t="s">
        <v>4679</v>
      </c>
      <c r="C1269" s="1" t="s">
        <v>4680</v>
      </c>
      <c r="D1269" s="1" t="s">
        <v>4681</v>
      </c>
      <c r="E1269" s="1" t="str">
        <f>VLOOKUP($A1269,series!$A:$B,2,FALSE)</f>
        <v>Instrumenta Patristica et Mediaevalia</v>
      </c>
      <c r="F1269" s="1">
        <f>VLOOKUP(A1269,series!A:C,3,FALSE)</f>
        <v>23</v>
      </c>
      <c r="G1269" s="1" t="str">
        <f>VLOOKUP(A1269,series!A:D,4,FALSE)</f>
        <v>Western Fathers (c. 160-735)</v>
      </c>
      <c r="H1269" s="2" t="s">
        <v>11</v>
      </c>
      <c r="I1269" s="1" t="s">
        <v>11</v>
      </c>
      <c r="J1269" s="1" t="s">
        <v>55</v>
      </c>
      <c r="K1269" s="1"/>
      <c r="L1269" s="1" t="s">
        <v>18</v>
      </c>
      <c r="M1269" s="1"/>
      <c r="N1269" s="1" t="s">
        <v>551</v>
      </c>
    </row>
    <row r="1270" spans="1:14" hidden="1" x14ac:dyDescent="0.35">
      <c r="A1270" s="1" t="s">
        <v>4682</v>
      </c>
      <c r="B1270" s="1" t="s">
        <v>4683</v>
      </c>
      <c r="C1270" s="1"/>
      <c r="D1270" s="1" t="s">
        <v>4684</v>
      </c>
      <c r="E1270" s="1" t="str">
        <f>VLOOKUP($A1270,series!$A:$B,2,FALSE)</f>
        <v>Late Medieval and Early Modern Studies</v>
      </c>
      <c r="F1270" s="1">
        <f>VLOOKUP(A1270,series!A:C,3,FALSE)</f>
        <v>20</v>
      </c>
      <c r="G1270" s="1" t="str">
        <f>VLOOKUP(A1270,series!A:D,4,FALSE)</f>
        <v>Theatre &amp; performing arts</v>
      </c>
      <c r="H1270" s="2" t="s">
        <v>11</v>
      </c>
      <c r="I1270" s="1" t="s">
        <v>256</v>
      </c>
      <c r="J1270" s="1" t="s">
        <v>12</v>
      </c>
      <c r="K1270" s="1" t="s">
        <v>18</v>
      </c>
      <c r="L1270" s="1"/>
      <c r="M1270" s="1" t="s">
        <v>18</v>
      </c>
      <c r="N1270" s="1" t="s">
        <v>756</v>
      </c>
    </row>
    <row r="1271" spans="1:14" hidden="1" x14ac:dyDescent="0.35">
      <c r="A1271" s="1" t="s">
        <v>4685</v>
      </c>
      <c r="B1271" s="1" t="s">
        <v>4686</v>
      </c>
      <c r="C1271" s="1" t="s">
        <v>4687</v>
      </c>
      <c r="D1271" s="1" t="s">
        <v>4688</v>
      </c>
      <c r="E1271" s="1" t="str">
        <f>VLOOKUP($A1271,series!$A:$B,2,FALSE)</f>
        <v>Late Medieval and Early Modern Studies</v>
      </c>
      <c r="F1271" s="1">
        <f>VLOOKUP(A1271,series!A:C,3,FALSE)</f>
        <v>21</v>
      </c>
      <c r="G1271" s="1" t="str">
        <f>VLOOKUP(A1271,series!A:D,4,FALSE)</f>
        <v>Middle English language &amp; literature</v>
      </c>
      <c r="H1271" s="2" t="s">
        <v>11</v>
      </c>
      <c r="I1271" s="1" t="s">
        <v>160</v>
      </c>
      <c r="J1271" s="1" t="s">
        <v>12</v>
      </c>
      <c r="K1271" s="1" t="s">
        <v>18</v>
      </c>
      <c r="L1271" s="1"/>
      <c r="M1271" s="1" t="s">
        <v>18</v>
      </c>
      <c r="N1271" s="1" t="s">
        <v>756</v>
      </c>
    </row>
    <row r="1272" spans="1:14" hidden="1" x14ac:dyDescent="0.35">
      <c r="A1272" s="1" t="s">
        <v>4689</v>
      </c>
      <c r="B1272" s="1" t="s">
        <v>4690</v>
      </c>
      <c r="C1272" s="1"/>
      <c r="D1272" s="1" t="s">
        <v>4691</v>
      </c>
      <c r="E1272" s="1" t="str">
        <f>VLOOKUP($A1272,series!$A:$B,2,FALSE)</f>
        <v>Religion and Law in Medieval Christian and Muslim Societies</v>
      </c>
      <c r="F1272" s="1">
        <f>VLOOKUP(A1272,series!A:C,3,FALSE)</f>
        <v>8</v>
      </c>
      <c r="G1272" s="1" t="str">
        <f>VLOOKUP(A1272,series!A:D,4,FALSE)</f>
        <v>Medieval European history (400-1500) : main subdisciplines</v>
      </c>
      <c r="H1272" s="2" t="s">
        <v>139</v>
      </c>
      <c r="I1272" s="1" t="s">
        <v>134</v>
      </c>
      <c r="J1272" s="1" t="s">
        <v>12</v>
      </c>
      <c r="K1272" s="1" t="s">
        <v>18</v>
      </c>
      <c r="L1272" s="1"/>
      <c r="M1272" s="1" t="s">
        <v>18</v>
      </c>
      <c r="N1272" s="1">
        <v>0</v>
      </c>
    </row>
    <row r="1273" spans="1:14" hidden="1" x14ac:dyDescent="0.35">
      <c r="A1273" s="1" t="s">
        <v>4692</v>
      </c>
      <c r="B1273" s="1" t="s">
        <v>4693</v>
      </c>
      <c r="C1273" s="1" t="s">
        <v>4694</v>
      </c>
      <c r="D1273" s="1" t="s">
        <v>4695</v>
      </c>
      <c r="E1273" s="1" t="str">
        <f>VLOOKUP($A1273,series!$A:$B,2,FALSE)</f>
        <v>Instrumenta Patristica et Mediaevalia</v>
      </c>
      <c r="F1273" s="1">
        <f>VLOOKUP(A1273,series!A:C,3,FALSE)</f>
        <v>24</v>
      </c>
      <c r="G1273" s="1" t="str">
        <f>VLOOKUP(A1273,series!A:D,4,FALSE)</f>
        <v>Western Fathers (c. 160-735)</v>
      </c>
      <c r="H1273" s="2" t="s">
        <v>11</v>
      </c>
      <c r="I1273" s="1" t="s">
        <v>11</v>
      </c>
      <c r="J1273" s="1" t="s">
        <v>55</v>
      </c>
      <c r="K1273" s="1"/>
      <c r="L1273" s="1" t="s">
        <v>18</v>
      </c>
      <c r="M1273" s="1"/>
      <c r="N1273" s="1" t="s">
        <v>551</v>
      </c>
    </row>
    <row r="1274" spans="1:14" hidden="1" x14ac:dyDescent="0.35">
      <c r="A1274" s="1" t="s">
        <v>4696</v>
      </c>
      <c r="B1274" s="1" t="s">
        <v>4697</v>
      </c>
      <c r="C1274" s="1" t="s">
        <v>4698</v>
      </c>
      <c r="D1274" s="1" t="s">
        <v>4699</v>
      </c>
      <c r="E1274" s="1" t="str">
        <f>VLOOKUP($A1274,series!$A:$B,2,FALSE)</f>
        <v>Religion and Law in Medieval Christian and Muslim Societies</v>
      </c>
      <c r="F1274" s="1">
        <f>VLOOKUP(A1274,series!A:C,3,FALSE)</f>
        <v>9</v>
      </c>
      <c r="G1274" s="1" t="str">
        <f>VLOOKUP(A1274,series!A:D,4,FALSE)</f>
        <v>Medieval European history (400-1500) : main subdisciplines</v>
      </c>
      <c r="H1274" s="2" t="s">
        <v>11</v>
      </c>
      <c r="I1274" s="1" t="s">
        <v>240</v>
      </c>
      <c r="J1274" s="1" t="s">
        <v>12</v>
      </c>
      <c r="K1274" s="1" t="s">
        <v>18</v>
      </c>
      <c r="L1274" s="1"/>
      <c r="M1274" s="1" t="s">
        <v>18</v>
      </c>
      <c r="N1274" s="1">
        <v>0</v>
      </c>
    </row>
    <row r="1275" spans="1:14" hidden="1" x14ac:dyDescent="0.35">
      <c r="A1275" s="1" t="s">
        <v>4700</v>
      </c>
      <c r="B1275" s="1" t="s">
        <v>4701</v>
      </c>
      <c r="C1275" s="1" t="s">
        <v>4702</v>
      </c>
      <c r="D1275" s="1" t="s">
        <v>4703</v>
      </c>
      <c r="E1275" s="1" t="str">
        <f>VLOOKUP($A1275,series!$A:$B,2,FALSE)</f>
        <v>Studia Artistarum</v>
      </c>
      <c r="F1275" s="1">
        <f>VLOOKUP(A1275,series!A:C,3,FALSE)</f>
        <v>44</v>
      </c>
      <c r="G1275" s="1" t="str">
        <f>VLOOKUP(A1275,series!A:D,4,FALSE)</f>
        <v>Cultural &amp; intellectual history</v>
      </c>
      <c r="H1275" s="2" t="s">
        <v>390</v>
      </c>
      <c r="I1275" s="1" t="s">
        <v>385</v>
      </c>
      <c r="J1275" s="1" t="s">
        <v>55</v>
      </c>
      <c r="K1275" s="1"/>
      <c r="L1275" s="1" t="s">
        <v>18</v>
      </c>
      <c r="M1275" s="1"/>
      <c r="N1275" s="1" t="s">
        <v>543</v>
      </c>
    </row>
    <row r="1276" spans="1:14" hidden="1" x14ac:dyDescent="0.35">
      <c r="A1276" s="1" t="s">
        <v>4704</v>
      </c>
      <c r="B1276" s="1" t="s">
        <v>4705</v>
      </c>
      <c r="C1276" s="1" t="s">
        <v>4706</v>
      </c>
      <c r="D1276" s="1" t="s">
        <v>3869</v>
      </c>
      <c r="E1276" s="1" t="str">
        <f>VLOOKUP($A1276,series!$A:$B,2,FALSE)</f>
        <v>Studia Artistarum</v>
      </c>
      <c r="F1276" s="1"/>
      <c r="G1276" s="1" t="str">
        <f>VLOOKUP(A1276,series!A:D,4,FALSE)</f>
        <v>Faculties of Arts</v>
      </c>
      <c r="H1276" s="2" t="s">
        <v>11</v>
      </c>
      <c r="I1276" s="1" t="s">
        <v>11</v>
      </c>
      <c r="J1276" s="1" t="s">
        <v>55</v>
      </c>
      <c r="K1276" s="1"/>
      <c r="L1276" s="1" t="s">
        <v>18</v>
      </c>
      <c r="M1276" s="1"/>
      <c r="N1276" s="1" t="s">
        <v>543</v>
      </c>
    </row>
    <row r="1277" spans="1:14" hidden="1" x14ac:dyDescent="0.35">
      <c r="A1277" s="1" t="s">
        <v>4707</v>
      </c>
      <c r="B1277" s="1" t="s">
        <v>4708</v>
      </c>
      <c r="C1277" s="1"/>
      <c r="D1277" s="1" t="s">
        <v>1781</v>
      </c>
      <c r="E1277" s="1" t="str">
        <f>VLOOKUP($A1277,series!$A:$B,2,FALSE)</f>
        <v>Rural economy and society in north-western Europe, 500-2000</v>
      </c>
      <c r="F1277" s="1"/>
      <c r="G1277" s="1" t="str">
        <f>VLOOKUP(A1277,series!A:D,4,FALSE)</f>
        <v>Economic history</v>
      </c>
      <c r="H1277" s="2" t="s">
        <v>11</v>
      </c>
      <c r="I1277" s="1" t="s">
        <v>274</v>
      </c>
      <c r="J1277" s="1" t="s">
        <v>19</v>
      </c>
      <c r="K1277" s="1"/>
      <c r="L1277" s="1"/>
      <c r="M1277" s="1"/>
      <c r="N1277" s="1">
        <v>0</v>
      </c>
    </row>
    <row r="1278" spans="1:14" hidden="1" x14ac:dyDescent="0.35">
      <c r="A1278" s="1" t="s">
        <v>4709</v>
      </c>
      <c r="B1278" s="1" t="s">
        <v>4710</v>
      </c>
      <c r="C1278" s="1"/>
      <c r="D1278" s="1" t="s">
        <v>4711</v>
      </c>
      <c r="E1278" s="1" t="str">
        <f>VLOOKUP($A1278,series!$A:$B,2,FALSE)</f>
        <v>Rural economy and society in north-western Europe, 500-2000</v>
      </c>
      <c r="F1278" s="1"/>
      <c r="G1278" s="1" t="str">
        <f>VLOOKUP(A1278,series!A:D,4,FALSE)</f>
        <v>Economic history</v>
      </c>
      <c r="H1278" s="2" t="s">
        <v>11</v>
      </c>
      <c r="I1278" s="1" t="s">
        <v>160</v>
      </c>
      <c r="J1278" s="1" t="s">
        <v>19</v>
      </c>
      <c r="K1278" s="1"/>
      <c r="L1278" s="1"/>
      <c r="M1278" s="1"/>
      <c r="N1278" s="1">
        <v>0</v>
      </c>
    </row>
    <row r="1279" spans="1:14" hidden="1" x14ac:dyDescent="0.35">
      <c r="A1279" s="1" t="s">
        <v>237</v>
      </c>
      <c r="B1279" s="1" t="s">
        <v>238</v>
      </c>
      <c r="C1279" s="1"/>
      <c r="D1279" s="1" t="s">
        <v>239</v>
      </c>
      <c r="E1279" s="1" t="str">
        <f>VLOOKUP($A1279,series!$A:$B,2,FALSE)</f>
        <v>Byzantioς. Studies in Byzantine History and Civilization</v>
      </c>
      <c r="F1279" s="1">
        <f>VLOOKUP(A1279,series!A:C,3,FALSE)</f>
        <v>7</v>
      </c>
      <c r="G1279" s="1" t="str">
        <f>VLOOKUP(A1279,series!A:D,4,FALSE)</f>
        <v>Balkans &amp; Near East</v>
      </c>
      <c r="H1279" s="2" t="s">
        <v>11</v>
      </c>
      <c r="I1279" s="1" t="s">
        <v>160</v>
      </c>
      <c r="J1279" s="1" t="s">
        <v>55</v>
      </c>
      <c r="K1279" s="1"/>
      <c r="L1279" s="1" t="s">
        <v>18</v>
      </c>
      <c r="M1279" s="1"/>
      <c r="N1279" s="1" t="s">
        <v>17</v>
      </c>
    </row>
    <row r="1280" spans="1:14" hidden="1" x14ac:dyDescent="0.35">
      <c r="A1280" s="1" t="s">
        <v>4712</v>
      </c>
      <c r="B1280" s="1" t="s">
        <v>4713</v>
      </c>
      <c r="C1280" s="1" t="s">
        <v>4714</v>
      </c>
      <c r="D1280" s="1" t="s">
        <v>4715</v>
      </c>
      <c r="E1280" s="1" t="str">
        <f>VLOOKUP($A1280,series!$A:$B,2,FALSE)</f>
        <v>Instrumenta Patristica et Mediaevalia</v>
      </c>
      <c r="F1280" s="1">
        <f>VLOOKUP(A1280,series!A:C,3,FALSE)</f>
        <v>25</v>
      </c>
      <c r="G1280" s="1" t="str">
        <f>VLOOKUP(A1280,series!A:D,4,FALSE)</f>
        <v>Early Medieval (c. 650-1200)</v>
      </c>
      <c r="H1280" s="2" t="s">
        <v>11</v>
      </c>
      <c r="I1280" s="1" t="s">
        <v>11</v>
      </c>
      <c r="J1280" s="1" t="s">
        <v>55</v>
      </c>
      <c r="K1280" s="1"/>
      <c r="L1280" s="1" t="s">
        <v>18</v>
      </c>
      <c r="M1280" s="1"/>
      <c r="N1280" s="1" t="s">
        <v>551</v>
      </c>
    </row>
    <row r="1281" spans="1:14" x14ac:dyDescent="0.35">
      <c r="A1281" s="1" t="s">
        <v>4716</v>
      </c>
      <c r="B1281" s="1" t="s">
        <v>4717</v>
      </c>
      <c r="C1281" s="1" t="s">
        <v>4718</v>
      </c>
      <c r="D1281" s="1" t="s">
        <v>4719</v>
      </c>
      <c r="E1281" s="1" t="str">
        <f>VLOOKUP($A1281,series!$A:$B,2,FALSE)</f>
        <v>De Diversis Artibus</v>
      </c>
      <c r="F1281" s="1" t="str">
        <f>VLOOKUP(A1281,series!A:C,3,FALSE)</f>
        <v>90 (N.S. 53)</v>
      </c>
      <c r="G1281" s="1" t="str">
        <f>VLOOKUP(A1281,series!A:D,4,FALSE)</f>
        <v>History of Science</v>
      </c>
      <c r="H1281" s="2" t="s">
        <v>11</v>
      </c>
      <c r="I1281" s="1" t="s">
        <v>160</v>
      </c>
      <c r="J1281" s="1" t="s">
        <v>19</v>
      </c>
      <c r="K1281" s="1"/>
      <c r="L1281" s="1"/>
      <c r="M1281" s="1"/>
      <c r="N1281" s="1" t="s">
        <v>926</v>
      </c>
    </row>
    <row r="1282" spans="1:14" hidden="1" x14ac:dyDescent="0.35">
      <c r="A1282" s="1" t="s">
        <v>4720</v>
      </c>
      <c r="B1282" s="1" t="s">
        <v>4721</v>
      </c>
      <c r="C1282" s="1" t="s">
        <v>4722</v>
      </c>
      <c r="D1282" s="1" t="s">
        <v>1943</v>
      </c>
      <c r="E1282" s="1" t="str">
        <f>VLOOKUP($A1282,series!$A:$B,2,FALSE)</f>
        <v>Late Medieval and Early Modern Studies</v>
      </c>
      <c r="F1282" s="1">
        <f>VLOOKUP(A1282,series!A:C,3,FALSE)</f>
        <v>23</v>
      </c>
      <c r="G1282" s="1" t="str">
        <f>VLOOKUP(A1282,series!A:D,4,FALSE)</f>
        <v xml:space="preserve">Medieval &amp; early drama (to c. 1650) </v>
      </c>
      <c r="H1282" s="2" t="s">
        <v>11</v>
      </c>
      <c r="I1282" s="1" t="s">
        <v>160</v>
      </c>
      <c r="J1282" s="1" t="s">
        <v>19</v>
      </c>
      <c r="K1282" s="1"/>
      <c r="L1282" s="1"/>
      <c r="M1282" s="1"/>
      <c r="N1282" s="1" t="s">
        <v>756</v>
      </c>
    </row>
    <row r="1283" spans="1:14" hidden="1" x14ac:dyDescent="0.35">
      <c r="A1283" s="1" t="s">
        <v>4723</v>
      </c>
      <c r="B1283" s="1" t="s">
        <v>4724</v>
      </c>
      <c r="C1283" s="1"/>
      <c r="D1283" s="1" t="s">
        <v>4725</v>
      </c>
      <c r="E1283" s="1" t="str">
        <f>VLOOKUP($A1283,series!$A:$B,2,FALSE)</f>
        <v>Instrumenta Patristica et Mediaevalia</v>
      </c>
      <c r="F1283" s="1">
        <f>VLOOKUP(A1283,series!A:C,3,FALSE)</f>
        <v>26</v>
      </c>
      <c r="G1283" s="1" t="str">
        <f>VLOOKUP(A1283,series!A:D,4,FALSE)</f>
        <v>Libraries &amp; Archives : history &amp; collections</v>
      </c>
      <c r="H1283" s="2" t="s">
        <v>11</v>
      </c>
      <c r="I1283" s="1" t="s">
        <v>11</v>
      </c>
      <c r="J1283" s="1" t="s">
        <v>55</v>
      </c>
      <c r="K1283" s="1"/>
      <c r="L1283" s="1" t="s">
        <v>18</v>
      </c>
      <c r="M1283" s="1"/>
      <c r="N1283" s="1" t="s">
        <v>551</v>
      </c>
    </row>
    <row r="1284" spans="1:14" hidden="1" x14ac:dyDescent="0.35">
      <c r="A1284" s="1" t="s">
        <v>4726</v>
      </c>
      <c r="B1284" s="1" t="s">
        <v>4727</v>
      </c>
      <c r="C1284" s="1"/>
      <c r="D1284" s="1" t="s">
        <v>4728</v>
      </c>
      <c r="E1284" s="1" t="str">
        <f>VLOOKUP($A1284,series!$A:$B,2,FALSE)</f>
        <v>Instrumenta Patristica et Mediaevalia</v>
      </c>
      <c r="F1284" s="1">
        <f>VLOOKUP(A1284,series!A:C,3,FALSE)</f>
        <v>27</v>
      </c>
      <c r="G1284" s="1" t="str">
        <f>VLOOKUP(A1284,series!A:D,4,FALSE)</f>
        <v>Scholastic Philosophy (c. 1100-1500)</v>
      </c>
      <c r="H1284" s="2" t="s">
        <v>11</v>
      </c>
      <c r="I1284" s="1" t="s">
        <v>11</v>
      </c>
      <c r="J1284" s="1" t="s">
        <v>55</v>
      </c>
      <c r="K1284" s="1"/>
      <c r="L1284" s="1" t="s">
        <v>18</v>
      </c>
      <c r="M1284" s="1"/>
      <c r="N1284" s="1" t="s">
        <v>551</v>
      </c>
    </row>
    <row r="1285" spans="1:14" hidden="1" x14ac:dyDescent="0.35">
      <c r="A1285" s="1" t="s">
        <v>4729</v>
      </c>
      <c r="B1285" s="1" t="s">
        <v>4730</v>
      </c>
      <c r="C1285" s="1" t="s">
        <v>4731</v>
      </c>
      <c r="D1285" s="1" t="s">
        <v>4732</v>
      </c>
      <c r="E1285" s="1" t="str">
        <f>VLOOKUP($A1285,series!$A:$B,2,FALSE)</f>
        <v>Ritus et Artes</v>
      </c>
      <c r="F1285" s="1">
        <f>VLOOKUP(A1285,series!A:C,3,FALSE)</f>
        <v>2</v>
      </c>
      <c r="G1285" s="1" t="str">
        <f>VLOOKUP(A1285,series!A:D,4,FALSE)</f>
        <v>Cultural studies (general &amp; theoretical)</v>
      </c>
      <c r="H1285" s="2" t="s">
        <v>11</v>
      </c>
      <c r="I1285" s="1" t="s">
        <v>11</v>
      </c>
      <c r="J1285" s="1" t="s">
        <v>12</v>
      </c>
      <c r="K1285" s="1" t="s">
        <v>18</v>
      </c>
      <c r="L1285" s="1"/>
      <c r="M1285" s="1" t="s">
        <v>18</v>
      </c>
      <c r="N1285" s="1">
        <v>0</v>
      </c>
    </row>
    <row r="1286" spans="1:14" hidden="1" x14ac:dyDescent="0.35">
      <c r="A1286" s="1" t="s">
        <v>4733</v>
      </c>
      <c r="B1286" s="1" t="s">
        <v>4734</v>
      </c>
      <c r="C1286" s="1" t="s">
        <v>4735</v>
      </c>
      <c r="D1286" s="1" t="s">
        <v>4736</v>
      </c>
      <c r="E1286" s="1" t="str">
        <f>VLOOKUP($A1286,series!$A:$B,2,FALSE)</f>
        <v>Ritus et Artes</v>
      </c>
      <c r="F1286" s="1">
        <f>VLOOKUP(A1286,series!A:C,3,FALSE)</f>
        <v>3</v>
      </c>
      <c r="G1286" s="1" t="str">
        <f>VLOOKUP(A1286,series!A:D,4,FALSE)</f>
        <v>Western Church : history of dioceses &amp; clergy</v>
      </c>
      <c r="H1286" s="2" t="s">
        <v>11</v>
      </c>
      <c r="I1286" s="1" t="s">
        <v>11</v>
      </c>
      <c r="J1286" s="1" t="s">
        <v>12</v>
      </c>
      <c r="K1286" s="1" t="s">
        <v>18</v>
      </c>
      <c r="L1286" s="1"/>
      <c r="M1286" s="1" t="s">
        <v>18</v>
      </c>
      <c r="N1286" s="1">
        <v>0</v>
      </c>
    </row>
    <row r="1287" spans="1:14" hidden="1" x14ac:dyDescent="0.35">
      <c r="A1287" s="1" t="s">
        <v>4737</v>
      </c>
      <c r="B1287" s="1" t="s">
        <v>4738</v>
      </c>
      <c r="C1287" s="1"/>
      <c r="D1287" s="1" t="s">
        <v>4739</v>
      </c>
      <c r="E1287" s="1" t="str">
        <f>VLOOKUP($A1287,series!$A:$B,2,FALSE)</f>
        <v>Instrumenta Patristica et Mediaevalia</v>
      </c>
      <c r="F1287" s="1">
        <f>VLOOKUP(A1287,series!A:C,3,FALSE)</f>
        <v>28</v>
      </c>
      <c r="G1287" s="1" t="str">
        <f>VLOOKUP(A1287,series!A:D,4,FALSE)</f>
        <v>Medieval Latin language</v>
      </c>
      <c r="H1287" s="2" t="s">
        <v>11</v>
      </c>
      <c r="I1287" s="1" t="s">
        <v>11</v>
      </c>
      <c r="J1287" s="1" t="s">
        <v>55</v>
      </c>
      <c r="K1287" s="1"/>
      <c r="L1287" s="1" t="s">
        <v>18</v>
      </c>
      <c r="M1287" s="1"/>
      <c r="N1287" s="1" t="s">
        <v>551</v>
      </c>
    </row>
    <row r="1288" spans="1:14" hidden="1" x14ac:dyDescent="0.35">
      <c r="A1288" s="1" t="s">
        <v>4740</v>
      </c>
      <c r="B1288" s="1" t="s">
        <v>4741</v>
      </c>
      <c r="C1288" s="1" t="s">
        <v>4742</v>
      </c>
      <c r="D1288" s="1" t="s">
        <v>1647</v>
      </c>
      <c r="E1288" s="1" t="str">
        <f>VLOOKUP($A1288,series!$A:$B,2,FALSE)</f>
        <v>Studia Artistarum</v>
      </c>
      <c r="F1288" s="1"/>
      <c r="G1288" s="1" t="str">
        <f>VLOOKUP(A1288,series!A:D,4,FALSE)</f>
        <v>Faculties of Arts</v>
      </c>
      <c r="H1288" s="2" t="s">
        <v>11</v>
      </c>
      <c r="I1288" s="1" t="s">
        <v>11</v>
      </c>
      <c r="J1288" s="1" t="s">
        <v>55</v>
      </c>
      <c r="K1288" s="1"/>
      <c r="L1288" s="1" t="s">
        <v>18</v>
      </c>
      <c r="M1288" s="1"/>
      <c r="N1288" s="1" t="s">
        <v>543</v>
      </c>
    </row>
    <row r="1289" spans="1:14" hidden="1" x14ac:dyDescent="0.35">
      <c r="A1289" s="1" t="s">
        <v>4743</v>
      </c>
      <c r="B1289" s="1" t="s">
        <v>4744</v>
      </c>
      <c r="C1289" s="1" t="s">
        <v>4745</v>
      </c>
      <c r="D1289" s="1" t="s">
        <v>4746</v>
      </c>
      <c r="E1289" s="1" t="str">
        <f>VLOOKUP($A1289,series!$A:$B,2,FALSE)</f>
        <v>Ritus et Artes</v>
      </c>
      <c r="F1289" s="1">
        <f>VLOOKUP(A1289,series!A:C,3,FALSE)</f>
        <v>4</v>
      </c>
      <c r="G1289" s="1" t="str">
        <f>VLOOKUP(A1289,series!A:D,4,FALSE)</f>
        <v>Cultural studies (general &amp; theoretical)</v>
      </c>
      <c r="H1289" s="2" t="s">
        <v>11</v>
      </c>
      <c r="I1289" s="1" t="s">
        <v>11</v>
      </c>
      <c r="J1289" s="1" t="s">
        <v>12</v>
      </c>
      <c r="K1289" s="1" t="s">
        <v>18</v>
      </c>
      <c r="L1289" s="1"/>
      <c r="M1289" s="1" t="s">
        <v>18</v>
      </c>
      <c r="N1289" s="1">
        <v>0</v>
      </c>
    </row>
    <row r="1290" spans="1:14" hidden="1" x14ac:dyDescent="0.35">
      <c r="A1290" s="1" t="s">
        <v>241</v>
      </c>
      <c r="B1290" s="1" t="s">
        <v>242</v>
      </c>
      <c r="C1290" s="1" t="s">
        <v>243</v>
      </c>
      <c r="D1290" s="1" t="s">
        <v>244</v>
      </c>
      <c r="E1290" s="1" t="str">
        <f>VLOOKUP($A1290,series!$A:$B,2,FALSE)</f>
        <v>Cultural Encounters in Late Antiquity and the Middle Ages</v>
      </c>
      <c r="F1290" s="1">
        <f>VLOOKUP(A1290,series!A:C,3,FALSE)</f>
        <v>20</v>
      </c>
      <c r="G1290" s="1" t="str">
        <f>VLOOKUP(A1290,series!A:D,4,FALSE)</f>
        <v xml:space="preserve">General Mediterranean, incl North Africa &amp; Middle East  </v>
      </c>
      <c r="H1290" s="2" t="s">
        <v>11</v>
      </c>
      <c r="I1290" s="1" t="s">
        <v>240</v>
      </c>
      <c r="J1290" s="1" t="s">
        <v>24</v>
      </c>
      <c r="K1290" s="1"/>
      <c r="L1290" s="1"/>
      <c r="M1290" s="1" t="s">
        <v>18</v>
      </c>
      <c r="N1290" s="1" t="s">
        <v>17</v>
      </c>
    </row>
    <row r="1291" spans="1:14" hidden="1" x14ac:dyDescent="0.35">
      <c r="A1291" s="1" t="s">
        <v>4747</v>
      </c>
      <c r="B1291" s="1" t="s">
        <v>4748</v>
      </c>
      <c r="C1291" s="1" t="s">
        <v>4749</v>
      </c>
      <c r="D1291" s="1" t="s">
        <v>2292</v>
      </c>
      <c r="E1291" s="1" t="str">
        <f>VLOOKUP($A1291,series!$A:$B,2,FALSE)</f>
        <v>Ritus et Artes</v>
      </c>
      <c r="F1291" s="1">
        <f>VLOOKUP(A1291,series!A:C,3,FALSE)</f>
        <v>5</v>
      </c>
      <c r="G1291" s="1" t="str">
        <f>VLOOKUP(A1291,series!A:D,4,FALSE)</f>
        <v>Cultural studies (general &amp; theoretical)</v>
      </c>
      <c r="H1291" s="2" t="s">
        <v>11</v>
      </c>
      <c r="I1291" s="1" t="s">
        <v>176</v>
      </c>
      <c r="J1291" s="1" t="s">
        <v>12</v>
      </c>
      <c r="K1291" s="1" t="s">
        <v>18</v>
      </c>
      <c r="L1291" s="1"/>
      <c r="M1291" s="1" t="s">
        <v>18</v>
      </c>
      <c r="N1291" s="1">
        <v>0</v>
      </c>
    </row>
    <row r="1292" spans="1:14" hidden="1" x14ac:dyDescent="0.35">
      <c r="A1292" s="1" t="s">
        <v>4750</v>
      </c>
      <c r="B1292" s="1" t="s">
        <v>4751</v>
      </c>
      <c r="C1292" s="1" t="s">
        <v>4752</v>
      </c>
      <c r="D1292" s="1" t="s">
        <v>4753</v>
      </c>
      <c r="E1292" s="1" t="str">
        <f>VLOOKUP($A1292,series!$A:$B,2,FALSE)</f>
        <v>Late Medieval and Early Modern Studies</v>
      </c>
      <c r="F1292" s="1">
        <f>VLOOKUP(A1292,series!A:C,3,FALSE)</f>
        <v>24</v>
      </c>
      <c r="G1292" s="1" t="str">
        <f>VLOOKUP(A1292,series!A:D,4,FALSE)</f>
        <v>Renaissance studies</v>
      </c>
      <c r="H1292" s="2" t="s">
        <v>11</v>
      </c>
      <c r="I1292" s="1" t="s">
        <v>160</v>
      </c>
      <c r="J1292" s="1" t="s">
        <v>24</v>
      </c>
      <c r="K1292" s="1"/>
      <c r="L1292" s="1"/>
      <c r="M1292" s="1" t="s">
        <v>18</v>
      </c>
      <c r="N1292" s="1" t="s">
        <v>756</v>
      </c>
    </row>
    <row r="1293" spans="1:14" hidden="1" x14ac:dyDescent="0.35">
      <c r="A1293" s="1" t="s">
        <v>245</v>
      </c>
      <c r="B1293" s="1" t="s">
        <v>246</v>
      </c>
      <c r="C1293" s="1" t="s">
        <v>247</v>
      </c>
      <c r="D1293" s="1" t="s">
        <v>248</v>
      </c>
      <c r="E1293" s="1" t="str">
        <f>VLOOKUP($A1293,series!$A:$B,2,FALSE)</f>
        <v>Recherches sur les Rhétoriques Religieuses</v>
      </c>
      <c r="F1293" s="1">
        <f>VLOOKUP(A1293,series!A:C,3,FALSE)</f>
        <v>17</v>
      </c>
      <c r="G1293" s="1" t="str">
        <f>VLOOKUP(A1293,series!A:D,4,FALSE)</f>
        <v>Religion &amp; Theology</v>
      </c>
      <c r="H1293" s="2" t="s">
        <v>11</v>
      </c>
      <c r="I1293" s="1" t="s">
        <v>160</v>
      </c>
      <c r="J1293" s="1" t="s">
        <v>24</v>
      </c>
      <c r="K1293" s="1"/>
      <c r="L1293" s="1"/>
      <c r="M1293" s="1" t="s">
        <v>18</v>
      </c>
      <c r="N1293" s="1" t="s">
        <v>17</v>
      </c>
    </row>
    <row r="1294" spans="1:14" hidden="1" x14ac:dyDescent="0.35">
      <c r="A1294" s="1" t="s">
        <v>4754</v>
      </c>
      <c r="B1294" s="1" t="s">
        <v>4755</v>
      </c>
      <c r="C1294" s="1" t="s">
        <v>4756</v>
      </c>
      <c r="D1294" s="1" t="s">
        <v>4757</v>
      </c>
      <c r="E1294" s="1" t="str">
        <f>VLOOKUP($A1294,series!$A:$B,2,FALSE)</f>
        <v>Ritus et Artes</v>
      </c>
      <c r="F1294" s="1">
        <f>VLOOKUP(A1294,series!A:C,3,FALSE)</f>
        <v>6</v>
      </c>
      <c r="G1294" s="1" t="str">
        <f>VLOOKUP(A1294,series!A:D,4,FALSE)</f>
        <v>Scandinavian &amp; Baltic lands</v>
      </c>
      <c r="H1294" s="2" t="s">
        <v>344</v>
      </c>
      <c r="I1294" s="1" t="s">
        <v>339</v>
      </c>
      <c r="J1294" s="1" t="s">
        <v>55</v>
      </c>
      <c r="K1294" s="1"/>
      <c r="L1294" s="1" t="s">
        <v>18</v>
      </c>
      <c r="M1294" s="1"/>
      <c r="N1294" s="1">
        <v>0</v>
      </c>
    </row>
    <row r="1295" spans="1:14" hidden="1" x14ac:dyDescent="0.35">
      <c r="A1295" s="1" t="s">
        <v>4758</v>
      </c>
      <c r="B1295" s="1" t="s">
        <v>4759</v>
      </c>
      <c r="C1295" s="1"/>
      <c r="D1295" s="1" t="s">
        <v>4760</v>
      </c>
      <c r="E1295" s="1" t="str">
        <f>VLOOKUP($A1295,series!$A:$B,2,FALSE)</f>
        <v>Ritus et Artes</v>
      </c>
      <c r="F1295" s="1">
        <f>VLOOKUP(A1295,series!A:C,3,FALSE)</f>
        <v>7</v>
      </c>
      <c r="G1295" s="1" t="str">
        <f>VLOOKUP(A1295,series!A:D,4,FALSE)</f>
        <v>Scandinavian &amp; Baltic lands</v>
      </c>
      <c r="H1295" s="2" t="s">
        <v>11</v>
      </c>
      <c r="I1295" s="1" t="s">
        <v>274</v>
      </c>
      <c r="J1295" s="1" t="s">
        <v>12</v>
      </c>
      <c r="K1295" s="1" t="s">
        <v>18</v>
      </c>
      <c r="L1295" s="1"/>
      <c r="M1295" s="1" t="s">
        <v>18</v>
      </c>
      <c r="N1295" s="1">
        <v>0</v>
      </c>
    </row>
    <row r="1296" spans="1:14" hidden="1" x14ac:dyDescent="0.35">
      <c r="A1296" s="1" t="s">
        <v>4761</v>
      </c>
      <c r="B1296" s="1" t="s">
        <v>4762</v>
      </c>
      <c r="C1296" s="1"/>
      <c r="D1296" s="1" t="s">
        <v>4763</v>
      </c>
      <c r="E1296" s="1" t="str">
        <f>VLOOKUP($A1296,series!$A:$B,2,FALSE)</f>
        <v>Ritus et Artes</v>
      </c>
      <c r="F1296" s="1">
        <f>VLOOKUP(A1296,series!A:C,3,FALSE)</f>
        <v>8</v>
      </c>
      <c r="G1296" s="1" t="str">
        <f>VLOOKUP(A1296,series!A:D,4,FALSE)</f>
        <v>Medieval &amp; Renaissance (up to c. 1600)</v>
      </c>
      <c r="H1296" s="2" t="s">
        <v>139</v>
      </c>
      <c r="I1296" s="1" t="s">
        <v>134</v>
      </c>
      <c r="J1296" s="1" t="s">
        <v>12</v>
      </c>
      <c r="K1296" s="1" t="s">
        <v>18</v>
      </c>
      <c r="L1296" s="1"/>
      <c r="M1296" s="1" t="s">
        <v>18</v>
      </c>
      <c r="N1296" s="1">
        <v>0</v>
      </c>
    </row>
    <row r="1297" spans="1:14" hidden="1" x14ac:dyDescent="0.35">
      <c r="A1297" s="1" t="s">
        <v>4764</v>
      </c>
      <c r="B1297" s="1" t="s">
        <v>4765</v>
      </c>
      <c r="C1297" s="1" t="s">
        <v>4766</v>
      </c>
      <c r="D1297" s="1" t="s">
        <v>4767</v>
      </c>
      <c r="E1297" s="1" t="str">
        <f>VLOOKUP($A1297,series!$A:$B,2,FALSE)</f>
        <v>Ritus et Artes</v>
      </c>
      <c r="F1297" s="1">
        <f>VLOOKUP(A1297,series!A:C,3,FALSE)</f>
        <v>9</v>
      </c>
      <c r="G1297" s="1" t="str">
        <f>VLOOKUP(A1297,series!A:D,4,FALSE)</f>
        <v>Medieval architecture</v>
      </c>
      <c r="H1297" s="2" t="s">
        <v>344</v>
      </c>
      <c r="I1297" s="1" t="s">
        <v>339</v>
      </c>
      <c r="J1297" s="1" t="s">
        <v>12</v>
      </c>
      <c r="K1297" s="1" t="s">
        <v>18</v>
      </c>
      <c r="L1297" s="1"/>
      <c r="M1297" s="1" t="s">
        <v>18</v>
      </c>
      <c r="N1297" s="1">
        <v>0</v>
      </c>
    </row>
    <row r="1298" spans="1:14" hidden="1" x14ac:dyDescent="0.35">
      <c r="A1298" s="1" t="s">
        <v>4768</v>
      </c>
      <c r="B1298" s="1" t="s">
        <v>4769</v>
      </c>
      <c r="C1298" s="1"/>
      <c r="D1298" s="1" t="s">
        <v>4770</v>
      </c>
      <c r="E1298" s="1" t="str">
        <f>VLOOKUP($A1298,series!$A:$B,2,FALSE)</f>
        <v>Rewriting the Middle Ages in the Twentieth Century</v>
      </c>
      <c r="F1298" s="1">
        <f>VLOOKUP(A1298,series!A:C,3,FALSE)</f>
        <v>1</v>
      </c>
      <c r="G1298" s="1" t="str">
        <f>VLOOKUP(A1298,series!A:D,4,FALSE)</f>
        <v>Medieval European history (400-1500) : auxiliary sciences</v>
      </c>
      <c r="H1298" s="2" t="s">
        <v>11</v>
      </c>
      <c r="I1298" s="1" t="s">
        <v>11</v>
      </c>
      <c r="J1298" s="1" t="s">
        <v>12</v>
      </c>
      <c r="K1298" s="1" t="s">
        <v>18</v>
      </c>
      <c r="L1298" s="1"/>
      <c r="M1298" s="1" t="s">
        <v>18</v>
      </c>
      <c r="N1298" s="1">
        <v>0</v>
      </c>
    </row>
    <row r="1299" spans="1:14" hidden="1" x14ac:dyDescent="0.35">
      <c r="A1299" s="1" t="s">
        <v>4771</v>
      </c>
      <c r="B1299" s="1" t="s">
        <v>4769</v>
      </c>
      <c r="C1299" s="1" t="s">
        <v>4772</v>
      </c>
      <c r="D1299" s="1" t="s">
        <v>4773</v>
      </c>
      <c r="E1299" s="1" t="str">
        <f>VLOOKUP($A1299,series!$A:$B,2,FALSE)</f>
        <v>Rewriting the Middle Ages in the Twentieth Century</v>
      </c>
      <c r="F1299" s="1">
        <f>VLOOKUP(A1299,series!A:C,3,FALSE)</f>
        <v>2</v>
      </c>
      <c r="G1299" s="1" t="str">
        <f>VLOOKUP(A1299,series!A:D,4,FALSE)</f>
        <v>Medieval European history (400-1500) : auxiliary sciences</v>
      </c>
      <c r="H1299" s="2" t="s">
        <v>11</v>
      </c>
      <c r="I1299" s="1" t="s">
        <v>11</v>
      </c>
      <c r="J1299" s="1" t="s">
        <v>12</v>
      </c>
      <c r="K1299" s="1" t="s">
        <v>18</v>
      </c>
      <c r="L1299" s="1"/>
      <c r="M1299" s="1" t="s">
        <v>18</v>
      </c>
      <c r="N1299" s="1">
        <v>0</v>
      </c>
    </row>
    <row r="1300" spans="1:14" hidden="1" x14ac:dyDescent="0.35">
      <c r="A1300" s="1" t="s">
        <v>4774</v>
      </c>
      <c r="B1300" s="1" t="s">
        <v>4769</v>
      </c>
      <c r="C1300" s="1" t="s">
        <v>4775</v>
      </c>
      <c r="D1300" s="1" t="s">
        <v>4776</v>
      </c>
      <c r="E1300" s="1" t="str">
        <f>VLOOKUP($A1300,series!$A:$B,2,FALSE)</f>
        <v>Rewriting the Middle Ages in the Twentieth Century</v>
      </c>
      <c r="F1300" s="1">
        <f>VLOOKUP(A1300,series!A:C,3,FALSE)</f>
        <v>3</v>
      </c>
      <c r="G1300" s="1" t="str">
        <f>VLOOKUP(A1300,series!A:D,4,FALSE)</f>
        <v>Medieval European history (400-1500) : auxiliary sciences</v>
      </c>
      <c r="H1300" s="2" t="s">
        <v>11</v>
      </c>
      <c r="I1300" s="1" t="s">
        <v>274</v>
      </c>
      <c r="J1300" s="1" t="s">
        <v>12</v>
      </c>
      <c r="K1300" s="1" t="s">
        <v>18</v>
      </c>
      <c r="L1300" s="1"/>
      <c r="M1300" s="1" t="s">
        <v>18</v>
      </c>
      <c r="N1300" s="1">
        <v>0</v>
      </c>
    </row>
    <row r="1301" spans="1:14" hidden="1" x14ac:dyDescent="0.35">
      <c r="A1301" s="1" t="s">
        <v>4777</v>
      </c>
      <c r="B1301" s="1" t="s">
        <v>4778</v>
      </c>
      <c r="C1301" s="1"/>
      <c r="D1301" s="1" t="s">
        <v>4779</v>
      </c>
      <c r="E1301" s="1" t="str">
        <f>VLOOKUP($A1301,series!$A:$B,2,FALSE)</f>
        <v>Rencontres médiévales européennes</v>
      </c>
      <c r="F1301" s="1">
        <f>VLOOKUP(A1301,series!A:C,3,FALSE)</f>
        <v>1</v>
      </c>
      <c r="G1301" s="1" t="str">
        <f>VLOOKUP(A1301,series!A:D,4,FALSE)</f>
        <v>Cultural &amp; intellectual history</v>
      </c>
      <c r="H1301" s="2" t="s">
        <v>11</v>
      </c>
      <c r="I1301" s="1" t="s">
        <v>11</v>
      </c>
      <c r="J1301" s="1" t="s">
        <v>12</v>
      </c>
      <c r="K1301" s="1" t="s">
        <v>18</v>
      </c>
      <c r="L1301" s="1"/>
      <c r="M1301" s="1" t="s">
        <v>18</v>
      </c>
      <c r="N1301" s="1">
        <v>0</v>
      </c>
    </row>
    <row r="1302" spans="1:14" hidden="1" x14ac:dyDescent="0.35">
      <c r="A1302" s="1" t="s">
        <v>4780</v>
      </c>
      <c r="B1302" s="1" t="s">
        <v>4781</v>
      </c>
      <c r="C1302" s="1" t="s">
        <v>4782</v>
      </c>
      <c r="D1302" s="1" t="s">
        <v>4783</v>
      </c>
      <c r="E1302" s="1" t="str">
        <f>VLOOKUP($A1302,series!$A:$B,2,FALSE)</f>
        <v>Late Medieval and Early Modern Studies</v>
      </c>
      <c r="F1302" s="1">
        <f>VLOOKUP(A1302,series!A:C,3,FALSE)</f>
        <v>25</v>
      </c>
      <c r="G1302" s="1" t="str">
        <f>VLOOKUP(A1302,series!A:D,4,FALSE)</f>
        <v>Women's &amp; gender studies</v>
      </c>
      <c r="H1302" s="2" t="s">
        <v>11</v>
      </c>
      <c r="I1302" s="1" t="s">
        <v>274</v>
      </c>
      <c r="J1302" s="1" t="s">
        <v>19</v>
      </c>
      <c r="K1302" s="1"/>
      <c r="L1302" s="1"/>
      <c r="M1302" s="1"/>
      <c r="N1302" s="1" t="s">
        <v>756</v>
      </c>
    </row>
    <row r="1303" spans="1:14" hidden="1" x14ac:dyDescent="0.35">
      <c r="A1303" s="1" t="s">
        <v>4784</v>
      </c>
      <c r="B1303" s="1" t="s">
        <v>4785</v>
      </c>
      <c r="C1303" s="1"/>
      <c r="D1303" s="1" t="s">
        <v>4786</v>
      </c>
      <c r="E1303" s="1" t="str">
        <f>VLOOKUP($A1303,series!$A:$B,2,FALSE)</f>
        <v>Rencontres médiévales européennes</v>
      </c>
      <c r="F1303" s="1">
        <f>VLOOKUP(A1303,series!A:C,3,FALSE)</f>
        <v>3</v>
      </c>
      <c r="G1303" s="1" t="str">
        <f>VLOOKUP(A1303,series!A:D,4,FALSE)</f>
        <v>Medieval architecture</v>
      </c>
      <c r="H1303" s="2" t="s">
        <v>11</v>
      </c>
      <c r="I1303" s="1" t="s">
        <v>11</v>
      </c>
      <c r="J1303" s="1" t="s">
        <v>12</v>
      </c>
      <c r="K1303" s="1" t="s">
        <v>18</v>
      </c>
      <c r="L1303" s="1"/>
      <c r="M1303" s="1" t="s">
        <v>18</v>
      </c>
      <c r="N1303" s="1">
        <v>0</v>
      </c>
    </row>
    <row r="1304" spans="1:14" hidden="1" x14ac:dyDescent="0.35">
      <c r="A1304" s="1" t="s">
        <v>4787</v>
      </c>
      <c r="B1304" s="1" t="s">
        <v>4788</v>
      </c>
      <c r="C1304" s="1"/>
      <c r="D1304" s="1" t="s">
        <v>4789</v>
      </c>
      <c r="E1304" s="1" t="str">
        <f>VLOOKUP($A1304,series!$A:$B,2,FALSE)</f>
        <v>Instrumenta Patristica et Mediaevalia</v>
      </c>
      <c r="F1304" s="1">
        <f>VLOOKUP(A1304,series!A:C,3,FALSE)</f>
        <v>29</v>
      </c>
      <c r="G1304" s="1" t="str">
        <f>VLOOKUP(A1304,series!A:D,4,FALSE)</f>
        <v>Faith and dogmatic issues</v>
      </c>
      <c r="H1304" s="2" t="s">
        <v>11</v>
      </c>
      <c r="I1304" s="1" t="s">
        <v>11</v>
      </c>
      <c r="J1304" s="1" t="s">
        <v>55</v>
      </c>
      <c r="K1304" s="1"/>
      <c r="L1304" s="1" t="s">
        <v>18</v>
      </c>
      <c r="M1304" s="1"/>
      <c r="N1304" s="1" t="s">
        <v>551</v>
      </c>
    </row>
    <row r="1305" spans="1:14" hidden="1" x14ac:dyDescent="0.35">
      <c r="A1305" s="1" t="s">
        <v>4790</v>
      </c>
      <c r="B1305" s="1" t="s">
        <v>4791</v>
      </c>
      <c r="C1305" s="1" t="s">
        <v>4792</v>
      </c>
      <c r="D1305" s="1" t="s">
        <v>4793</v>
      </c>
      <c r="E1305" s="1" t="str">
        <f>VLOOKUP($A1305,series!$A:$B,2,FALSE)</f>
        <v>Instrumenta Patristica et Mediaevalia</v>
      </c>
      <c r="F1305" s="1">
        <f>VLOOKUP(A1305,series!A:C,3,FALSE)</f>
        <v>30</v>
      </c>
      <c r="G1305" s="1" t="str">
        <f>VLOOKUP(A1305,series!A:D,4,FALSE)</f>
        <v>Balkans &amp; Near East</v>
      </c>
      <c r="H1305" s="2" t="s">
        <v>11</v>
      </c>
      <c r="I1305" s="1" t="s">
        <v>11</v>
      </c>
      <c r="J1305" s="1" t="s">
        <v>19</v>
      </c>
      <c r="K1305" s="1"/>
      <c r="L1305" s="1"/>
      <c r="M1305" s="1"/>
      <c r="N1305" s="1" t="s">
        <v>551</v>
      </c>
    </row>
    <row r="1306" spans="1:14" hidden="1" x14ac:dyDescent="0.35">
      <c r="A1306" s="1" t="s">
        <v>4794</v>
      </c>
      <c r="B1306" s="1" t="s">
        <v>4795</v>
      </c>
      <c r="C1306" s="1"/>
      <c r="D1306" s="1" t="s">
        <v>4796</v>
      </c>
      <c r="E1306" s="1" t="str">
        <f>VLOOKUP($A1306,series!$A:$B,2,FALSE)</f>
        <v>Rencontres médiévales européennes</v>
      </c>
      <c r="F1306" s="1">
        <f>VLOOKUP(A1306,series!A:C,3,FALSE)</f>
        <v>4</v>
      </c>
      <c r="G1306" s="1" t="str">
        <f>VLOOKUP(A1306,series!A:D,4,FALSE)</f>
        <v>Cultural &amp; intellectual history</v>
      </c>
      <c r="H1306" s="2" t="s">
        <v>11</v>
      </c>
      <c r="I1306" s="1" t="s">
        <v>11</v>
      </c>
      <c r="J1306" s="1" t="s">
        <v>12</v>
      </c>
      <c r="K1306" s="1" t="s">
        <v>18</v>
      </c>
      <c r="L1306" s="1"/>
      <c r="M1306" s="1" t="s">
        <v>18</v>
      </c>
      <c r="N1306" s="1">
        <v>0</v>
      </c>
    </row>
    <row r="1307" spans="1:14" hidden="1" x14ac:dyDescent="0.35">
      <c r="A1307" s="1" t="s">
        <v>4797</v>
      </c>
      <c r="B1307" s="1" t="s">
        <v>4798</v>
      </c>
      <c r="C1307" s="1" t="s">
        <v>4799</v>
      </c>
      <c r="D1307" s="1" t="s">
        <v>4800</v>
      </c>
      <c r="E1307" s="1" t="str">
        <f>VLOOKUP($A1307,series!$A:$B,2,FALSE)</f>
        <v>Rencontres médiévales européennes</v>
      </c>
      <c r="F1307" s="1">
        <f>VLOOKUP(A1307,series!A:C,3,FALSE)</f>
        <v>5</v>
      </c>
      <c r="G1307" s="1" t="str">
        <f>VLOOKUP(A1307,series!A:D,4,FALSE)</f>
        <v>Religious history</v>
      </c>
      <c r="H1307" s="2" t="s">
        <v>11</v>
      </c>
      <c r="I1307" s="1" t="s">
        <v>11</v>
      </c>
      <c r="J1307" s="1" t="s">
        <v>12</v>
      </c>
      <c r="K1307" s="1" t="s">
        <v>18</v>
      </c>
      <c r="L1307" s="1"/>
      <c r="M1307" s="1" t="s">
        <v>18</v>
      </c>
      <c r="N1307" s="1">
        <v>0</v>
      </c>
    </row>
    <row r="1308" spans="1:14" hidden="1" x14ac:dyDescent="0.35">
      <c r="A1308" s="1" t="s">
        <v>249</v>
      </c>
      <c r="B1308" s="1" t="s">
        <v>250</v>
      </c>
      <c r="C1308" s="1" t="s">
        <v>251</v>
      </c>
      <c r="D1308" s="1" t="s">
        <v>133</v>
      </c>
      <c r="E1308" s="1" t="str">
        <f>VLOOKUP($A1308,series!$A:$B,2,FALSE)</f>
        <v>Latinitates</v>
      </c>
      <c r="F1308" s="1">
        <f>VLOOKUP(A1308,series!A:C,3,FALSE)</f>
        <v>8</v>
      </c>
      <c r="G1308" s="1" t="str">
        <f>VLOOKUP(A1308,series!A:D,4,FALSE)</f>
        <v>Latin literature</v>
      </c>
      <c r="H1308" s="2" t="s">
        <v>11</v>
      </c>
      <c r="I1308" s="1" t="s">
        <v>240</v>
      </c>
      <c r="J1308" s="1" t="s">
        <v>24</v>
      </c>
      <c r="K1308" s="1"/>
      <c r="L1308" s="1"/>
      <c r="M1308" s="1" t="s">
        <v>18</v>
      </c>
      <c r="N1308" s="1" t="s">
        <v>17</v>
      </c>
    </row>
    <row r="1309" spans="1:14" hidden="1" x14ac:dyDescent="0.35">
      <c r="A1309" s="1" t="s">
        <v>4801</v>
      </c>
      <c r="B1309" s="1" t="s">
        <v>4802</v>
      </c>
      <c r="C1309" s="1" t="s">
        <v>4803</v>
      </c>
      <c r="D1309" s="1" t="s">
        <v>4804</v>
      </c>
      <c r="E1309" s="1" t="str">
        <f>VLOOKUP($A1309,series!$A:$B,2,FALSE)</f>
        <v>Instrumenta Patristica et Mediaevalia</v>
      </c>
      <c r="F1309" s="1">
        <f>VLOOKUP(A1309,series!A:C,3,FALSE)</f>
        <v>31</v>
      </c>
      <c r="G1309" s="1" t="str">
        <f>VLOOKUP(A1309,series!A:D,4,FALSE)</f>
        <v>Old Testament/Hebrew Bible</v>
      </c>
      <c r="H1309" s="2" t="s">
        <v>11</v>
      </c>
      <c r="I1309" s="1" t="s">
        <v>11</v>
      </c>
      <c r="J1309" s="1" t="s">
        <v>55</v>
      </c>
      <c r="K1309" s="1"/>
      <c r="L1309" s="1" t="s">
        <v>18</v>
      </c>
      <c r="M1309" s="1"/>
      <c r="N1309" s="1" t="s">
        <v>551</v>
      </c>
    </row>
    <row r="1310" spans="1:14" hidden="1" x14ac:dyDescent="0.35">
      <c r="A1310" s="1" t="s">
        <v>252</v>
      </c>
      <c r="B1310" s="1" t="s">
        <v>253</v>
      </c>
      <c r="C1310" s="1" t="s">
        <v>254</v>
      </c>
      <c r="D1310" s="1" t="s">
        <v>255</v>
      </c>
      <c r="E1310" s="1" t="str">
        <f>VLOOKUP($A1310,series!$A:$B,2,FALSE)</f>
        <v>Bibliothèque de l'Ecole des Hautes Etudes, Sciences Religieuses</v>
      </c>
      <c r="F1310" s="1">
        <f>VLOOKUP(A1310,series!A:C,3,FALSE)</f>
        <v>162</v>
      </c>
      <c r="G1310" s="1" t="str">
        <f>VLOOKUP(A1310,series!A:D,4,FALSE)</f>
        <v>Religion &amp; Theology</v>
      </c>
      <c r="H1310" s="2" t="s">
        <v>11</v>
      </c>
      <c r="I1310" s="1" t="s">
        <v>160</v>
      </c>
      <c r="J1310" s="1" t="s">
        <v>24</v>
      </c>
      <c r="K1310" s="1"/>
      <c r="L1310" s="1"/>
      <c r="M1310" s="1" t="s">
        <v>18</v>
      </c>
      <c r="N1310" s="1" t="s">
        <v>17</v>
      </c>
    </row>
    <row r="1311" spans="1:14" hidden="1" x14ac:dyDescent="0.35">
      <c r="A1311" s="1" t="s">
        <v>257</v>
      </c>
      <c r="B1311" s="1" t="s">
        <v>258</v>
      </c>
      <c r="C1311" s="1" t="s">
        <v>259</v>
      </c>
      <c r="D1311" s="1" t="s">
        <v>260</v>
      </c>
      <c r="E1311" s="1" t="str">
        <f>VLOOKUP($A1311,series!$A:$B,2,FALSE)</f>
        <v>Giornale Italiano di Filologia - Bibliotheca</v>
      </c>
      <c r="F1311" s="1">
        <f>VLOOKUP(A1311,series!A:C,3,FALSE)</f>
        <v>16</v>
      </c>
      <c r="G1311" s="1" t="str">
        <f>VLOOKUP(A1311,series!A:D,4,FALSE)</f>
        <v>Greek &amp; Roman religions</v>
      </c>
      <c r="H1311" s="2" t="s">
        <v>11</v>
      </c>
      <c r="I1311" s="1" t="s">
        <v>256</v>
      </c>
      <c r="J1311" s="1" t="s">
        <v>24</v>
      </c>
      <c r="K1311" s="1"/>
      <c r="L1311" s="1"/>
      <c r="M1311" s="1" t="s">
        <v>18</v>
      </c>
      <c r="N1311" s="1" t="s">
        <v>17</v>
      </c>
    </row>
    <row r="1312" spans="1:14" hidden="1" x14ac:dyDescent="0.35">
      <c r="A1312" s="1" t="s">
        <v>4805</v>
      </c>
      <c r="B1312" s="1" t="s">
        <v>4806</v>
      </c>
      <c r="C1312" s="1"/>
      <c r="D1312" s="1" t="s">
        <v>4796</v>
      </c>
      <c r="E1312" s="1" t="str">
        <f>VLOOKUP($A1312,series!$A:$B,2,FALSE)</f>
        <v>Rencontres médiévales européennes</v>
      </c>
      <c r="F1312" s="1">
        <f>VLOOKUP(A1312,series!A:C,3,FALSE)</f>
        <v>6</v>
      </c>
      <c r="G1312" s="1" t="str">
        <f>VLOOKUP(A1312,series!A:D,4,FALSE)</f>
        <v>Cultural &amp; intellectual history</v>
      </c>
      <c r="H1312" s="2" t="s">
        <v>11</v>
      </c>
      <c r="I1312" s="1" t="s">
        <v>11</v>
      </c>
      <c r="J1312" s="1" t="s">
        <v>12</v>
      </c>
      <c r="K1312" s="1" t="s">
        <v>18</v>
      </c>
      <c r="L1312" s="1"/>
      <c r="M1312" s="1" t="s">
        <v>18</v>
      </c>
      <c r="N1312" s="1">
        <v>0</v>
      </c>
    </row>
    <row r="1313" spans="1:14" hidden="1" x14ac:dyDescent="0.35">
      <c r="A1313" s="1" t="s">
        <v>4807</v>
      </c>
      <c r="B1313" s="1" t="s">
        <v>4808</v>
      </c>
      <c r="C1313" s="1"/>
      <c r="D1313" s="1" t="s">
        <v>4809</v>
      </c>
      <c r="E1313" s="1" t="str">
        <f>VLOOKUP($A1313,series!$A:$B,2,FALSE)</f>
        <v>Instrumenta Patristica et Mediaevalia</v>
      </c>
      <c r="F1313" s="1">
        <f>VLOOKUP(A1313,series!A:C,3,FALSE)</f>
        <v>32</v>
      </c>
      <c r="G1313" s="1" t="str">
        <f>VLOOKUP(A1313,series!A:D,4,FALSE)</f>
        <v>Western Fathers (c. 160-735)</v>
      </c>
      <c r="H1313" s="2" t="s">
        <v>11</v>
      </c>
      <c r="I1313" s="1" t="s">
        <v>11</v>
      </c>
      <c r="J1313" s="1" t="s">
        <v>19</v>
      </c>
      <c r="K1313" s="1"/>
      <c r="L1313" s="1"/>
      <c r="M1313" s="1"/>
      <c r="N1313" s="1" t="s">
        <v>551</v>
      </c>
    </row>
    <row r="1314" spans="1:14" hidden="1" x14ac:dyDescent="0.35">
      <c r="A1314" s="1" t="s">
        <v>4810</v>
      </c>
      <c r="B1314" s="1" t="s">
        <v>4811</v>
      </c>
      <c r="C1314" s="1"/>
      <c r="D1314" s="1" t="s">
        <v>4812</v>
      </c>
      <c r="E1314" s="1" t="str">
        <f>VLOOKUP($A1314,series!$A:$B,2,FALSE)</f>
        <v>Rencontres médiévales européennes</v>
      </c>
      <c r="F1314" s="1">
        <f>VLOOKUP(A1314,series!A:C,3,FALSE)</f>
        <v>7</v>
      </c>
      <c r="G1314" s="1" t="str">
        <f>VLOOKUP(A1314,series!A:D,4,FALSE)</f>
        <v>Medieval &amp; Renaissance (up to c. 1600)</v>
      </c>
      <c r="H1314" s="2" t="s">
        <v>11</v>
      </c>
      <c r="I1314" s="1" t="s">
        <v>11</v>
      </c>
      <c r="J1314" s="1" t="s">
        <v>12</v>
      </c>
      <c r="K1314" s="1" t="s">
        <v>18</v>
      </c>
      <c r="L1314" s="1"/>
      <c r="M1314" s="1" t="s">
        <v>18</v>
      </c>
      <c r="N1314" s="1">
        <v>0</v>
      </c>
    </row>
    <row r="1315" spans="1:14" hidden="1" x14ac:dyDescent="0.35">
      <c r="A1315" s="1" t="s">
        <v>4813</v>
      </c>
      <c r="B1315" s="1" t="s">
        <v>4814</v>
      </c>
      <c r="C1315" s="1"/>
      <c r="D1315" s="1" t="s">
        <v>4815</v>
      </c>
      <c r="E1315" s="1" t="str">
        <f>VLOOKUP($A1315,series!$A:$B,2,FALSE)</f>
        <v>Rencontres médiévales européennes</v>
      </c>
      <c r="F1315" s="1">
        <f>VLOOKUP(A1315,series!A:C,3,FALSE)</f>
        <v>8</v>
      </c>
      <c r="G1315" s="1" t="str">
        <f>VLOOKUP(A1315,series!A:D,4,FALSE)</f>
        <v>Urban history</v>
      </c>
      <c r="H1315" s="2" t="s">
        <v>11</v>
      </c>
      <c r="I1315" s="1" t="s">
        <v>11</v>
      </c>
      <c r="J1315" s="1" t="s">
        <v>12</v>
      </c>
      <c r="K1315" s="1" t="s">
        <v>18</v>
      </c>
      <c r="L1315" s="1"/>
      <c r="M1315" s="1" t="s">
        <v>18</v>
      </c>
      <c r="N1315" s="1">
        <v>0</v>
      </c>
    </row>
    <row r="1316" spans="1:14" hidden="1" x14ac:dyDescent="0.35">
      <c r="A1316" s="1" t="s">
        <v>4816</v>
      </c>
      <c r="B1316" s="1" t="s">
        <v>4817</v>
      </c>
      <c r="C1316" s="1" t="s">
        <v>4818</v>
      </c>
      <c r="D1316" s="1" t="s">
        <v>4800</v>
      </c>
      <c r="E1316" s="1" t="str">
        <f>VLOOKUP($A1316,series!$A:$B,2,FALSE)</f>
        <v>Rencontres médiévales européennes</v>
      </c>
      <c r="F1316" s="1">
        <f>VLOOKUP(A1316,series!A:C,3,FALSE)</f>
        <v>9</v>
      </c>
      <c r="G1316" s="1" t="str">
        <f>VLOOKUP(A1316,series!A:D,4,FALSE)</f>
        <v>Medieval Latin literature</v>
      </c>
      <c r="H1316" s="2" t="s">
        <v>11</v>
      </c>
      <c r="I1316" s="1" t="s">
        <v>11</v>
      </c>
      <c r="J1316" s="1" t="s">
        <v>12</v>
      </c>
      <c r="K1316" s="1" t="s">
        <v>18</v>
      </c>
      <c r="L1316" s="1"/>
      <c r="M1316" s="1" t="s">
        <v>18</v>
      </c>
      <c r="N1316" s="1">
        <v>0</v>
      </c>
    </row>
    <row r="1317" spans="1:14" hidden="1" x14ac:dyDescent="0.35">
      <c r="A1317" s="1" t="s">
        <v>4819</v>
      </c>
      <c r="B1317" s="1" t="s">
        <v>4820</v>
      </c>
      <c r="C1317" s="1" t="s">
        <v>4821</v>
      </c>
      <c r="D1317" s="1" t="s">
        <v>4822</v>
      </c>
      <c r="E1317" s="1" t="str">
        <f>VLOOKUP($A1317,series!$A:$B,2,FALSE)</f>
        <v>Rencontres de Philosophie Médiévale</v>
      </c>
      <c r="F1317" s="1">
        <f>VLOOKUP(A1317,series!A:C,3,FALSE)</f>
        <v>25</v>
      </c>
      <c r="G1317" s="1" t="str">
        <f>VLOOKUP(A1317,series!A:D,4,FALSE)</f>
        <v>Scholastic Philosophy (c. 1100-1500)</v>
      </c>
      <c r="H1317" s="2" t="s">
        <v>586</v>
      </c>
      <c r="I1317" s="1" t="s">
        <v>582</v>
      </c>
      <c r="J1317" s="1" t="s">
        <v>12</v>
      </c>
      <c r="K1317" s="1" t="s">
        <v>18</v>
      </c>
      <c r="L1317" s="1"/>
      <c r="M1317" s="1" t="s">
        <v>18</v>
      </c>
      <c r="N1317" s="1"/>
    </row>
    <row r="1318" spans="1:14" hidden="1" x14ac:dyDescent="0.35">
      <c r="A1318" s="1" t="s">
        <v>4823</v>
      </c>
      <c r="B1318" s="1" t="s">
        <v>4824</v>
      </c>
      <c r="C1318" s="1" t="s">
        <v>4825</v>
      </c>
      <c r="D1318" s="1" t="s">
        <v>4826</v>
      </c>
      <c r="E1318" s="1" t="str">
        <f>VLOOKUP($A1318,series!$A:$B,2,FALSE)</f>
        <v>Rencontres de Philosophie Médiévale</v>
      </c>
      <c r="F1318" s="1">
        <f>VLOOKUP(A1318,series!A:C,3,FALSE)</f>
        <v>26</v>
      </c>
      <c r="G1318" s="1" t="str">
        <f>VLOOKUP(A1318,series!A:D,4,FALSE)</f>
        <v>Scholastic Philosophy (c. 1100-1500)</v>
      </c>
      <c r="H1318" s="2" t="s">
        <v>586</v>
      </c>
      <c r="I1318" s="1" t="s">
        <v>582</v>
      </c>
      <c r="J1318" s="1" t="s">
        <v>12</v>
      </c>
      <c r="K1318" s="1" t="s">
        <v>18</v>
      </c>
      <c r="L1318" s="1"/>
      <c r="M1318" s="1" t="s">
        <v>18</v>
      </c>
      <c r="N1318" s="1"/>
    </row>
    <row r="1319" spans="1:14" hidden="1" x14ac:dyDescent="0.35">
      <c r="A1319" s="1" t="s">
        <v>4827</v>
      </c>
      <c r="B1319" s="1" t="s">
        <v>4828</v>
      </c>
      <c r="C1319" s="1"/>
      <c r="D1319" s="1" t="s">
        <v>4829</v>
      </c>
      <c r="E1319" s="1" t="str">
        <f>VLOOKUP($A1319,series!$A:$B,2,FALSE)</f>
        <v>Instrumenta Patristica et Mediaevalia</v>
      </c>
      <c r="F1319" s="1">
        <f>VLOOKUP(A1319,series!A:C,3,FALSE)</f>
        <v>33</v>
      </c>
      <c r="G1319" s="1" t="str">
        <f>VLOOKUP(A1319,series!A:D,4,FALSE)</f>
        <v>Western Fathers (c. 160-735)</v>
      </c>
      <c r="H1319" s="2" t="s">
        <v>11</v>
      </c>
      <c r="I1319" s="1" t="s">
        <v>11</v>
      </c>
      <c r="J1319" s="1" t="s">
        <v>19</v>
      </c>
      <c r="K1319" s="1"/>
      <c r="L1319" s="1"/>
      <c r="M1319" s="1"/>
      <c r="N1319" s="1" t="s">
        <v>551</v>
      </c>
    </row>
    <row r="1320" spans="1:14" hidden="1" x14ac:dyDescent="0.35">
      <c r="A1320" s="1" t="s">
        <v>4830</v>
      </c>
      <c r="B1320" s="1" t="s">
        <v>4831</v>
      </c>
      <c r="C1320" s="1"/>
      <c r="D1320" s="1" t="s">
        <v>4832</v>
      </c>
      <c r="E1320" s="1" t="str">
        <f>VLOOKUP($A1320,series!$A:$B,2,FALSE)</f>
        <v>Studia Sententiarum</v>
      </c>
      <c r="F1320" s="1">
        <f>VLOOKUP(A1320,series!A:C,3,FALSE)</f>
        <v>1</v>
      </c>
      <c r="G1320" s="1" t="str">
        <f>VLOOKUP(A1320,series!A:D,4,FALSE)</f>
        <v>Cultural &amp; intellectual history</v>
      </c>
      <c r="H1320" s="2" t="s">
        <v>11</v>
      </c>
      <c r="I1320" s="1" t="s">
        <v>274</v>
      </c>
      <c r="J1320" s="1" t="s">
        <v>12</v>
      </c>
      <c r="K1320" s="1" t="s">
        <v>18</v>
      </c>
      <c r="L1320" s="1"/>
      <c r="M1320" s="1" t="s">
        <v>18</v>
      </c>
      <c r="N1320" s="1" t="s">
        <v>543</v>
      </c>
    </row>
    <row r="1321" spans="1:14" hidden="1" x14ac:dyDescent="0.35">
      <c r="A1321" s="1" t="s">
        <v>4833</v>
      </c>
      <c r="B1321" s="1" t="s">
        <v>4834</v>
      </c>
      <c r="C1321" s="1"/>
      <c r="D1321" s="1" t="s">
        <v>359</v>
      </c>
      <c r="E1321" s="1" t="str">
        <f>VLOOKUP($A1321,series!$A:$B,2,FALSE)</f>
        <v>Recherches sur les Réceptions de l'Antiquité</v>
      </c>
      <c r="F1321" s="1">
        <f>VLOOKUP(A1321,series!A:C,3,FALSE)</f>
        <v>3</v>
      </c>
      <c r="G1321" s="1" t="str">
        <f>VLOOKUP(A1321,series!A:D,4,FALSE)</f>
        <v>Old &amp; Middle French literature</v>
      </c>
      <c r="H1321" s="2" t="s">
        <v>586</v>
      </c>
      <c r="I1321" s="1" t="s">
        <v>582</v>
      </c>
      <c r="J1321" s="1" t="s">
        <v>12</v>
      </c>
      <c r="K1321" s="1" t="s">
        <v>18</v>
      </c>
      <c r="L1321" s="1"/>
      <c r="M1321" s="1" t="s">
        <v>18</v>
      </c>
      <c r="N1321" s="1"/>
    </row>
    <row r="1322" spans="1:14" hidden="1" x14ac:dyDescent="0.35">
      <c r="A1322" s="1" t="s">
        <v>4835</v>
      </c>
      <c r="B1322" s="1" t="s">
        <v>4836</v>
      </c>
      <c r="C1322" s="1" t="s">
        <v>4837</v>
      </c>
      <c r="D1322" s="1" t="s">
        <v>4838</v>
      </c>
      <c r="E1322" s="1" t="str">
        <f>VLOOKUP($A1322,series!$A:$B,2,FALSE)</f>
        <v>Ruralia</v>
      </c>
      <c r="F1322" s="1">
        <f>VLOOKUP(A1322,series!A:C,3,FALSE)</f>
        <v>6</v>
      </c>
      <c r="G1322" s="1" t="str">
        <f>VLOOKUP(A1322,series!A:D,4,FALSE)</f>
        <v>Medieval Archaeology</v>
      </c>
      <c r="H1322" s="2" t="s">
        <v>11</v>
      </c>
      <c r="I1322" s="1" t="s">
        <v>11</v>
      </c>
      <c r="J1322" s="1" t="s">
        <v>12</v>
      </c>
      <c r="K1322" s="1" t="s">
        <v>18</v>
      </c>
      <c r="L1322" s="1"/>
      <c r="M1322" s="1" t="s">
        <v>18</v>
      </c>
      <c r="N1322" s="1">
        <v>0</v>
      </c>
    </row>
    <row r="1323" spans="1:14" hidden="1" x14ac:dyDescent="0.35">
      <c r="A1323" s="1" t="s">
        <v>4839</v>
      </c>
      <c r="B1323" s="1" t="s">
        <v>4840</v>
      </c>
      <c r="C1323" s="1"/>
      <c r="D1323" s="1" t="s">
        <v>4579</v>
      </c>
      <c r="E1323" s="1" t="str">
        <f>VLOOKUP($A1323,series!$A:$B,2,FALSE)</f>
        <v>Instrumenta Patristica et Mediaevalia</v>
      </c>
      <c r="F1323" s="1">
        <f>VLOOKUP(A1323,series!A:C,3,FALSE)</f>
        <v>34</v>
      </c>
      <c r="G1323" s="1" t="str">
        <f>VLOOKUP(A1323,series!A:D,4,FALSE)</f>
        <v>Manuscript fragments</v>
      </c>
      <c r="H1323" s="2" t="s">
        <v>11</v>
      </c>
      <c r="I1323" s="1" t="s">
        <v>11</v>
      </c>
      <c r="J1323" s="1" t="s">
        <v>19</v>
      </c>
      <c r="K1323" s="1"/>
      <c r="L1323" s="1"/>
      <c r="M1323" s="1"/>
      <c r="N1323" s="1" t="s">
        <v>551</v>
      </c>
    </row>
    <row r="1324" spans="1:14" hidden="1" x14ac:dyDescent="0.35">
      <c r="A1324" s="1" t="s">
        <v>4841</v>
      </c>
      <c r="B1324" s="1" t="s">
        <v>4842</v>
      </c>
      <c r="C1324" s="1"/>
      <c r="D1324" s="1" t="s">
        <v>4804</v>
      </c>
      <c r="E1324" s="1" t="str">
        <f>VLOOKUP($A1324,series!$A:$B,2,FALSE)</f>
        <v>Instrumenta Patristica et Mediaevalia</v>
      </c>
      <c r="F1324" s="1">
        <f>VLOOKUP(A1324,series!A:C,3,FALSE)</f>
        <v>35</v>
      </c>
      <c r="G1324" s="1" t="str">
        <f>VLOOKUP(A1324,series!A:D,4,FALSE)</f>
        <v>Old Testament/Hebrew Bible</v>
      </c>
      <c r="H1324" s="2" t="s">
        <v>11</v>
      </c>
      <c r="I1324" s="1" t="s">
        <v>11</v>
      </c>
      <c r="J1324" s="1" t="s">
        <v>55</v>
      </c>
      <c r="K1324" s="1"/>
      <c r="L1324" s="1" t="s">
        <v>18</v>
      </c>
      <c r="M1324" s="1"/>
      <c r="N1324" s="1" t="s">
        <v>551</v>
      </c>
    </row>
    <row r="1325" spans="1:14" hidden="1" x14ac:dyDescent="0.35">
      <c r="A1325" s="1" t="s">
        <v>4843</v>
      </c>
      <c r="B1325" s="1" t="s">
        <v>4844</v>
      </c>
      <c r="C1325" s="1" t="s">
        <v>4845</v>
      </c>
      <c r="D1325" s="1" t="s">
        <v>779</v>
      </c>
      <c r="E1325" s="1" t="str">
        <f>VLOOKUP($A1325,series!$A:$B,2,FALSE)</f>
        <v>Instrumenta Patristica et Mediaevalia</v>
      </c>
      <c r="F1325" s="1">
        <f>VLOOKUP(A1325,series!A:C,3,FALSE)</f>
        <v>36</v>
      </c>
      <c r="G1325" s="1" t="str">
        <f>VLOOKUP(A1325,series!A:D,4,FALSE)</f>
        <v xml:space="preserve">Judaeo-Christian Bible : texts criticism &amp; exegesis </v>
      </c>
      <c r="H1325" s="2" t="s">
        <v>11</v>
      </c>
      <c r="I1325" s="1" t="s">
        <v>11</v>
      </c>
      <c r="J1325" s="1" t="s">
        <v>19</v>
      </c>
      <c r="K1325" s="1"/>
      <c r="L1325" s="1"/>
      <c r="M1325" s="1"/>
      <c r="N1325" s="1" t="s">
        <v>551</v>
      </c>
    </row>
    <row r="1326" spans="1:14" hidden="1" x14ac:dyDescent="0.35">
      <c r="A1326" s="1" t="s">
        <v>4846</v>
      </c>
      <c r="B1326" s="1" t="s">
        <v>4847</v>
      </c>
      <c r="C1326" s="1" t="s">
        <v>4848</v>
      </c>
      <c r="D1326" s="1" t="s">
        <v>4849</v>
      </c>
      <c r="E1326" s="1" t="str">
        <f>VLOOKUP($A1326,series!$A:$B,2,FALSE)</f>
        <v>Ruralia</v>
      </c>
      <c r="F1326" s="1">
        <f>VLOOKUP(A1326,series!A:C,3,FALSE)</f>
        <v>7</v>
      </c>
      <c r="G1326" s="1" t="str">
        <f>VLOOKUP(A1326,series!A:D,4,FALSE)</f>
        <v>Medieval Archaeology</v>
      </c>
      <c r="H1326" s="2" t="s">
        <v>11</v>
      </c>
      <c r="I1326" s="1" t="s">
        <v>11</v>
      </c>
      <c r="J1326" s="1" t="s">
        <v>12</v>
      </c>
      <c r="K1326" s="1" t="s">
        <v>18</v>
      </c>
      <c r="L1326" s="1"/>
      <c r="M1326" s="1" t="s">
        <v>18</v>
      </c>
      <c r="N1326" s="1">
        <v>0</v>
      </c>
    </row>
    <row r="1327" spans="1:14" hidden="1" x14ac:dyDescent="0.35">
      <c r="A1327" s="1" t="s">
        <v>4850</v>
      </c>
      <c r="B1327" s="1" t="s">
        <v>4851</v>
      </c>
      <c r="C1327" s="1"/>
      <c r="D1327" s="1" t="s">
        <v>4852</v>
      </c>
      <c r="E1327" s="1" t="str">
        <f>VLOOKUP($A1327,series!$A:$B,2,FALSE)</f>
        <v>Instrumenta Patristica et Mediaevalia</v>
      </c>
      <c r="F1327" s="1">
        <f>VLOOKUP(A1327,series!A:C,3,FALSE)</f>
        <v>38</v>
      </c>
      <c r="G1327" s="1" t="str">
        <f>VLOOKUP(A1327,series!A:D,4,FALSE)</f>
        <v xml:space="preserve">Judaeo-Christian Bible : texts criticism &amp; exegesis </v>
      </c>
      <c r="H1327" s="2" t="s">
        <v>11</v>
      </c>
      <c r="I1327" s="1" t="s">
        <v>11</v>
      </c>
      <c r="J1327" s="1" t="s">
        <v>55</v>
      </c>
      <c r="K1327" s="1"/>
      <c r="L1327" s="1" t="s">
        <v>18</v>
      </c>
      <c r="M1327" s="1"/>
      <c r="N1327" s="1" t="s">
        <v>551</v>
      </c>
    </row>
    <row r="1328" spans="1:14" hidden="1" x14ac:dyDescent="0.35">
      <c r="A1328" s="1" t="s">
        <v>4853</v>
      </c>
      <c r="B1328" s="1" t="s">
        <v>4854</v>
      </c>
      <c r="C1328" s="1" t="s">
        <v>4855</v>
      </c>
      <c r="D1328" s="1" t="s">
        <v>4849</v>
      </c>
      <c r="E1328" s="1" t="str">
        <f>VLOOKUP($A1328,series!$A:$B,2,FALSE)</f>
        <v>Ruralia</v>
      </c>
      <c r="F1328" s="1">
        <f>VLOOKUP(A1328,series!A:C,3,FALSE)</f>
        <v>8</v>
      </c>
      <c r="G1328" s="1" t="str">
        <f>VLOOKUP(A1328,series!A:D,4,FALSE)</f>
        <v>Medieval Archaeology</v>
      </c>
      <c r="H1328" s="2" t="s">
        <v>11</v>
      </c>
      <c r="I1328" s="1" t="s">
        <v>176</v>
      </c>
      <c r="J1328" s="1" t="s">
        <v>12</v>
      </c>
      <c r="K1328" s="1" t="s">
        <v>18</v>
      </c>
      <c r="L1328" s="1"/>
      <c r="M1328" s="1" t="s">
        <v>18</v>
      </c>
      <c r="N1328" s="1">
        <v>0</v>
      </c>
    </row>
    <row r="1329" spans="1:14" hidden="1" x14ac:dyDescent="0.35">
      <c r="A1329" s="1" t="s">
        <v>4856</v>
      </c>
      <c r="B1329" s="1" t="s">
        <v>4857</v>
      </c>
      <c r="C1329" s="1" t="s">
        <v>4858</v>
      </c>
      <c r="D1329" s="1" t="s">
        <v>4859</v>
      </c>
      <c r="E1329" s="1" t="str">
        <f>VLOOKUP($A1329,series!$A:$B,2,FALSE)</f>
        <v>Ruralia</v>
      </c>
      <c r="F1329" s="1">
        <f>VLOOKUP(A1329,series!A:C,3,FALSE)</f>
        <v>9</v>
      </c>
      <c r="G1329" s="1" t="str">
        <f>VLOOKUP(A1329,series!A:D,4,FALSE)</f>
        <v>Medieval Archaeology</v>
      </c>
      <c r="H1329" s="2" t="s">
        <v>11</v>
      </c>
      <c r="I1329" s="1" t="s">
        <v>160</v>
      </c>
      <c r="J1329" s="1" t="s">
        <v>12</v>
      </c>
      <c r="K1329" s="1" t="s">
        <v>18</v>
      </c>
      <c r="L1329" s="1"/>
      <c r="M1329" s="1" t="s">
        <v>18</v>
      </c>
      <c r="N1329" s="1">
        <v>0</v>
      </c>
    </row>
    <row r="1330" spans="1:14" hidden="1" x14ac:dyDescent="0.35">
      <c r="A1330" s="1" t="s">
        <v>4860</v>
      </c>
      <c r="B1330" s="1" t="s">
        <v>4861</v>
      </c>
      <c r="C1330" s="1" t="s">
        <v>4862</v>
      </c>
      <c r="D1330" s="1" t="s">
        <v>4863</v>
      </c>
      <c r="E1330" s="1" t="str">
        <f>VLOOKUP($A1330,series!$A:$B,2,FALSE)</f>
        <v>Late Medieval and Early Modern Studies</v>
      </c>
      <c r="F1330" s="1">
        <f>VLOOKUP(A1330,series!A:C,3,FALSE)</f>
        <v>26</v>
      </c>
      <c r="G1330" s="1" t="str">
        <f>VLOOKUP(A1330,series!A:D,4,FALSE)</f>
        <v>Translation &amp; vernacularity</v>
      </c>
      <c r="H1330" s="2" t="s">
        <v>139</v>
      </c>
      <c r="I1330" s="1" t="s">
        <v>134</v>
      </c>
      <c r="J1330" s="1" t="s">
        <v>19</v>
      </c>
      <c r="K1330" s="1"/>
      <c r="L1330" s="1"/>
      <c r="M1330" s="1"/>
      <c r="N1330" s="1" t="s">
        <v>756</v>
      </c>
    </row>
    <row r="1331" spans="1:14" hidden="1" x14ac:dyDescent="0.35">
      <c r="A1331" s="1" t="s">
        <v>4864</v>
      </c>
      <c r="B1331" s="1" t="s">
        <v>4865</v>
      </c>
      <c r="C1331" s="1"/>
      <c r="D1331" s="1" t="s">
        <v>4866</v>
      </c>
      <c r="E1331" s="1" t="str">
        <f>VLOOKUP($A1331,series!$A:$B,2,FALSE)</f>
        <v>Instrumenta Patristica et Mediaevalia</v>
      </c>
      <c r="F1331" s="1">
        <f>VLOOKUP(A1331,series!A:C,3,FALSE)</f>
        <v>39</v>
      </c>
      <c r="G1331" s="1" t="str">
        <f>VLOOKUP(A1331,series!A:D,4,FALSE)</f>
        <v>Christian Theology &amp; Theologians</v>
      </c>
      <c r="H1331" s="2" t="s">
        <v>11</v>
      </c>
      <c r="I1331" s="1" t="s">
        <v>11</v>
      </c>
      <c r="J1331" s="1" t="s">
        <v>55</v>
      </c>
      <c r="K1331" s="1"/>
      <c r="L1331" s="1" t="s">
        <v>18</v>
      </c>
      <c r="M1331" s="1"/>
      <c r="N1331" s="1" t="s">
        <v>551</v>
      </c>
    </row>
    <row r="1332" spans="1:14" hidden="1" x14ac:dyDescent="0.35">
      <c r="A1332" s="1" t="s">
        <v>4867</v>
      </c>
      <c r="B1332" s="1" t="s">
        <v>4868</v>
      </c>
      <c r="C1332" s="1" t="s">
        <v>4869</v>
      </c>
      <c r="D1332" s="1" t="s">
        <v>4859</v>
      </c>
      <c r="E1332" s="1" t="str">
        <f>VLOOKUP($A1332,series!$A:$B,2,FALSE)</f>
        <v>Ruralia</v>
      </c>
      <c r="F1332" s="1">
        <f>VLOOKUP(A1332,series!A:C,3,FALSE)</f>
        <v>10</v>
      </c>
      <c r="G1332" s="1" t="str">
        <f>VLOOKUP(A1332,series!A:D,4,FALSE)</f>
        <v>Medieval Archaeology</v>
      </c>
      <c r="H1332" s="2" t="s">
        <v>11</v>
      </c>
      <c r="I1332" s="1" t="s">
        <v>240</v>
      </c>
      <c r="J1332" s="1" t="s">
        <v>12</v>
      </c>
      <c r="K1332" s="1" t="s">
        <v>18</v>
      </c>
      <c r="L1332" s="1"/>
      <c r="M1332" s="1" t="s">
        <v>18</v>
      </c>
      <c r="N1332" s="1">
        <v>0</v>
      </c>
    </row>
    <row r="1333" spans="1:14" hidden="1" x14ac:dyDescent="0.35">
      <c r="A1333" s="1" t="s">
        <v>4870</v>
      </c>
      <c r="B1333" s="1" t="s">
        <v>4871</v>
      </c>
      <c r="C1333" s="1"/>
      <c r="D1333" s="1" t="s">
        <v>4872</v>
      </c>
      <c r="E1333" s="1" t="str">
        <f>VLOOKUP($A1333,series!$A:$B,2,FALSE)</f>
        <v>Studia Sententiarum</v>
      </c>
      <c r="F1333" s="1">
        <f>VLOOKUP(A1333,series!A:C,3,FALSE)</f>
        <v>2</v>
      </c>
      <c r="G1333" s="1" t="str">
        <f>VLOOKUP(A1333,series!A:D,4,FALSE)</f>
        <v>Cultural &amp; intellectual history</v>
      </c>
      <c r="H1333" s="2" t="s">
        <v>139</v>
      </c>
      <c r="I1333" s="1" t="s">
        <v>134</v>
      </c>
      <c r="J1333" s="1" t="s">
        <v>55</v>
      </c>
      <c r="K1333" s="1"/>
      <c r="L1333" s="1" t="s">
        <v>18</v>
      </c>
      <c r="M1333" s="1"/>
      <c r="N1333" s="1" t="s">
        <v>543</v>
      </c>
    </row>
    <row r="1334" spans="1:14" hidden="1" x14ac:dyDescent="0.35">
      <c r="A1334" s="1" t="s">
        <v>4873</v>
      </c>
      <c r="B1334" s="1" t="s">
        <v>4874</v>
      </c>
      <c r="C1334" s="1" t="s">
        <v>4875</v>
      </c>
      <c r="D1334" s="1" t="s">
        <v>4876</v>
      </c>
      <c r="E1334" s="1" t="str">
        <f>VLOOKUP($A1334,series!$A:$B,2,FALSE)</f>
        <v>Rural History in Europe</v>
      </c>
      <c r="F1334" s="1">
        <f>VLOOKUP(A1334,series!A:C,3,FALSE)</f>
        <v>9</v>
      </c>
      <c r="G1334" s="1" t="str">
        <f>VLOOKUP(A1334,series!A:D,4,FALSE)</f>
        <v>Social history</v>
      </c>
      <c r="H1334" s="2" t="s">
        <v>11</v>
      </c>
      <c r="I1334" s="1" t="s">
        <v>160</v>
      </c>
      <c r="J1334" s="1" t="s">
        <v>24</v>
      </c>
      <c r="K1334" s="1"/>
      <c r="L1334" s="1"/>
      <c r="M1334" s="1" t="s">
        <v>18</v>
      </c>
      <c r="N1334" s="1">
        <v>0</v>
      </c>
    </row>
    <row r="1335" spans="1:14" hidden="1" x14ac:dyDescent="0.35">
      <c r="A1335" s="1" t="s">
        <v>4877</v>
      </c>
      <c r="B1335" s="1" t="s">
        <v>4878</v>
      </c>
      <c r="C1335" s="1"/>
      <c r="D1335" s="1" t="s">
        <v>4879</v>
      </c>
      <c r="E1335" s="1" t="str">
        <f>VLOOKUP($A1335,series!$A:$B,2,FALSE)</f>
        <v>Instrumenta Patristica et Mediaevalia</v>
      </c>
      <c r="F1335" s="1">
        <f>VLOOKUP(A1335,series!A:C,3,FALSE)</f>
        <v>40</v>
      </c>
      <c r="G1335" s="1" t="str">
        <f>VLOOKUP(A1335,series!A:D,4,FALSE)</f>
        <v>Christian Theology &amp; Theologians</v>
      </c>
      <c r="H1335" s="2" t="s">
        <v>11</v>
      </c>
      <c r="I1335" s="1" t="s">
        <v>11</v>
      </c>
      <c r="J1335" s="1" t="s">
        <v>19</v>
      </c>
      <c r="K1335" s="1"/>
      <c r="L1335" s="1"/>
      <c r="M1335" s="1"/>
      <c r="N1335" s="1" t="s">
        <v>551</v>
      </c>
    </row>
    <row r="1336" spans="1:14" hidden="1" x14ac:dyDescent="0.35">
      <c r="A1336" s="1" t="s">
        <v>4880</v>
      </c>
      <c r="B1336" s="1" t="s">
        <v>4881</v>
      </c>
      <c r="C1336" s="1"/>
      <c r="D1336" s="1" t="s">
        <v>4882</v>
      </c>
      <c r="E1336" s="1" t="str">
        <f>VLOOKUP($A1336,series!$A:$B,2,FALSE)</f>
        <v>Rural History in Europe</v>
      </c>
      <c r="F1336" s="1">
        <f>VLOOKUP(A1336,series!A:C,3,FALSE)</f>
        <v>10</v>
      </c>
      <c r="G1336" s="1" t="str">
        <f>VLOOKUP(A1336,series!A:D,4,FALSE)</f>
        <v>Social history</v>
      </c>
      <c r="H1336" s="2" t="s">
        <v>11</v>
      </c>
      <c r="I1336" s="1" t="s">
        <v>256</v>
      </c>
      <c r="J1336" s="1" t="s">
        <v>24</v>
      </c>
      <c r="K1336" s="1"/>
      <c r="L1336" s="1"/>
      <c r="M1336" s="1" t="s">
        <v>18</v>
      </c>
      <c r="N1336" s="1">
        <v>0</v>
      </c>
    </row>
    <row r="1337" spans="1:14" hidden="1" x14ac:dyDescent="0.35">
      <c r="A1337" s="1" t="s">
        <v>4883</v>
      </c>
      <c r="B1337" s="1" t="s">
        <v>4884</v>
      </c>
      <c r="C1337" s="1"/>
      <c r="D1337" s="1" t="s">
        <v>4885</v>
      </c>
      <c r="E1337" s="1" t="str">
        <f>VLOOKUP($A1337,series!$A:$B,2,FALSE)</f>
        <v>Instrumenta Patristica et Mediaevalia</v>
      </c>
      <c r="F1337" s="1">
        <f>VLOOKUP(A1337,series!A:C,3,FALSE)</f>
        <v>41</v>
      </c>
      <c r="G1337" s="1" t="str">
        <f>VLOOKUP(A1337,series!A:D,4,FALSE)</f>
        <v>Western Fathers (c. 160-735)</v>
      </c>
      <c r="H1337" s="2" t="s">
        <v>11</v>
      </c>
      <c r="I1337" s="1" t="s">
        <v>11</v>
      </c>
      <c r="J1337" s="1" t="s">
        <v>55</v>
      </c>
      <c r="K1337" s="1"/>
      <c r="L1337" s="1" t="s">
        <v>18</v>
      </c>
      <c r="M1337" s="1"/>
      <c r="N1337" s="1" t="s">
        <v>551</v>
      </c>
    </row>
    <row r="1338" spans="1:14" hidden="1" x14ac:dyDescent="0.35">
      <c r="A1338" s="1" t="s">
        <v>4886</v>
      </c>
      <c r="B1338" s="1" t="s">
        <v>4887</v>
      </c>
      <c r="C1338" s="1"/>
      <c r="D1338" s="1" t="s">
        <v>4888</v>
      </c>
      <c r="E1338" s="1" t="str">
        <f>VLOOKUP($A1338,series!$A:$B,2,FALSE)</f>
        <v>Rural History in Europe</v>
      </c>
      <c r="F1338" s="1">
        <f>VLOOKUP(A1338,series!A:C,3,FALSE)</f>
        <v>11</v>
      </c>
      <c r="G1338" s="1" t="str">
        <f>VLOOKUP(A1338,series!A:D,4,FALSE)</f>
        <v>Historical Sociology &amp; Anthropology</v>
      </c>
      <c r="H1338" s="2" t="s">
        <v>11</v>
      </c>
      <c r="I1338" s="1" t="s">
        <v>274</v>
      </c>
      <c r="J1338" s="1" t="s">
        <v>24</v>
      </c>
      <c r="K1338" s="1"/>
      <c r="L1338" s="1"/>
      <c r="M1338" s="1" t="s">
        <v>18</v>
      </c>
      <c r="N1338" s="1">
        <v>0</v>
      </c>
    </row>
    <row r="1339" spans="1:14" hidden="1" x14ac:dyDescent="0.35">
      <c r="A1339" s="1" t="s">
        <v>4889</v>
      </c>
      <c r="B1339" s="1" t="s">
        <v>4890</v>
      </c>
      <c r="C1339" s="1"/>
      <c r="D1339" s="1" t="s">
        <v>4891</v>
      </c>
      <c r="E1339" s="1" t="str">
        <f>VLOOKUP($A1339,series!$A:$B,2,FALSE)</f>
        <v>Late Medieval and Early Modern Studies</v>
      </c>
      <c r="F1339" s="1">
        <f>VLOOKUP(A1339,series!A:C,3,FALSE)</f>
        <v>27</v>
      </c>
      <c r="G1339" s="1" t="str">
        <f>VLOOKUP(A1339,series!A:D,4,FALSE)</f>
        <v>Cultural &amp; intellectual history</v>
      </c>
      <c r="H1339" s="2" t="s">
        <v>390</v>
      </c>
      <c r="I1339" s="1" t="s">
        <v>385</v>
      </c>
      <c r="J1339" s="1" t="s">
        <v>24</v>
      </c>
      <c r="K1339" s="1"/>
      <c r="L1339" s="1"/>
      <c r="M1339" s="1" t="s">
        <v>18</v>
      </c>
      <c r="N1339" s="1" t="s">
        <v>756</v>
      </c>
    </row>
    <row r="1340" spans="1:14" hidden="1" x14ac:dyDescent="0.35">
      <c r="A1340" s="1" t="s">
        <v>4892</v>
      </c>
      <c r="B1340" s="1" t="s">
        <v>4893</v>
      </c>
      <c r="C1340" s="1"/>
      <c r="D1340" s="1" t="s">
        <v>4894</v>
      </c>
      <c r="E1340" s="1" t="str">
        <f>VLOOKUP($A1340,series!$A:$B,2,FALSE)</f>
        <v>Rural History in Europe</v>
      </c>
      <c r="F1340" s="1">
        <f>VLOOKUP(A1340,series!A:C,3,FALSE)</f>
        <v>12</v>
      </c>
      <c r="G1340" s="1" t="str">
        <f>VLOOKUP(A1340,series!A:D,4,FALSE)</f>
        <v>Economic history</v>
      </c>
      <c r="H1340" s="2" t="s">
        <v>11</v>
      </c>
      <c r="I1340" s="1" t="s">
        <v>240</v>
      </c>
      <c r="J1340" s="1" t="s">
        <v>24</v>
      </c>
      <c r="K1340" s="1"/>
      <c r="L1340" s="1"/>
      <c r="M1340" s="1" t="s">
        <v>18</v>
      </c>
      <c r="N1340" s="1">
        <v>0</v>
      </c>
    </row>
    <row r="1341" spans="1:14" hidden="1" x14ac:dyDescent="0.35">
      <c r="A1341" s="1" t="s">
        <v>4895</v>
      </c>
      <c r="B1341" s="1" t="s">
        <v>4896</v>
      </c>
      <c r="C1341" s="1" t="s">
        <v>4897</v>
      </c>
      <c r="D1341" s="1" t="s">
        <v>4898</v>
      </c>
      <c r="E1341" s="1" t="str">
        <f>VLOOKUP($A1341,series!$A:$B,2,FALSE)</f>
        <v>Rural History in Europe</v>
      </c>
      <c r="F1341" s="1">
        <f>VLOOKUP(A1341,series!A:C,3,FALSE)</f>
        <v>13</v>
      </c>
      <c r="G1341" s="1" t="str">
        <f>VLOOKUP(A1341,series!A:D,4,FALSE)</f>
        <v>Political &amp; institutional history</v>
      </c>
      <c r="H1341" s="2" t="s">
        <v>11</v>
      </c>
      <c r="I1341" s="1" t="s">
        <v>256</v>
      </c>
      <c r="J1341" s="1" t="s">
        <v>24</v>
      </c>
      <c r="K1341" s="1"/>
      <c r="L1341" s="1"/>
      <c r="M1341" s="1" t="s">
        <v>18</v>
      </c>
      <c r="N1341" s="1">
        <v>0</v>
      </c>
    </row>
    <row r="1342" spans="1:14" hidden="1" x14ac:dyDescent="0.35">
      <c r="A1342" s="1" t="s">
        <v>4899</v>
      </c>
      <c r="B1342" s="1" t="s">
        <v>4900</v>
      </c>
      <c r="C1342" s="1" t="s">
        <v>4901</v>
      </c>
      <c r="D1342" s="1" t="s">
        <v>4902</v>
      </c>
      <c r="E1342" s="1" t="str">
        <f>VLOOKUP($A1342,series!$A:$B,2,FALSE)</f>
        <v>Rural History in Europe</v>
      </c>
      <c r="F1342" s="1">
        <f>VLOOKUP(A1342,series!A:C,3,FALSE)</f>
        <v>14</v>
      </c>
      <c r="G1342" s="1" t="str">
        <f>VLOOKUP(A1342,series!A:D,4,FALSE)</f>
        <v>Political &amp; institutional history</v>
      </c>
      <c r="H1342" s="2" t="s">
        <v>11</v>
      </c>
      <c r="I1342" s="1" t="s">
        <v>256</v>
      </c>
      <c r="J1342" s="1" t="s">
        <v>24</v>
      </c>
      <c r="K1342" s="1"/>
      <c r="L1342" s="1"/>
      <c r="M1342" s="1" t="s">
        <v>18</v>
      </c>
      <c r="N1342" s="1">
        <v>0</v>
      </c>
    </row>
    <row r="1343" spans="1:14" hidden="1" x14ac:dyDescent="0.35">
      <c r="A1343" s="1" t="s">
        <v>4903</v>
      </c>
      <c r="B1343" s="1" t="s">
        <v>4904</v>
      </c>
      <c r="C1343" s="1" t="s">
        <v>4905</v>
      </c>
      <c r="D1343" s="1" t="s">
        <v>4725</v>
      </c>
      <c r="E1343" s="1" t="str">
        <f>VLOOKUP($A1343,series!$A:$B,2,FALSE)</f>
        <v>Instrumenta Patristica et Mediaevalia - Subsidia Lulliana (subseries of IPM)</v>
      </c>
      <c r="F1343" s="1">
        <f>VLOOKUP(A1343,series!A:C,3,FALSE)</f>
        <v>42</v>
      </c>
      <c r="G1343" s="1" t="str">
        <f>VLOOKUP(A1343,series!A:D,4,FALSE)</f>
        <v>Scholastic (c. 1200-1500)</v>
      </c>
      <c r="H1343" s="2" t="s">
        <v>11</v>
      </c>
      <c r="I1343" s="1" t="s">
        <v>11</v>
      </c>
      <c r="J1343" s="1" t="s">
        <v>12</v>
      </c>
      <c r="K1343" s="1" t="s">
        <v>18</v>
      </c>
      <c r="L1343" s="1"/>
      <c r="M1343" s="1" t="s">
        <v>18</v>
      </c>
      <c r="N1343" s="1" t="s">
        <v>551</v>
      </c>
    </row>
    <row r="1344" spans="1:14" hidden="1" x14ac:dyDescent="0.35">
      <c r="A1344" s="1" t="s">
        <v>4906</v>
      </c>
      <c r="B1344" s="1" t="s">
        <v>4907</v>
      </c>
      <c r="C1344" s="1" t="s">
        <v>4908</v>
      </c>
      <c r="D1344" s="1" t="s">
        <v>4909</v>
      </c>
      <c r="E1344" s="1" t="str">
        <f>VLOOKUP($A1344,series!$A:$B,2,FALSE)</f>
        <v>Rural History in Europe</v>
      </c>
      <c r="F1344" s="1">
        <f>VLOOKUP(A1344,series!A:C,3,FALSE)</f>
        <v>15</v>
      </c>
      <c r="G1344" s="1" t="str">
        <f>VLOOKUP(A1344,series!A:D,4,FALSE)</f>
        <v>Economic history</v>
      </c>
      <c r="H1344" s="2" t="s">
        <v>344</v>
      </c>
      <c r="I1344" s="1" t="s">
        <v>339</v>
      </c>
      <c r="J1344" s="1" t="s">
        <v>24</v>
      </c>
      <c r="K1344" s="1"/>
      <c r="L1344" s="1"/>
      <c r="M1344" s="1" t="s">
        <v>18</v>
      </c>
      <c r="N1344" s="1">
        <v>0</v>
      </c>
    </row>
    <row r="1345" spans="1:14" hidden="1" x14ac:dyDescent="0.35">
      <c r="A1345" s="1" t="s">
        <v>4910</v>
      </c>
      <c r="B1345" s="1" t="s">
        <v>4911</v>
      </c>
      <c r="C1345" s="1"/>
      <c r="D1345" s="1" t="s">
        <v>4912</v>
      </c>
      <c r="E1345" s="1" t="str">
        <f>VLOOKUP($A1345,series!$A:$B,2,FALSE)</f>
        <v>Instrumenta Patristica et Mediaevalia</v>
      </c>
      <c r="F1345" s="1">
        <f>VLOOKUP(A1345,series!A:C,3,FALSE)</f>
        <v>43</v>
      </c>
      <c r="G1345" s="1" t="str">
        <f>VLOOKUP(A1345,series!A:D,4,FALSE)</f>
        <v>Christian Theology &amp; Theologians</v>
      </c>
      <c r="H1345" s="2" t="s">
        <v>11</v>
      </c>
      <c r="I1345" s="1" t="s">
        <v>11</v>
      </c>
      <c r="J1345" s="1" t="s">
        <v>19</v>
      </c>
      <c r="K1345" s="1"/>
      <c r="L1345" s="1"/>
      <c r="M1345" s="1"/>
      <c r="N1345" s="1" t="s">
        <v>551</v>
      </c>
    </row>
    <row r="1346" spans="1:14" hidden="1" x14ac:dyDescent="0.35">
      <c r="A1346" s="1" t="s">
        <v>4913</v>
      </c>
      <c r="B1346" s="1" t="s">
        <v>4914</v>
      </c>
      <c r="C1346" s="1"/>
      <c r="D1346" s="1" t="s">
        <v>2079</v>
      </c>
      <c r="E1346" s="1" t="str">
        <f>VLOOKUP($A1346,series!$A:$B,2,FALSE)</f>
        <v>Les styles du savoir</v>
      </c>
      <c r="F1346" s="1">
        <f>VLOOKUP(A1346,series!A:C,3,FALSE)</f>
        <v>1</v>
      </c>
      <c r="G1346" s="1" t="str">
        <f>VLOOKUP(A1346,series!A:D,4,FALSE)</f>
        <v>Modern Western Philosophy (c. 1650-present)</v>
      </c>
      <c r="H1346" s="2" t="s">
        <v>11</v>
      </c>
      <c r="I1346" s="1" t="s">
        <v>11</v>
      </c>
      <c r="J1346" s="1" t="s">
        <v>24</v>
      </c>
      <c r="K1346" s="1"/>
      <c r="L1346" s="1"/>
      <c r="M1346" s="1" t="s">
        <v>18</v>
      </c>
      <c r="N1346" s="1" t="s">
        <v>543</v>
      </c>
    </row>
    <row r="1347" spans="1:14" hidden="1" x14ac:dyDescent="0.35">
      <c r="A1347" s="1" t="s">
        <v>4915</v>
      </c>
      <c r="B1347" s="1" t="s">
        <v>4916</v>
      </c>
      <c r="C1347" s="1"/>
      <c r="D1347" s="1" t="s">
        <v>2079</v>
      </c>
      <c r="E1347" s="1" t="str">
        <f>VLOOKUP($A1347,series!$A:$B,2,FALSE)</f>
        <v>Les styles du savoir</v>
      </c>
      <c r="F1347" s="1">
        <f>VLOOKUP(A1347,series!A:C,3,FALSE)</f>
        <v>2</v>
      </c>
      <c r="G1347" s="1" t="str">
        <f>VLOOKUP(A1347,series!A:D,4,FALSE)</f>
        <v>Modern Western Philosophy (c. 1650-present)</v>
      </c>
      <c r="H1347" s="2" t="s">
        <v>11</v>
      </c>
      <c r="I1347" s="1" t="s">
        <v>11</v>
      </c>
      <c r="J1347" s="1" t="s">
        <v>19</v>
      </c>
      <c r="K1347" s="1"/>
      <c r="L1347" s="1"/>
      <c r="M1347" s="1"/>
      <c r="N1347" s="1" t="s">
        <v>543</v>
      </c>
    </row>
    <row r="1348" spans="1:14" hidden="1" x14ac:dyDescent="0.35">
      <c r="A1348" s="1" t="s">
        <v>4917</v>
      </c>
      <c r="B1348" s="1" t="s">
        <v>4918</v>
      </c>
      <c r="C1348" s="1"/>
      <c r="D1348" s="1" t="s">
        <v>4919</v>
      </c>
      <c r="E1348" s="1" t="str">
        <f>VLOOKUP($A1348,series!$A:$B,2,FALSE)</f>
        <v>Instrumenta Patristica et Mediaevalia</v>
      </c>
      <c r="F1348" s="1">
        <f>VLOOKUP(A1348,series!A:C,3,FALSE)</f>
        <v>44</v>
      </c>
      <c r="G1348" s="1" t="str">
        <f>VLOOKUP(A1348,series!A:D,4,FALSE)</f>
        <v>Medieval Latin literature</v>
      </c>
      <c r="H1348" s="2" t="s">
        <v>11</v>
      </c>
      <c r="I1348" s="1" t="s">
        <v>11</v>
      </c>
      <c r="J1348" s="1" t="s">
        <v>55</v>
      </c>
      <c r="K1348" s="1"/>
      <c r="L1348" s="1" t="s">
        <v>18</v>
      </c>
      <c r="M1348" s="1"/>
      <c r="N1348" s="1" t="s">
        <v>551</v>
      </c>
    </row>
    <row r="1349" spans="1:14" hidden="1" x14ac:dyDescent="0.35">
      <c r="A1349" s="1" t="s">
        <v>4920</v>
      </c>
      <c r="B1349" s="1" t="s">
        <v>4921</v>
      </c>
      <c r="C1349" s="1"/>
      <c r="D1349" s="1" t="s">
        <v>4922</v>
      </c>
      <c r="E1349" s="1" t="str">
        <f>VLOOKUP($A1349,series!$A:$B,2,FALSE)</f>
        <v>Les styles du savoir</v>
      </c>
      <c r="F1349" s="1">
        <f>VLOOKUP(A1349,series!A:C,3,FALSE)</f>
        <v>4</v>
      </c>
      <c r="G1349" s="1" t="str">
        <f>VLOOKUP(A1349,series!A:D,4,FALSE)</f>
        <v>Renaissance (humanist) Philosophy (c. 1300-1650)</v>
      </c>
      <c r="H1349" s="2" t="s">
        <v>11</v>
      </c>
      <c r="I1349" s="1" t="s">
        <v>11</v>
      </c>
      <c r="J1349" s="1" t="s">
        <v>19</v>
      </c>
      <c r="K1349" s="1"/>
      <c r="L1349" s="1"/>
      <c r="M1349" s="1"/>
      <c r="N1349" s="1" t="s">
        <v>543</v>
      </c>
    </row>
    <row r="1350" spans="1:14" hidden="1" x14ac:dyDescent="0.35">
      <c r="A1350" s="1" t="s">
        <v>4923</v>
      </c>
      <c r="B1350" s="1" t="s">
        <v>4924</v>
      </c>
      <c r="C1350" s="1"/>
      <c r="D1350" s="1" t="s">
        <v>4925</v>
      </c>
      <c r="E1350" s="1" t="str">
        <f>VLOOKUP($A1350,series!$A:$B,2,FALSE)</f>
        <v>Instrumenta Patristica et Mediaevalia</v>
      </c>
      <c r="F1350" s="1">
        <f>VLOOKUP(A1350,series!A:C,3,FALSE)</f>
        <v>45</v>
      </c>
      <c r="G1350" s="1" t="str">
        <f>VLOOKUP(A1350,series!A:D,4,FALSE)</f>
        <v>Western Fathers (c. 160-735)</v>
      </c>
      <c r="H1350" s="2" t="s">
        <v>11</v>
      </c>
      <c r="I1350" s="1" t="s">
        <v>11</v>
      </c>
      <c r="J1350" s="1" t="s">
        <v>55</v>
      </c>
      <c r="K1350" s="1"/>
      <c r="L1350" s="1" t="s">
        <v>18</v>
      </c>
      <c r="M1350" s="1"/>
      <c r="N1350" s="1" t="s">
        <v>551</v>
      </c>
    </row>
    <row r="1351" spans="1:14" hidden="1" x14ac:dyDescent="0.35">
      <c r="A1351" s="1" t="s">
        <v>4926</v>
      </c>
      <c r="B1351" s="1" t="s">
        <v>4927</v>
      </c>
      <c r="C1351" s="1" t="s">
        <v>4928</v>
      </c>
      <c r="D1351" s="1" t="s">
        <v>4929</v>
      </c>
      <c r="E1351" s="1" t="str">
        <f>VLOOKUP($A1351,series!$A:$B,2,FALSE)</f>
        <v>Instrumenta Patristica et Mediaevalia - Subsidia Lulliana (subseries of IPM)</v>
      </c>
      <c r="F1351" s="1">
        <f>VLOOKUP(A1351,series!A:C,3,FALSE)</f>
        <v>46</v>
      </c>
      <c r="G1351" s="1" t="str">
        <f>VLOOKUP(A1351,series!A:D,4,FALSE)</f>
        <v>Scholastic (c. 1200-1500)</v>
      </c>
      <c r="H1351" s="2" t="s">
        <v>11</v>
      </c>
      <c r="I1351" s="1" t="s">
        <v>11</v>
      </c>
      <c r="J1351" s="1" t="s">
        <v>12</v>
      </c>
      <c r="K1351" s="1" t="s">
        <v>18</v>
      </c>
      <c r="L1351" s="1"/>
      <c r="M1351" s="1" t="s">
        <v>18</v>
      </c>
      <c r="N1351" s="1" t="s">
        <v>551</v>
      </c>
    </row>
    <row r="1352" spans="1:14" hidden="1" x14ac:dyDescent="0.35">
      <c r="A1352" s="1" t="s">
        <v>4930</v>
      </c>
      <c r="B1352" s="1" t="s">
        <v>4931</v>
      </c>
      <c r="C1352" s="1" t="s">
        <v>4932</v>
      </c>
      <c r="D1352" s="1" t="s">
        <v>2079</v>
      </c>
      <c r="E1352" s="1" t="str">
        <f>VLOOKUP($A1352,series!$A:$B,2,FALSE)</f>
        <v>Les styles du savoir</v>
      </c>
      <c r="F1352" s="1">
        <f>VLOOKUP(A1352,series!A:C,3,FALSE)</f>
        <v>5</v>
      </c>
      <c r="G1352" s="1" t="str">
        <f>VLOOKUP(A1352,series!A:D,4,FALSE)</f>
        <v>Modern Western Philosophy (c. 1650-present)</v>
      </c>
      <c r="H1352" s="2" t="s">
        <v>11</v>
      </c>
      <c r="I1352" s="1" t="s">
        <v>11</v>
      </c>
      <c r="J1352" s="1" t="s">
        <v>19</v>
      </c>
      <c r="K1352" s="1"/>
      <c r="L1352" s="1"/>
      <c r="M1352" s="1"/>
      <c r="N1352" s="1" t="s">
        <v>543</v>
      </c>
    </row>
    <row r="1353" spans="1:14" hidden="1" x14ac:dyDescent="0.35">
      <c r="A1353" s="1" t="s">
        <v>4933</v>
      </c>
      <c r="B1353" s="1" t="s">
        <v>4934</v>
      </c>
      <c r="C1353" s="1" t="s">
        <v>4935</v>
      </c>
      <c r="D1353" s="1" t="s">
        <v>4936</v>
      </c>
      <c r="E1353" s="1" t="str">
        <f>VLOOKUP($A1353,series!$A:$B,2,FALSE)</f>
        <v>Instrumenta Patristica et Mediaevalia</v>
      </c>
      <c r="F1353" s="1">
        <f>VLOOKUP(A1353,series!A:C,3,FALSE)</f>
        <v>47</v>
      </c>
      <c r="G1353" s="1" t="str">
        <f>VLOOKUP(A1353,series!A:D,4,FALSE)</f>
        <v>Christian Theology &amp; Theologians</v>
      </c>
      <c r="H1353" s="2" t="s">
        <v>11</v>
      </c>
      <c r="I1353" s="1" t="s">
        <v>11</v>
      </c>
      <c r="J1353" s="1" t="s">
        <v>55</v>
      </c>
      <c r="K1353" s="1"/>
      <c r="L1353" s="1" t="s">
        <v>18</v>
      </c>
      <c r="M1353" s="1"/>
      <c r="N1353" s="1" t="s">
        <v>551</v>
      </c>
    </row>
    <row r="1354" spans="1:14" hidden="1" x14ac:dyDescent="0.35">
      <c r="A1354" s="1" t="s">
        <v>4937</v>
      </c>
      <c r="B1354" s="1" t="s">
        <v>4938</v>
      </c>
      <c r="C1354" s="1"/>
      <c r="D1354" s="1" t="s">
        <v>4939</v>
      </c>
      <c r="E1354" s="1" t="str">
        <f>VLOOKUP($A1354,series!$A:$B,2,FALSE)</f>
        <v>Les styles du savoir</v>
      </c>
      <c r="F1354" s="1">
        <f>VLOOKUP(A1354,series!A:C,3,FALSE)</f>
        <v>6</v>
      </c>
      <c r="G1354" s="1" t="str">
        <f>VLOOKUP(A1354,series!A:D,4,FALSE)</f>
        <v>Modern Western Philosophy (c. 1650-present)</v>
      </c>
      <c r="H1354" s="2" t="s">
        <v>11</v>
      </c>
      <c r="I1354" s="1" t="s">
        <v>11</v>
      </c>
      <c r="J1354" s="1" t="s">
        <v>19</v>
      </c>
      <c r="K1354" s="1"/>
      <c r="L1354" s="1"/>
      <c r="M1354" s="1"/>
      <c r="N1354" s="1" t="s">
        <v>543</v>
      </c>
    </row>
    <row r="1355" spans="1:14" hidden="1" x14ac:dyDescent="0.35">
      <c r="A1355" s="1" t="s">
        <v>4940</v>
      </c>
      <c r="B1355" s="1" t="s">
        <v>4941</v>
      </c>
      <c r="C1355" s="1" t="s">
        <v>4942</v>
      </c>
      <c r="D1355" s="1" t="s">
        <v>4943</v>
      </c>
      <c r="E1355" s="1" t="str">
        <f>VLOOKUP($A1355,series!$A:$B,2,FALSE)</f>
        <v>Instrumenta Patristica et Mediaevalia</v>
      </c>
      <c r="F1355" s="1">
        <f>VLOOKUP(A1355,series!A:C,3,FALSE)</f>
        <v>48</v>
      </c>
      <c r="G1355" s="1" t="str">
        <f>VLOOKUP(A1355,series!A:D,4,FALSE)</f>
        <v>Western Fathers (c. 160-735)</v>
      </c>
      <c r="H1355" s="2" t="s">
        <v>11</v>
      </c>
      <c r="I1355" s="1" t="s">
        <v>11</v>
      </c>
      <c r="J1355" s="1" t="s">
        <v>55</v>
      </c>
      <c r="K1355" s="1"/>
      <c r="L1355" s="1" t="s">
        <v>18</v>
      </c>
      <c r="M1355" s="1"/>
      <c r="N1355" s="1" t="s">
        <v>551</v>
      </c>
    </row>
    <row r="1356" spans="1:14" hidden="1" x14ac:dyDescent="0.35">
      <c r="A1356" s="1" t="s">
        <v>4944</v>
      </c>
      <c r="B1356" s="1" t="s">
        <v>4945</v>
      </c>
      <c r="C1356" s="1" t="s">
        <v>4946</v>
      </c>
      <c r="D1356" s="1" t="s">
        <v>4947</v>
      </c>
      <c r="E1356" s="1" t="str">
        <f>VLOOKUP($A1356,series!$A:$B,2,FALSE)</f>
        <v>Instrumenta Patristica et Mediaevalia - Subsidia Lulliana (subseries of IPM)</v>
      </c>
      <c r="F1356" s="1">
        <f>VLOOKUP(A1356,series!A:C,3,FALSE)</f>
        <v>49</v>
      </c>
      <c r="G1356" s="1" t="str">
        <f>VLOOKUP(A1356,series!A:D,4,FALSE)</f>
        <v>Scholastic (c. 1200-1500)</v>
      </c>
      <c r="H1356" s="2" t="s">
        <v>11</v>
      </c>
      <c r="I1356" s="1" t="s">
        <v>11</v>
      </c>
      <c r="J1356" s="1" t="s">
        <v>55</v>
      </c>
      <c r="K1356" s="1"/>
      <c r="L1356" s="1" t="s">
        <v>18</v>
      </c>
      <c r="M1356" s="1"/>
      <c r="N1356" s="1" t="s">
        <v>551</v>
      </c>
    </row>
    <row r="1357" spans="1:14" hidden="1" x14ac:dyDescent="0.35">
      <c r="A1357" s="1" t="s">
        <v>4948</v>
      </c>
      <c r="B1357" s="1" t="s">
        <v>4949</v>
      </c>
      <c r="C1357" s="1"/>
      <c r="D1357" s="1" t="s">
        <v>2079</v>
      </c>
      <c r="E1357" s="1" t="str">
        <f>VLOOKUP($A1357,series!$A:$B,2,FALSE)</f>
        <v>Les styles du savoir</v>
      </c>
      <c r="F1357" s="1">
        <f>VLOOKUP(A1357,series!A:C,3,FALSE)</f>
        <v>7</v>
      </c>
      <c r="G1357" s="1" t="str">
        <f>VLOOKUP(A1357,series!A:D,4,FALSE)</f>
        <v>Modern Western Philosophy (c. 1650-present)</v>
      </c>
      <c r="H1357" s="2" t="s">
        <v>11</v>
      </c>
      <c r="I1357" s="1" t="s">
        <v>11</v>
      </c>
      <c r="J1357" s="1" t="s">
        <v>24</v>
      </c>
      <c r="K1357" s="1"/>
      <c r="L1357" s="1"/>
      <c r="M1357" s="1" t="s">
        <v>18</v>
      </c>
      <c r="N1357" s="1" t="s">
        <v>543</v>
      </c>
    </row>
    <row r="1358" spans="1:14" hidden="1" x14ac:dyDescent="0.35">
      <c r="A1358" s="1" t="s">
        <v>4950</v>
      </c>
      <c r="B1358" s="1" t="s">
        <v>4951</v>
      </c>
      <c r="C1358" s="1" t="s">
        <v>4952</v>
      </c>
      <c r="D1358" s="1" t="s">
        <v>2079</v>
      </c>
      <c r="E1358" s="1" t="str">
        <f>VLOOKUP($A1358,series!$A:$B,2,FALSE)</f>
        <v>Les styles du savoir</v>
      </c>
      <c r="F1358" s="1">
        <f>VLOOKUP(A1358,series!A:C,3,FALSE)</f>
        <v>8</v>
      </c>
      <c r="G1358" s="1" t="str">
        <f>VLOOKUP(A1358,series!A:D,4,FALSE)</f>
        <v>Modern Western Philosophy (c. 1650-present)</v>
      </c>
      <c r="H1358" s="2" t="s">
        <v>11</v>
      </c>
      <c r="I1358" s="1" t="s">
        <v>11</v>
      </c>
      <c r="J1358" s="1" t="s">
        <v>19</v>
      </c>
      <c r="K1358" s="1"/>
      <c r="L1358" s="1"/>
      <c r="M1358" s="1"/>
      <c r="N1358" s="1" t="s">
        <v>543</v>
      </c>
    </row>
    <row r="1359" spans="1:14" hidden="1" x14ac:dyDescent="0.35">
      <c r="A1359" s="1" t="s">
        <v>4953</v>
      </c>
      <c r="B1359" s="1" t="s">
        <v>4954</v>
      </c>
      <c r="C1359" s="1"/>
      <c r="D1359" s="1" t="s">
        <v>4955</v>
      </c>
      <c r="E1359" s="1" t="str">
        <f>VLOOKUP($A1359,series!$A:$B,2,FALSE)</f>
        <v>Museums at the Crossroads</v>
      </c>
      <c r="F1359" s="1">
        <f>VLOOKUP(A1359,series!A:C,3,FALSE)</f>
        <v>10</v>
      </c>
      <c r="G1359" s="1" t="str">
        <f>VLOOKUP(A1359,series!A:D,4,FALSE)</f>
        <v>Medieval painting</v>
      </c>
      <c r="H1359" s="2" t="s">
        <v>11</v>
      </c>
      <c r="I1359" s="1" t="s">
        <v>11</v>
      </c>
      <c r="J1359" s="1" t="s">
        <v>12</v>
      </c>
      <c r="K1359" s="1" t="s">
        <v>18</v>
      </c>
      <c r="L1359" s="1"/>
      <c r="M1359" s="1" t="s">
        <v>18</v>
      </c>
      <c r="N1359" s="1" t="s">
        <v>756</v>
      </c>
    </row>
    <row r="1360" spans="1:14" hidden="1" x14ac:dyDescent="0.35">
      <c r="A1360" s="1" t="s">
        <v>4956</v>
      </c>
      <c r="B1360" s="1" t="s">
        <v>4957</v>
      </c>
      <c r="C1360" s="1" t="s">
        <v>4958</v>
      </c>
      <c r="D1360" s="1" t="s">
        <v>2079</v>
      </c>
      <c r="E1360" s="1" t="str">
        <f>VLOOKUP($A1360,series!$A:$B,2,FALSE)</f>
        <v>Les styles du savoir</v>
      </c>
      <c r="F1360" s="1">
        <f>VLOOKUP(A1360,series!A:C,3,FALSE)</f>
        <v>9</v>
      </c>
      <c r="G1360" s="1" t="str">
        <f>VLOOKUP(A1360,series!A:D,4,FALSE)</f>
        <v>Renaissance (humanist) Philosophy (c. 1300-1650)</v>
      </c>
      <c r="H1360" s="2" t="s">
        <v>11</v>
      </c>
      <c r="I1360" s="1" t="s">
        <v>11</v>
      </c>
      <c r="J1360" s="1" t="s">
        <v>19</v>
      </c>
      <c r="K1360" s="1"/>
      <c r="L1360" s="1"/>
      <c r="M1360" s="1"/>
      <c r="N1360" s="1" t="s">
        <v>543</v>
      </c>
    </row>
    <row r="1361" spans="1:14" hidden="1" x14ac:dyDescent="0.35">
      <c r="A1361" s="1" t="s">
        <v>4959</v>
      </c>
      <c r="B1361" s="1" t="s">
        <v>4960</v>
      </c>
      <c r="C1361" s="1"/>
      <c r="D1361" s="1" t="s">
        <v>2079</v>
      </c>
      <c r="E1361" s="1" t="str">
        <f>VLOOKUP($A1361,series!$A:$B,2,FALSE)</f>
        <v>Les styles du savoir</v>
      </c>
      <c r="F1361" s="1">
        <f>VLOOKUP(A1361,series!A:C,3,FALSE)</f>
        <v>10</v>
      </c>
      <c r="G1361" s="1" t="str">
        <f>VLOOKUP(A1361,series!A:D,4,FALSE)</f>
        <v>Renaissance (humanist) Philosophy (c. 1300-1650)</v>
      </c>
      <c r="H1361" s="2" t="s">
        <v>11</v>
      </c>
      <c r="I1361" s="1" t="s">
        <v>11</v>
      </c>
      <c r="J1361" s="1" t="s">
        <v>19</v>
      </c>
      <c r="K1361" s="1"/>
      <c r="L1361" s="1"/>
      <c r="M1361" s="1"/>
      <c r="N1361" s="1" t="s">
        <v>543</v>
      </c>
    </row>
    <row r="1362" spans="1:14" hidden="1" x14ac:dyDescent="0.35">
      <c r="A1362" s="1" t="s">
        <v>4961</v>
      </c>
      <c r="B1362" s="1" t="s">
        <v>4962</v>
      </c>
      <c r="C1362" s="1" t="s">
        <v>4963</v>
      </c>
      <c r="D1362" s="1" t="s">
        <v>2079</v>
      </c>
      <c r="E1362" s="1" t="str">
        <f>VLOOKUP($A1362,series!$A:$B,2,FALSE)</f>
        <v>Les styles du savoir</v>
      </c>
      <c r="F1362" s="1">
        <f>VLOOKUP(A1362,series!A:C,3,FALSE)</f>
        <v>11</v>
      </c>
      <c r="G1362" s="1" t="str">
        <f>VLOOKUP(A1362,series!A:D,4,FALSE)</f>
        <v>Renaissance (humanist) Philosophy (c. 1300-1650)</v>
      </c>
      <c r="H1362" s="2" t="s">
        <v>11</v>
      </c>
      <c r="I1362" s="1" t="s">
        <v>11</v>
      </c>
      <c r="J1362" s="1" t="s">
        <v>19</v>
      </c>
      <c r="K1362" s="1"/>
      <c r="L1362" s="1"/>
      <c r="M1362" s="1"/>
      <c r="N1362" s="1" t="s">
        <v>543</v>
      </c>
    </row>
    <row r="1363" spans="1:14" hidden="1" x14ac:dyDescent="0.35">
      <c r="A1363" s="1" t="s">
        <v>4964</v>
      </c>
      <c r="B1363" s="1" t="s">
        <v>4965</v>
      </c>
      <c r="C1363" s="1"/>
      <c r="D1363" s="1" t="s">
        <v>4966</v>
      </c>
      <c r="E1363" s="1" t="str">
        <f>VLOOKUP($A1363,series!$A:$B,2,FALSE)</f>
        <v>Les styles du savoir</v>
      </c>
      <c r="F1363" s="1">
        <f>VLOOKUP(A1363,series!A:C,3,FALSE)</f>
        <v>12</v>
      </c>
      <c r="G1363" s="1" t="str">
        <f>VLOOKUP(A1363,series!A:D,4,FALSE)</f>
        <v>Modern Western Philosophy (c. 1650-present)</v>
      </c>
      <c r="H1363" s="2" t="s">
        <v>11</v>
      </c>
      <c r="I1363" s="1" t="s">
        <v>11</v>
      </c>
      <c r="J1363" s="1" t="s">
        <v>19</v>
      </c>
      <c r="K1363" s="1"/>
      <c r="L1363" s="1"/>
      <c r="M1363" s="1"/>
      <c r="N1363" s="1" t="s">
        <v>543</v>
      </c>
    </row>
    <row r="1364" spans="1:14" x14ac:dyDescent="0.35">
      <c r="A1364" s="1" t="s">
        <v>4967</v>
      </c>
      <c r="B1364" s="1" t="s">
        <v>4968</v>
      </c>
      <c r="C1364" s="1" t="s">
        <v>4969</v>
      </c>
      <c r="D1364" s="1" t="s">
        <v>4970</v>
      </c>
      <c r="E1364" s="1" t="str">
        <f>VLOOKUP($A1364,series!$A:$B,2,FALSE)</f>
        <v>De Diversis Artibus</v>
      </c>
      <c r="F1364" s="1" t="str">
        <f>VLOOKUP(A1364,series!A:C,3,FALSE)</f>
        <v>93 (N.S. 56)</v>
      </c>
      <c r="G1364" s="1" t="str">
        <f>VLOOKUP(A1364,series!A:D,4,FALSE)</f>
        <v>History of Science</v>
      </c>
      <c r="H1364" s="2" t="s">
        <v>11</v>
      </c>
      <c r="I1364" s="1" t="s">
        <v>160</v>
      </c>
      <c r="J1364" s="1" t="s">
        <v>24</v>
      </c>
      <c r="K1364" s="1"/>
      <c r="L1364" s="1"/>
      <c r="M1364" s="1" t="s">
        <v>18</v>
      </c>
      <c r="N1364" s="1" t="s">
        <v>926</v>
      </c>
    </row>
    <row r="1365" spans="1:14" hidden="1" x14ac:dyDescent="0.35">
      <c r="A1365" s="1" t="s">
        <v>4971</v>
      </c>
      <c r="B1365" s="1" t="s">
        <v>4972</v>
      </c>
      <c r="C1365" s="1" t="s">
        <v>4973</v>
      </c>
      <c r="D1365" s="1" t="s">
        <v>4974</v>
      </c>
      <c r="E1365" s="1" t="str">
        <f>VLOOKUP($A1365,series!$A:$B,2,FALSE)</f>
        <v>Les styles du savoir</v>
      </c>
      <c r="F1365" s="1">
        <f>VLOOKUP(A1365,series!A:C,3,FALSE)</f>
        <v>14</v>
      </c>
      <c r="G1365" s="1" t="str">
        <f>VLOOKUP(A1365,series!A:D,4,FALSE)</f>
        <v>Neo-Latin literature</v>
      </c>
      <c r="H1365" s="2" t="s">
        <v>11</v>
      </c>
      <c r="I1365" s="1" t="s">
        <v>11</v>
      </c>
      <c r="J1365" s="1" t="s">
        <v>19</v>
      </c>
      <c r="K1365" s="1"/>
      <c r="L1365" s="1"/>
      <c r="M1365" s="1"/>
      <c r="N1365" s="1" t="s">
        <v>543</v>
      </c>
    </row>
    <row r="1366" spans="1:14" hidden="1" x14ac:dyDescent="0.35">
      <c r="A1366" s="1" t="s">
        <v>4975</v>
      </c>
      <c r="B1366" s="1" t="s">
        <v>4976</v>
      </c>
      <c r="C1366" s="1" t="s">
        <v>4977</v>
      </c>
      <c r="D1366" s="1" t="s">
        <v>4978</v>
      </c>
      <c r="E1366" s="1" t="str">
        <f>VLOOKUP($A1366,series!$A:$B,2,FALSE)</f>
        <v>Studia Artistarum</v>
      </c>
      <c r="F1366" s="1">
        <f>VLOOKUP(A1366,series!A:C,3,FALSE)</f>
        <v>46</v>
      </c>
      <c r="G1366" s="1" t="str">
        <f>VLOOKUP(A1366,series!A:D,4,FALSE)</f>
        <v>Scholastic Philosophy (c. 1100-1500)</v>
      </c>
      <c r="H1366" s="2" t="s">
        <v>586</v>
      </c>
      <c r="I1366" s="1" t="s">
        <v>582</v>
      </c>
      <c r="J1366" s="1" t="s">
        <v>19</v>
      </c>
      <c r="K1366" s="1"/>
      <c r="L1366" s="1"/>
      <c r="M1366" s="1"/>
      <c r="N1366" s="1">
        <v>0</v>
      </c>
    </row>
    <row r="1367" spans="1:14" hidden="1" x14ac:dyDescent="0.35">
      <c r="A1367" s="1" t="s">
        <v>4979</v>
      </c>
      <c r="B1367" s="1" t="s">
        <v>4980</v>
      </c>
      <c r="C1367" s="1"/>
      <c r="D1367" s="1" t="s">
        <v>4981</v>
      </c>
      <c r="E1367" s="1" t="str">
        <f>VLOOKUP($A1367,series!$A:$B,2,FALSE)</f>
        <v>Les styles du savoir</v>
      </c>
      <c r="F1367" s="1">
        <f>VLOOKUP(A1367,series!A:C,3,FALSE)</f>
        <v>15</v>
      </c>
      <c r="G1367" s="1" t="str">
        <f>VLOOKUP(A1367,series!A:D,4,FALSE)</f>
        <v>Decorative arts</v>
      </c>
      <c r="H1367" s="2" t="s">
        <v>11</v>
      </c>
      <c r="I1367" s="1" t="s">
        <v>176</v>
      </c>
      <c r="J1367" s="1" t="s">
        <v>19</v>
      </c>
      <c r="K1367" s="1"/>
      <c r="L1367" s="1"/>
      <c r="M1367" s="1"/>
      <c r="N1367" s="1" t="s">
        <v>543</v>
      </c>
    </row>
    <row r="1368" spans="1:14" hidden="1" x14ac:dyDescent="0.35">
      <c r="A1368" s="1" t="s">
        <v>261</v>
      </c>
      <c r="B1368" s="1" t="s">
        <v>262</v>
      </c>
      <c r="C1368" s="1"/>
      <c r="D1368" s="1" t="s">
        <v>263</v>
      </c>
      <c r="E1368" s="1" t="str">
        <f>VLOOKUP($A1368,series!$A:$B,2,FALSE)</f>
        <v>Studia Antiqua Australiensia</v>
      </c>
      <c r="F1368" s="1">
        <f>VLOOKUP(A1368,series!A:C,3,FALSE)</f>
        <v>1</v>
      </c>
      <c r="G1368" s="1" t="str">
        <f>VLOOKUP(A1368,series!A:D,4,FALSE)</f>
        <v>Egypt &amp; North Africa</v>
      </c>
      <c r="H1368" s="2" t="s">
        <v>11</v>
      </c>
      <c r="I1368" s="1" t="s">
        <v>11</v>
      </c>
      <c r="J1368" s="1" t="s">
        <v>19</v>
      </c>
      <c r="K1368" s="1"/>
      <c r="L1368" s="1"/>
      <c r="M1368" s="1"/>
      <c r="N1368" s="1" t="s">
        <v>17</v>
      </c>
    </row>
    <row r="1369" spans="1:14" hidden="1" x14ac:dyDescent="0.35">
      <c r="A1369" s="1" t="s">
        <v>4982</v>
      </c>
      <c r="B1369" s="1" t="s">
        <v>4983</v>
      </c>
      <c r="C1369" s="1"/>
      <c r="D1369" s="1" t="s">
        <v>4984</v>
      </c>
      <c r="E1369" s="1" t="str">
        <f>VLOOKUP($A1369,series!$A:$B,2,FALSE)</f>
        <v>The Normativity of Sacred Images in Early Modern Europe</v>
      </c>
      <c r="F1369" s="1">
        <f>VLOOKUP(A1369,series!A:C,3,FALSE)</f>
        <v>1</v>
      </c>
      <c r="G1369" s="1" t="str">
        <f>VLOOKUP(A1369,series!A:D,4,FALSE)</f>
        <v>Renaissance art history</v>
      </c>
      <c r="H1369" s="2" t="s">
        <v>586</v>
      </c>
      <c r="I1369" s="1" t="s">
        <v>582</v>
      </c>
      <c r="J1369" s="1" t="s">
        <v>24</v>
      </c>
      <c r="K1369" s="1"/>
      <c r="L1369" s="1"/>
      <c r="M1369" s="1" t="s">
        <v>18</v>
      </c>
      <c r="N1369" s="1">
        <v>0</v>
      </c>
    </row>
    <row r="1370" spans="1:14" hidden="1" x14ac:dyDescent="0.35">
      <c r="A1370" s="1" t="s">
        <v>4985</v>
      </c>
      <c r="B1370" s="1" t="s">
        <v>4986</v>
      </c>
      <c r="C1370" s="1"/>
      <c r="D1370" s="1" t="s">
        <v>4987</v>
      </c>
      <c r="E1370" s="1" t="str">
        <f>VLOOKUP($A1370,series!$A:$B,2,FALSE)</f>
        <v>Instrumenta Patristica et Mediaevalia</v>
      </c>
      <c r="F1370" s="1">
        <f>VLOOKUP(A1370,series!A:C,3,FALSE)</f>
        <v>50</v>
      </c>
      <c r="G1370" s="1" t="str">
        <f>VLOOKUP(A1370,series!A:D,4,FALSE)</f>
        <v>Christian devotion &amp; forms of religious expression</v>
      </c>
      <c r="H1370" s="2" t="s">
        <v>11</v>
      </c>
      <c r="I1370" s="1" t="s">
        <v>11</v>
      </c>
      <c r="J1370" s="1" t="s">
        <v>55</v>
      </c>
      <c r="K1370" s="1"/>
      <c r="L1370" s="1" t="s">
        <v>18</v>
      </c>
      <c r="M1370" s="1"/>
      <c r="N1370" s="1" t="s">
        <v>551</v>
      </c>
    </row>
    <row r="1371" spans="1:14" hidden="1" x14ac:dyDescent="0.35">
      <c r="A1371" s="1" t="s">
        <v>4988</v>
      </c>
      <c r="B1371" s="1" t="s">
        <v>4989</v>
      </c>
      <c r="C1371" s="1" t="s">
        <v>4990</v>
      </c>
      <c r="D1371" s="1" t="s">
        <v>4991</v>
      </c>
      <c r="E1371" s="1" t="str">
        <f>VLOOKUP($A1371,series!$A:$B,2,FALSE)</f>
        <v>Sanctimoniales</v>
      </c>
      <c r="F1371" s="1">
        <f>VLOOKUP(A1371,series!A:C,3,FALSE)</f>
        <v>1</v>
      </c>
      <c r="G1371" s="1" t="str">
        <f>VLOOKUP(A1371,series!A:D,4,FALSE)</f>
        <v>Women's orders (nunneries, beguinages etc.)</v>
      </c>
      <c r="H1371" s="2" t="s">
        <v>11</v>
      </c>
      <c r="I1371" s="1" t="s">
        <v>256</v>
      </c>
      <c r="J1371" s="1" t="s">
        <v>12</v>
      </c>
      <c r="K1371" s="1" t="s">
        <v>18</v>
      </c>
      <c r="L1371" s="1"/>
      <c r="M1371" s="1" t="s">
        <v>18</v>
      </c>
      <c r="N1371" s="1">
        <v>0</v>
      </c>
    </row>
    <row r="1372" spans="1:14" hidden="1" x14ac:dyDescent="0.35">
      <c r="A1372" s="1" t="s">
        <v>4992</v>
      </c>
      <c r="B1372" s="1" t="s">
        <v>4993</v>
      </c>
      <c r="C1372" s="1" t="s">
        <v>4994</v>
      </c>
      <c r="D1372" s="1" t="s">
        <v>3963</v>
      </c>
      <c r="E1372" s="1" t="str">
        <f>VLOOKUP($A1372,series!$A:$B,2,FALSE)</f>
        <v>Instrumenta Patristica et Mediaevalia</v>
      </c>
      <c r="F1372" s="1">
        <f>VLOOKUP(A1372,series!A:C,3,FALSE)</f>
        <v>51</v>
      </c>
      <c r="G1372" s="1" t="str">
        <f>VLOOKUP(A1372,series!A:D,4,FALSE)</f>
        <v>Latin literature</v>
      </c>
      <c r="H1372" s="2" t="s">
        <v>11</v>
      </c>
      <c r="I1372" s="1" t="s">
        <v>11</v>
      </c>
      <c r="J1372" s="1" t="s">
        <v>12</v>
      </c>
      <c r="K1372" s="1" t="s">
        <v>18</v>
      </c>
      <c r="L1372" s="1"/>
      <c r="M1372" s="1" t="s">
        <v>18</v>
      </c>
      <c r="N1372" s="1" t="s">
        <v>551</v>
      </c>
    </row>
    <row r="1373" spans="1:14" hidden="1" x14ac:dyDescent="0.35">
      <c r="A1373" s="1" t="s">
        <v>4995</v>
      </c>
      <c r="B1373" s="1" t="s">
        <v>4996</v>
      </c>
      <c r="C1373" s="1" t="s">
        <v>4997</v>
      </c>
      <c r="D1373" s="1" t="s">
        <v>2495</v>
      </c>
      <c r="E1373" s="1" t="str">
        <f>VLOOKUP($A1373,series!$A:$B,2,FALSE)</f>
        <v>Sanctimoniales</v>
      </c>
      <c r="F1373" s="1">
        <f>VLOOKUP(A1373,series!A:C,3,FALSE)</f>
        <v>2</v>
      </c>
      <c r="G1373" s="1" t="str">
        <f>VLOOKUP(A1373,series!A:D,4,FALSE)</f>
        <v>Women's &amp; gender studies</v>
      </c>
      <c r="H1373" s="2" t="s">
        <v>139</v>
      </c>
      <c r="I1373" s="1" t="s">
        <v>134</v>
      </c>
      <c r="J1373" s="1" t="s">
        <v>55</v>
      </c>
      <c r="K1373" s="1"/>
      <c r="L1373" s="1" t="s">
        <v>18</v>
      </c>
      <c r="M1373" s="1"/>
      <c r="N1373" s="1">
        <v>0</v>
      </c>
    </row>
    <row r="1374" spans="1:14" hidden="1" x14ac:dyDescent="0.35">
      <c r="A1374" s="1" t="s">
        <v>4998</v>
      </c>
      <c r="B1374" s="1" t="s">
        <v>4999</v>
      </c>
      <c r="C1374" s="1"/>
      <c r="D1374" s="1" t="s">
        <v>5000</v>
      </c>
      <c r="E1374" s="1" t="str">
        <f>VLOOKUP($A1374,series!$A:$B,2,FALSE)</f>
        <v>Instrumenta Patristica et Mediaevalia</v>
      </c>
      <c r="F1374" s="1">
        <f>VLOOKUP(A1374,series!A:C,3,FALSE)</f>
        <v>52</v>
      </c>
      <c r="G1374" s="1" t="str">
        <f>VLOOKUP(A1374,series!A:D,4,FALSE)</f>
        <v>Early Christian &amp; Patristic Latin literature</v>
      </c>
      <c r="H1374" s="2" t="s">
        <v>11</v>
      </c>
      <c r="I1374" s="1" t="s">
        <v>98</v>
      </c>
      <c r="J1374" s="1" t="s">
        <v>55</v>
      </c>
      <c r="K1374" s="1"/>
      <c r="L1374" s="1" t="s">
        <v>18</v>
      </c>
      <c r="M1374" s="1"/>
      <c r="N1374" s="1" t="s">
        <v>551</v>
      </c>
    </row>
    <row r="1375" spans="1:14" hidden="1" x14ac:dyDescent="0.35">
      <c r="A1375" s="1" t="s">
        <v>5001</v>
      </c>
      <c r="B1375" s="1" t="s">
        <v>5002</v>
      </c>
      <c r="C1375" s="1" t="s">
        <v>5003</v>
      </c>
      <c r="D1375" s="1" t="s">
        <v>5004</v>
      </c>
      <c r="E1375" s="1" t="str">
        <f>VLOOKUP($A1375,series!$A:$B,2,FALSE)</f>
        <v>Instrumenta Patristica et Mediaevalia</v>
      </c>
      <c r="F1375" s="1">
        <f>VLOOKUP(A1375,series!A:C,3,FALSE)</f>
        <v>53</v>
      </c>
      <c r="G1375" s="1" t="str">
        <f>VLOOKUP(A1375,series!A:D,4,FALSE)</f>
        <v>Chrono II (from Nicaea to Chalcedon (325-451))</v>
      </c>
      <c r="H1375" s="2" t="s">
        <v>11</v>
      </c>
      <c r="I1375" s="1" t="s">
        <v>11</v>
      </c>
      <c r="J1375" s="1" t="s">
        <v>12</v>
      </c>
      <c r="K1375" s="1" t="s">
        <v>18</v>
      </c>
      <c r="L1375" s="1"/>
      <c r="M1375" s="1" t="s">
        <v>18</v>
      </c>
      <c r="N1375" s="1" t="s">
        <v>551</v>
      </c>
    </row>
    <row r="1376" spans="1:14" hidden="1" x14ac:dyDescent="0.35">
      <c r="A1376" s="1" t="s">
        <v>5005</v>
      </c>
      <c r="B1376" s="1" t="s">
        <v>5006</v>
      </c>
      <c r="C1376" s="1" t="s">
        <v>5007</v>
      </c>
      <c r="D1376" s="1" t="s">
        <v>5008</v>
      </c>
      <c r="E1376" s="1" t="str">
        <f>VLOOKUP($A1376,series!$A:$B,2,FALSE)</f>
        <v>Byzantioς. Studies in Byzantine History and Civilization</v>
      </c>
      <c r="F1376" s="1">
        <f>VLOOKUP(A1376,series!A:C,3,FALSE)</f>
        <v>19</v>
      </c>
      <c r="G1376" s="1" t="str">
        <f>VLOOKUP(A1376,series!A:D,4,FALSE)</f>
        <v>Cultural &amp; intellectual history</v>
      </c>
      <c r="H1376" s="2" t="s">
        <v>586</v>
      </c>
      <c r="I1376" s="1" t="s">
        <v>582</v>
      </c>
      <c r="J1376" s="1" t="s">
        <v>12</v>
      </c>
      <c r="K1376" s="1" t="s">
        <v>18</v>
      </c>
      <c r="L1376" s="1"/>
      <c r="M1376" s="1" t="s">
        <v>18</v>
      </c>
      <c r="N1376" s="1"/>
    </row>
    <row r="1377" spans="1:14" hidden="1" x14ac:dyDescent="0.35">
      <c r="A1377" s="1" t="s">
        <v>5009</v>
      </c>
      <c r="B1377" s="1" t="s">
        <v>5010</v>
      </c>
      <c r="C1377" s="1"/>
      <c r="D1377" s="1" t="s">
        <v>5011</v>
      </c>
      <c r="E1377" s="1" t="str">
        <f>VLOOKUP($A1377,series!$A:$B,2,FALSE)</f>
        <v>Instrumenta Patristica et Mediaevalia</v>
      </c>
      <c r="F1377" s="1">
        <f>VLOOKUP(A1377,series!A:C,3,FALSE)</f>
        <v>54</v>
      </c>
      <c r="G1377" s="1" t="str">
        <f>VLOOKUP(A1377,series!A:D,4,FALSE)</f>
        <v>Liturgy, sacraments &amp; worship</v>
      </c>
      <c r="H1377" s="2" t="s">
        <v>11</v>
      </c>
      <c r="I1377" s="1" t="s">
        <v>176</v>
      </c>
      <c r="J1377" s="1" t="s">
        <v>55</v>
      </c>
      <c r="K1377" s="1"/>
      <c r="L1377" s="1" t="s">
        <v>18</v>
      </c>
      <c r="M1377" s="1"/>
      <c r="N1377" s="1" t="s">
        <v>551</v>
      </c>
    </row>
    <row r="1378" spans="1:14" hidden="1" x14ac:dyDescent="0.35">
      <c r="A1378" s="1" t="s">
        <v>264</v>
      </c>
      <c r="B1378" s="1" t="s">
        <v>265</v>
      </c>
      <c r="C1378" s="1" t="s">
        <v>266</v>
      </c>
      <c r="D1378" s="1" t="s">
        <v>267</v>
      </c>
      <c r="E1378" s="1" t="str">
        <f>VLOOKUP($A1378,series!$A:$B,2,FALSE)</f>
        <v>Latinitates</v>
      </c>
      <c r="F1378" s="1">
        <f>VLOOKUP(A1378,series!A:C,3,FALSE)</f>
        <v>9</v>
      </c>
      <c r="G1378" s="1" t="str">
        <f>VLOOKUP(A1378,series!A:D,4,FALSE)</f>
        <v>Latin literature</v>
      </c>
      <c r="H1378" s="2" t="s">
        <v>11</v>
      </c>
      <c r="I1378" s="1" t="s">
        <v>256</v>
      </c>
      <c r="J1378" s="1" t="s">
        <v>19</v>
      </c>
      <c r="K1378" s="1"/>
      <c r="L1378" s="1"/>
      <c r="M1378" s="1"/>
      <c r="N1378" s="1" t="s">
        <v>17</v>
      </c>
    </row>
    <row r="1379" spans="1:14" hidden="1" x14ac:dyDescent="0.35">
      <c r="A1379" s="1" t="s">
        <v>268</v>
      </c>
      <c r="B1379" s="1" t="s">
        <v>269</v>
      </c>
      <c r="C1379" s="1"/>
      <c r="D1379" s="1" t="s">
        <v>270</v>
      </c>
      <c r="E1379" s="1" t="str">
        <f>VLOOKUP($A1379,series!$A:$B,2,FALSE)</f>
        <v>Byzantioς. Studies in Byzantine History and Civilization</v>
      </c>
      <c r="F1379" s="1">
        <f>VLOOKUP(A1379,series!A:C,3,FALSE)</f>
        <v>3</v>
      </c>
      <c r="G1379" s="1" t="str">
        <f>VLOOKUP(A1379,series!A:D,4,FALSE)</f>
        <v>Medieval booklists</v>
      </c>
      <c r="H1379" s="2" t="s">
        <v>11</v>
      </c>
      <c r="I1379" s="1" t="s">
        <v>98</v>
      </c>
      <c r="J1379" s="1" t="s">
        <v>55</v>
      </c>
      <c r="K1379" s="1"/>
      <c r="L1379" s="1" t="s">
        <v>18</v>
      </c>
      <c r="M1379" s="1"/>
      <c r="N1379" s="1" t="s">
        <v>17</v>
      </c>
    </row>
    <row r="1380" spans="1:14" hidden="1" x14ac:dyDescent="0.35">
      <c r="A1380" s="1" t="s">
        <v>5012</v>
      </c>
      <c r="B1380" s="1" t="s">
        <v>5013</v>
      </c>
      <c r="C1380" s="1"/>
      <c r="D1380" s="1" t="s">
        <v>5014</v>
      </c>
      <c r="E1380" s="1" t="str">
        <f>VLOOKUP($A1380,series!$A:$B,2,FALSE)</f>
        <v>Instrumenta Patristica et Mediaevalia</v>
      </c>
      <c r="F1380" s="1">
        <f>VLOOKUP(A1380,series!A:C,3,FALSE)</f>
        <v>55</v>
      </c>
      <c r="G1380" s="1" t="str">
        <f>VLOOKUP(A1380,series!A:D,4,FALSE)</f>
        <v>Western Fathers (c. 160-735)</v>
      </c>
      <c r="H1380" s="2" t="s">
        <v>11</v>
      </c>
      <c r="I1380" s="1" t="s">
        <v>11</v>
      </c>
      <c r="J1380" s="1" t="s">
        <v>24</v>
      </c>
      <c r="K1380" s="1"/>
      <c r="L1380" s="1"/>
      <c r="M1380" s="1" t="s">
        <v>18</v>
      </c>
      <c r="N1380" s="1" t="s">
        <v>551</v>
      </c>
    </row>
    <row r="1381" spans="1:14" hidden="1" x14ac:dyDescent="0.35">
      <c r="A1381" s="1" t="s">
        <v>271</v>
      </c>
      <c r="B1381" s="1" t="s">
        <v>272</v>
      </c>
      <c r="C1381" s="1"/>
      <c r="D1381" s="1" t="s">
        <v>273</v>
      </c>
      <c r="E1381" s="1" t="str">
        <f>VLOOKUP($A1381,series!$A:$B,2,FALSE)</f>
        <v>Byzantioς. Studies in Byzantine History and Civilization</v>
      </c>
      <c r="F1381" s="1">
        <f>VLOOKUP(A1381,series!A:C,3,FALSE)</f>
        <v>6</v>
      </c>
      <c r="G1381" s="1" t="str">
        <f>VLOOKUP(A1381,series!A:D,4,FALSE)</f>
        <v>Balkans &amp; Near East</v>
      </c>
      <c r="H1381" s="2" t="s">
        <v>11</v>
      </c>
      <c r="I1381" s="1" t="s">
        <v>98</v>
      </c>
      <c r="J1381" s="1" t="s">
        <v>12</v>
      </c>
      <c r="K1381" s="1" t="s">
        <v>18</v>
      </c>
      <c r="L1381" s="1"/>
      <c r="M1381" s="1" t="s">
        <v>18</v>
      </c>
      <c r="N1381" s="1" t="s">
        <v>17</v>
      </c>
    </row>
    <row r="1382" spans="1:14" x14ac:dyDescent="0.35">
      <c r="A1382" s="1" t="s">
        <v>5015</v>
      </c>
      <c r="B1382" s="1" t="s">
        <v>5016</v>
      </c>
      <c r="C1382" s="1" t="s">
        <v>5017</v>
      </c>
      <c r="D1382" s="1" t="s">
        <v>5018</v>
      </c>
      <c r="E1382" s="1" t="str">
        <f>VLOOKUP($A1382,series!$A:$B,2,FALSE)</f>
        <v>Studies in the History of Daily Life (AD 800-1600)</v>
      </c>
      <c r="F1382" s="1">
        <f>VLOOKUP(A1382,series!A:C,3,FALSE)</f>
        <v>4</v>
      </c>
      <c r="G1382" s="1" t="str">
        <f>VLOOKUP(A1382,series!A:D,4,FALSE)</f>
        <v>Social history</v>
      </c>
      <c r="H1382" s="2" t="s">
        <v>11</v>
      </c>
      <c r="I1382" s="1" t="s">
        <v>240</v>
      </c>
      <c r="J1382" s="1" t="s">
        <v>55</v>
      </c>
      <c r="K1382" s="1"/>
      <c r="L1382" s="1" t="s">
        <v>18</v>
      </c>
      <c r="M1382" s="1"/>
      <c r="N1382" s="1" t="s">
        <v>926</v>
      </c>
    </row>
    <row r="1383" spans="1:14" hidden="1" x14ac:dyDescent="0.35">
      <c r="A1383" s="1" t="s">
        <v>5019</v>
      </c>
      <c r="B1383" s="1" t="s">
        <v>5020</v>
      </c>
      <c r="C1383" s="1" t="s">
        <v>5021</v>
      </c>
      <c r="D1383" s="1" t="s">
        <v>5022</v>
      </c>
      <c r="E1383" s="1" t="str">
        <f>VLOOKUP($A1383,series!$A:$B,2,FALSE)</f>
        <v>Studies in Byzantine Sigillography</v>
      </c>
      <c r="F1383" s="1">
        <f>VLOOKUP(A1383,series!A:C,3,FALSE)</f>
        <v>13</v>
      </c>
      <c r="G1383" s="1" t="str">
        <f>VLOOKUP(A1383,series!A:D,4,FALSE)</f>
        <v>Diplomatics &amp; sigillography</v>
      </c>
      <c r="H1383" s="2" t="s">
        <v>390</v>
      </c>
      <c r="I1383" s="1" t="s">
        <v>385</v>
      </c>
      <c r="J1383" s="1" t="s">
        <v>12</v>
      </c>
      <c r="K1383" s="1" t="s">
        <v>18</v>
      </c>
      <c r="L1383" s="1"/>
      <c r="M1383" s="1" t="s">
        <v>18</v>
      </c>
      <c r="N1383" s="1">
        <v>0</v>
      </c>
    </row>
    <row r="1384" spans="1:14" hidden="1" x14ac:dyDescent="0.35">
      <c r="A1384" s="1" t="s">
        <v>5023</v>
      </c>
      <c r="B1384" s="1" t="s">
        <v>5024</v>
      </c>
      <c r="C1384" s="1" t="s">
        <v>5025</v>
      </c>
      <c r="D1384" s="1" t="s">
        <v>5026</v>
      </c>
      <c r="E1384" s="1" t="str">
        <f>VLOOKUP($A1384,series!$A:$B,2,FALSE)</f>
        <v>Seminari del Centro interuniversitario per la storia e l’archeologia dell’alto medioevo</v>
      </c>
      <c r="F1384" s="1">
        <f>VLOOKUP(A1384,series!A:C,3,FALSE)</f>
        <v>1</v>
      </c>
      <c r="G1384" s="1" t="str">
        <f>VLOOKUP(A1384,series!A:D,4,FALSE)</f>
        <v>Italian Peninsula</v>
      </c>
      <c r="H1384" s="2" t="s">
        <v>11</v>
      </c>
      <c r="I1384" s="1" t="s">
        <v>11</v>
      </c>
      <c r="J1384" s="1" t="s">
        <v>12</v>
      </c>
      <c r="K1384" s="1" t="s">
        <v>18</v>
      </c>
      <c r="L1384" s="1"/>
      <c r="M1384" s="1" t="s">
        <v>18</v>
      </c>
      <c r="N1384" s="1">
        <v>0</v>
      </c>
    </row>
    <row r="1385" spans="1:14" hidden="1" x14ac:dyDescent="0.35">
      <c r="A1385" s="1" t="s">
        <v>5027</v>
      </c>
      <c r="B1385" s="1" t="s">
        <v>5028</v>
      </c>
      <c r="C1385" s="1" t="s">
        <v>5029</v>
      </c>
      <c r="D1385" s="1" t="s">
        <v>5030</v>
      </c>
      <c r="E1385" s="1" t="str">
        <f>VLOOKUP($A1385,series!$A:$B,2,FALSE)</f>
        <v>Seminari del Centro interuniversitario per la storia e l’archeologia dell’alto medioevo</v>
      </c>
      <c r="F1385" s="1">
        <f>VLOOKUP(A1385,series!A:C,3,FALSE)</f>
        <v>2</v>
      </c>
      <c r="G1385" s="1" t="str">
        <f>VLOOKUP(A1385,series!A:D,4,FALSE)</f>
        <v>Late Antiquity (c. 280-500)</v>
      </c>
      <c r="H1385" s="2" t="s">
        <v>11</v>
      </c>
      <c r="I1385" s="1" t="s">
        <v>11</v>
      </c>
      <c r="J1385" s="1" t="s">
        <v>12</v>
      </c>
      <c r="K1385" s="1" t="s">
        <v>18</v>
      </c>
      <c r="L1385" s="1"/>
      <c r="M1385" s="1" t="s">
        <v>18</v>
      </c>
      <c r="N1385" s="1"/>
    </row>
    <row r="1386" spans="1:14" hidden="1" x14ac:dyDescent="0.35">
      <c r="A1386" s="1" t="s">
        <v>5031</v>
      </c>
      <c r="B1386" s="1" t="s">
        <v>5032</v>
      </c>
      <c r="C1386" s="1" t="s">
        <v>5033</v>
      </c>
      <c r="D1386" s="1" t="s">
        <v>2079</v>
      </c>
      <c r="E1386" s="1" t="str">
        <f>VLOOKUP($A1386,series!$A:$B,2,FALSE)</f>
        <v>Les styles du savoir</v>
      </c>
      <c r="F1386" s="1">
        <f>VLOOKUP(A1386,series!A:C,3,FALSE)</f>
        <v>17</v>
      </c>
      <c r="G1386" s="1" t="str">
        <f>VLOOKUP(A1386,series!A:D,4,FALSE)</f>
        <v>Renaissance (humanist) Philosophy (c. 1300-1650)</v>
      </c>
      <c r="H1386" s="2" t="s">
        <v>11</v>
      </c>
      <c r="I1386" s="1" t="s">
        <v>98</v>
      </c>
      <c r="J1386" s="1" t="s">
        <v>19</v>
      </c>
      <c r="K1386" s="1"/>
      <c r="L1386" s="1"/>
      <c r="M1386" s="1"/>
      <c r="N1386" s="1" t="s">
        <v>543</v>
      </c>
    </row>
    <row r="1387" spans="1:14" hidden="1" x14ac:dyDescent="0.35">
      <c r="A1387" s="1" t="s">
        <v>5034</v>
      </c>
      <c r="B1387" s="1" t="s">
        <v>5035</v>
      </c>
      <c r="C1387" s="1"/>
      <c r="D1387" s="1" t="s">
        <v>5036</v>
      </c>
      <c r="E1387" s="1" t="str">
        <f>VLOOKUP($A1387,series!$A:$B,2,FALSE)</f>
        <v>Museums at the Crossroads</v>
      </c>
      <c r="F1387" s="1">
        <f>VLOOKUP(A1387,series!A:C,3,FALSE)</f>
        <v>17</v>
      </c>
      <c r="G1387" s="1" t="str">
        <f>VLOOKUP(A1387,series!A:D,4,FALSE)</f>
        <v>Renaissance painting</v>
      </c>
      <c r="H1387" s="2" t="s">
        <v>11</v>
      </c>
      <c r="I1387" s="1" t="s">
        <v>11</v>
      </c>
      <c r="J1387" s="1" t="s">
        <v>12</v>
      </c>
      <c r="K1387" s="1" t="s">
        <v>18</v>
      </c>
      <c r="L1387" s="1"/>
      <c r="M1387" s="1" t="s">
        <v>18</v>
      </c>
      <c r="N1387" s="1" t="s">
        <v>756</v>
      </c>
    </row>
    <row r="1388" spans="1:14" hidden="1" x14ac:dyDescent="0.35">
      <c r="A1388" s="1" t="s">
        <v>5037</v>
      </c>
      <c r="B1388" s="1" t="s">
        <v>5038</v>
      </c>
      <c r="C1388" s="1"/>
      <c r="D1388" s="1" t="s">
        <v>3208</v>
      </c>
      <c r="E1388" s="1" t="str">
        <f>VLOOKUP($A1388,series!$A:$B,2,FALSE)</f>
        <v>Instrumenta Patristica et Mediaevalia</v>
      </c>
      <c r="F1388" s="1">
        <f>VLOOKUP(A1388,series!A:C,3,FALSE)</f>
        <v>56</v>
      </c>
      <c r="G1388" s="1" t="str">
        <f>VLOOKUP(A1388,series!A:D,4,FALSE)</f>
        <v>Eastern Fathers</v>
      </c>
      <c r="H1388" s="2" t="s">
        <v>11</v>
      </c>
      <c r="I1388" s="1" t="s">
        <v>176</v>
      </c>
      <c r="J1388" s="1" t="s">
        <v>19</v>
      </c>
      <c r="K1388" s="1"/>
      <c r="L1388" s="1"/>
      <c r="M1388" s="1"/>
      <c r="N1388" s="1" t="s">
        <v>551</v>
      </c>
    </row>
    <row r="1389" spans="1:14" hidden="1" x14ac:dyDescent="0.35">
      <c r="A1389" s="1" t="s">
        <v>5039</v>
      </c>
      <c r="B1389" s="1" t="s">
        <v>5040</v>
      </c>
      <c r="C1389" s="1" t="s">
        <v>5041</v>
      </c>
      <c r="D1389" s="1" t="s">
        <v>5042</v>
      </c>
      <c r="E1389" s="1" t="str">
        <f>VLOOKUP($A1389,series!$A:$B,2,FALSE)</f>
        <v>Seminari del Centro interuniversitario per la storia e l’archeologia dell’alto medioevo</v>
      </c>
      <c r="F1389" s="1">
        <f>VLOOKUP(A1389,series!A:C,3,FALSE)</f>
        <v>3</v>
      </c>
      <c r="G1389" s="1" t="str">
        <f>VLOOKUP(A1389,series!A:D,4,FALSE)</f>
        <v>Commerce and trade</v>
      </c>
      <c r="H1389" s="2" t="s">
        <v>11</v>
      </c>
      <c r="I1389" s="1" t="s">
        <v>98</v>
      </c>
      <c r="J1389" s="1" t="s">
        <v>12</v>
      </c>
      <c r="K1389" s="1" t="s">
        <v>18</v>
      </c>
      <c r="L1389" s="1"/>
      <c r="M1389" s="1" t="s">
        <v>18</v>
      </c>
      <c r="N1389" s="1"/>
    </row>
    <row r="1390" spans="1:14" hidden="1" x14ac:dyDescent="0.35">
      <c r="A1390" s="1" t="s">
        <v>5043</v>
      </c>
      <c r="B1390" s="1" t="s">
        <v>5044</v>
      </c>
      <c r="C1390" s="1"/>
      <c r="D1390" s="1" t="s">
        <v>5045</v>
      </c>
      <c r="E1390" s="1" t="str">
        <f>VLOOKUP($A1390,series!$A:$B,2,FALSE)</f>
        <v>Museums at the Crossroads</v>
      </c>
      <c r="F1390" s="1">
        <f>VLOOKUP(A1390,series!A:C,3,FALSE)</f>
        <v>18</v>
      </c>
      <c r="G1390" s="1" t="str">
        <f>VLOOKUP(A1390,series!A:D,4,FALSE)</f>
        <v>Renaissance painting</v>
      </c>
      <c r="H1390" s="2" t="s">
        <v>11</v>
      </c>
      <c r="I1390" s="1" t="s">
        <v>11</v>
      </c>
      <c r="J1390" s="1" t="s">
        <v>12</v>
      </c>
      <c r="K1390" s="1" t="s">
        <v>18</v>
      </c>
      <c r="L1390" s="1"/>
      <c r="M1390" s="1" t="s">
        <v>18</v>
      </c>
      <c r="N1390" s="1" t="s">
        <v>756</v>
      </c>
    </row>
    <row r="1391" spans="1:14" hidden="1" x14ac:dyDescent="0.35">
      <c r="A1391" s="1" t="s">
        <v>275</v>
      </c>
      <c r="B1391" s="1" t="s">
        <v>276</v>
      </c>
      <c r="C1391" s="1"/>
      <c r="D1391" s="1" t="s">
        <v>277</v>
      </c>
      <c r="E1391" s="1" t="str">
        <f>VLOOKUP($A1391,series!$A:$B,2,FALSE)</f>
        <v>Studia Antiqua Australiensia</v>
      </c>
      <c r="F1391" s="1">
        <f>VLOOKUP(A1391,series!A:C,3,FALSE)</f>
        <v>6</v>
      </c>
      <c r="G1391" s="1" t="str">
        <f>VLOOKUP(A1391,series!A:D,4,FALSE)</f>
        <v>Greek &amp; Latin Languages &amp; Literatures, Ancient History &amp; Archaeology</v>
      </c>
      <c r="H1391" s="2" t="s">
        <v>11</v>
      </c>
      <c r="I1391" s="1" t="s">
        <v>274</v>
      </c>
      <c r="J1391" s="1" t="s">
        <v>19</v>
      </c>
      <c r="K1391" s="1"/>
      <c r="L1391" s="1"/>
      <c r="M1391" s="1"/>
      <c r="N1391" s="1" t="s">
        <v>17</v>
      </c>
    </row>
    <row r="1392" spans="1:14" hidden="1" x14ac:dyDescent="0.35">
      <c r="A1392" s="1" t="s">
        <v>278</v>
      </c>
      <c r="B1392" s="1" t="s">
        <v>279</v>
      </c>
      <c r="C1392" s="1"/>
      <c r="D1392" s="1" t="s">
        <v>280</v>
      </c>
      <c r="E1392" s="1" t="str">
        <f>VLOOKUP($A1392,series!$A:$B,2,FALSE)</f>
        <v>Byzantioς. Studies in Byzantine History and Civilization</v>
      </c>
      <c r="F1392" s="1">
        <f>VLOOKUP(A1392,series!A:C,3,FALSE)</f>
        <v>9</v>
      </c>
      <c r="G1392" s="1" t="str">
        <f>VLOOKUP(A1392,series!A:D,4,FALSE)</f>
        <v>Greek &amp; Latin Languages &amp; Literatures, Ancient History &amp; Archaeology</v>
      </c>
      <c r="H1392" s="2" t="s">
        <v>11</v>
      </c>
      <c r="I1392" s="1" t="s">
        <v>256</v>
      </c>
      <c r="J1392" s="1" t="s">
        <v>12</v>
      </c>
      <c r="K1392" s="1" t="s">
        <v>18</v>
      </c>
      <c r="L1392" s="1"/>
      <c r="M1392" s="1" t="s">
        <v>18</v>
      </c>
      <c r="N1392" s="1" t="s">
        <v>17</v>
      </c>
    </row>
    <row r="1393" spans="1:14" hidden="1" x14ac:dyDescent="0.35">
      <c r="A1393" s="1" t="s">
        <v>5046</v>
      </c>
      <c r="B1393" s="1" t="s">
        <v>5047</v>
      </c>
      <c r="C1393" s="1" t="s">
        <v>5048</v>
      </c>
      <c r="D1393" s="1" t="s">
        <v>5049</v>
      </c>
      <c r="E1393" s="1" t="str">
        <f>VLOOKUP($A1393,series!$A:$B,2,FALSE)</f>
        <v>Seminari del Centro interuniversitario per la storia e l’archeologia dell’alto medioevo</v>
      </c>
      <c r="F1393" s="1">
        <f>VLOOKUP(A1393,series!A:C,3,FALSE)</f>
        <v>4</v>
      </c>
      <c r="G1393" s="1" t="str">
        <f>VLOOKUP(A1393,series!A:D,4,FALSE)</f>
        <v>Italian Peninsula</v>
      </c>
      <c r="H1393" s="2" t="s">
        <v>11</v>
      </c>
      <c r="I1393" s="1" t="s">
        <v>256</v>
      </c>
      <c r="J1393" s="1" t="s">
        <v>12</v>
      </c>
      <c r="K1393" s="1" t="s">
        <v>18</v>
      </c>
      <c r="L1393" s="1"/>
      <c r="M1393" s="1" t="s">
        <v>18</v>
      </c>
      <c r="N1393" s="1">
        <v>0</v>
      </c>
    </row>
    <row r="1394" spans="1:14" hidden="1" x14ac:dyDescent="0.35">
      <c r="A1394" s="1" t="s">
        <v>5050</v>
      </c>
      <c r="B1394" s="1" t="s">
        <v>5051</v>
      </c>
      <c r="C1394" s="1"/>
      <c r="D1394" s="1" t="s">
        <v>5052</v>
      </c>
      <c r="E1394" s="1" t="str">
        <f>VLOOKUP($A1394,series!$A:$B,2,FALSE)</f>
        <v>Mediterranean Nexus 1100-1700</v>
      </c>
      <c r="F1394" s="1">
        <f>VLOOKUP(A1394,series!A:C,3,FALSE)</f>
        <v>1</v>
      </c>
      <c r="G1394" s="1" t="str">
        <f>VLOOKUP(A1394,series!A:D,4,FALSE)</f>
        <v>Balkans &amp; Near East (incl. Ottoman Empire)</v>
      </c>
      <c r="H1394" s="2" t="s">
        <v>11</v>
      </c>
      <c r="I1394" s="1" t="s">
        <v>160</v>
      </c>
      <c r="J1394" s="1" t="s">
        <v>24</v>
      </c>
      <c r="K1394" s="1"/>
      <c r="L1394" s="1"/>
      <c r="M1394" s="1" t="s">
        <v>18</v>
      </c>
      <c r="N1394" s="1" t="s">
        <v>756</v>
      </c>
    </row>
    <row r="1395" spans="1:14" hidden="1" x14ac:dyDescent="0.35">
      <c r="A1395" s="1" t="s">
        <v>5053</v>
      </c>
      <c r="B1395" s="1" t="s">
        <v>5054</v>
      </c>
      <c r="C1395" s="1"/>
      <c r="D1395" s="1" t="s">
        <v>5055</v>
      </c>
      <c r="E1395" s="1" t="str">
        <f>VLOOKUP($A1395,series!$A:$B,2,FALSE)</f>
        <v>Seminari del Centro interuniversitario per la storia e l’archeologia dell’alto medioevo</v>
      </c>
      <c r="F1395" s="1">
        <f>VLOOKUP(A1395,series!A:C,3,FALSE)</f>
        <v>5</v>
      </c>
      <c r="G1395" s="1" t="str">
        <f>VLOOKUP(A1395,series!A:D,4,FALSE)</f>
        <v>Urban history</v>
      </c>
      <c r="H1395" s="2" t="s">
        <v>11</v>
      </c>
      <c r="I1395" s="1" t="s">
        <v>274</v>
      </c>
      <c r="J1395" s="1" t="s">
        <v>12</v>
      </c>
      <c r="K1395" s="1" t="s">
        <v>18</v>
      </c>
      <c r="L1395" s="1"/>
      <c r="M1395" s="1" t="s">
        <v>18</v>
      </c>
      <c r="N1395" s="1">
        <v>0</v>
      </c>
    </row>
    <row r="1396" spans="1:14" hidden="1" x14ac:dyDescent="0.35">
      <c r="A1396" s="1" t="s">
        <v>5056</v>
      </c>
      <c r="B1396" s="1" t="s">
        <v>5057</v>
      </c>
      <c r="C1396" s="1" t="s">
        <v>5058</v>
      </c>
      <c r="D1396" s="1" t="s">
        <v>5059</v>
      </c>
      <c r="E1396" s="1" t="str">
        <f>VLOOKUP($A1396,series!$A:$B,2,FALSE)</f>
        <v>Seminari del Centro interuniversitario per la storia e l’archeologia dell’alto medioevo</v>
      </c>
      <c r="F1396" s="1">
        <f>VLOOKUP(A1396,series!A:C,3,FALSE)</f>
        <v>6</v>
      </c>
      <c r="G1396" s="1" t="str">
        <f>VLOOKUP(A1396,series!A:D,4,FALSE)</f>
        <v>Urban history</v>
      </c>
      <c r="H1396" s="2" t="s">
        <v>11</v>
      </c>
      <c r="I1396" s="1" t="s">
        <v>274</v>
      </c>
      <c r="J1396" s="1" t="s">
        <v>12</v>
      </c>
      <c r="K1396" s="1" t="s">
        <v>18</v>
      </c>
      <c r="L1396" s="1"/>
      <c r="M1396" s="1" t="s">
        <v>18</v>
      </c>
      <c r="N1396" s="1">
        <v>0</v>
      </c>
    </row>
    <row r="1397" spans="1:14" hidden="1" x14ac:dyDescent="0.35">
      <c r="A1397" s="1" t="s">
        <v>5060</v>
      </c>
      <c r="B1397" s="1" t="s">
        <v>5061</v>
      </c>
      <c r="C1397" s="1" t="s">
        <v>5062</v>
      </c>
      <c r="D1397" s="1" t="s">
        <v>5063</v>
      </c>
      <c r="E1397" s="1" t="str">
        <f>VLOOKUP($A1397,series!$A:$B,2,FALSE)</f>
        <v>Seminari del Centro interuniversitario per la storia e l’archeologia dell’alto medioevo</v>
      </c>
      <c r="F1397" s="1">
        <f>VLOOKUP(A1397,series!A:C,3,FALSE)</f>
        <v>7</v>
      </c>
      <c r="G1397" s="1" t="str">
        <f>VLOOKUP(A1397,series!A:D,4,FALSE)</f>
        <v>Medieval architecture</v>
      </c>
      <c r="H1397" s="2" t="s">
        <v>344</v>
      </c>
      <c r="I1397" s="1" t="s">
        <v>339</v>
      </c>
      <c r="J1397" s="1" t="s">
        <v>12</v>
      </c>
      <c r="K1397" s="1" t="s">
        <v>18</v>
      </c>
      <c r="L1397" s="1"/>
      <c r="M1397" s="1" t="s">
        <v>18</v>
      </c>
      <c r="N1397" s="1">
        <v>0</v>
      </c>
    </row>
    <row r="1398" spans="1:14" hidden="1" x14ac:dyDescent="0.35">
      <c r="A1398" s="1" t="s">
        <v>5064</v>
      </c>
      <c r="B1398" s="1" t="s">
        <v>5065</v>
      </c>
      <c r="C1398" s="1" t="s">
        <v>5066</v>
      </c>
      <c r="D1398" s="1" t="s">
        <v>5067</v>
      </c>
      <c r="E1398" s="1" t="str">
        <f>VLOOKUP($A1398,series!$A:$B,2,FALSE)</f>
        <v>Seminari del Centro interuniversitario per la storia e l’archeologia dell’alto medioevo</v>
      </c>
      <c r="F1398" s="1">
        <f>VLOOKUP(A1398,series!A:C,3,FALSE)</f>
        <v>8</v>
      </c>
      <c r="G1398" s="1" t="str">
        <f>VLOOKUP(A1398,series!A:D,4,FALSE)</f>
        <v>Italian Peninsula</v>
      </c>
      <c r="H1398" s="2" t="s">
        <v>139</v>
      </c>
      <c r="I1398" s="1" t="s">
        <v>134</v>
      </c>
      <c r="J1398" s="1" t="s">
        <v>12</v>
      </c>
      <c r="K1398" s="1" t="s">
        <v>18</v>
      </c>
      <c r="L1398" s="1"/>
      <c r="M1398" s="1" t="s">
        <v>18</v>
      </c>
      <c r="N1398" s="1">
        <v>0</v>
      </c>
    </row>
    <row r="1399" spans="1:14" hidden="1" x14ac:dyDescent="0.35">
      <c r="A1399" s="1" t="s">
        <v>5068</v>
      </c>
      <c r="B1399" s="1" t="s">
        <v>5069</v>
      </c>
      <c r="C1399" s="1"/>
      <c r="D1399" s="1" t="s">
        <v>5070</v>
      </c>
      <c r="E1399" s="1" t="str">
        <f>VLOOKUP($A1399,series!$A:$B,2,FALSE)</f>
        <v>Instrumenta Patristica et Mediaevalia</v>
      </c>
      <c r="F1399" s="1">
        <f>VLOOKUP(A1399,series!A:C,3,FALSE)</f>
        <v>57</v>
      </c>
      <c r="G1399" s="1" t="str">
        <f>VLOOKUP(A1399,series!A:D,4,FALSE)</f>
        <v>Chrono II (from Nicaea to Chalcedon (325-451))</v>
      </c>
      <c r="H1399" s="2" t="s">
        <v>11</v>
      </c>
      <c r="I1399" s="1" t="s">
        <v>176</v>
      </c>
      <c r="J1399" s="1" t="s">
        <v>12</v>
      </c>
      <c r="K1399" s="1" t="s">
        <v>18</v>
      </c>
      <c r="L1399" s="1"/>
      <c r="M1399" s="1" t="s">
        <v>18</v>
      </c>
      <c r="N1399" s="1" t="s">
        <v>551</v>
      </c>
    </row>
    <row r="1400" spans="1:14" hidden="1" x14ac:dyDescent="0.35">
      <c r="A1400" s="1" t="s">
        <v>5071</v>
      </c>
      <c r="B1400" s="1" t="s">
        <v>5072</v>
      </c>
      <c r="C1400" s="1" t="s">
        <v>5073</v>
      </c>
      <c r="D1400" s="1" t="s">
        <v>5074</v>
      </c>
      <c r="E1400" s="1" t="str">
        <f>VLOOKUP($A1400,series!$A:$B,2,FALSE)</f>
        <v>Seminari del Centro interuniversitario per la storia e l’archeologia dell’alto medioevo</v>
      </c>
      <c r="F1400" s="1">
        <f>VLOOKUP(A1400,series!A:C,3,FALSE)</f>
        <v>9</v>
      </c>
      <c r="G1400" s="1" t="str">
        <f>VLOOKUP(A1400,series!A:D,4,FALSE)</f>
        <v>Economic history</v>
      </c>
      <c r="H1400" s="2" t="s">
        <v>390</v>
      </c>
      <c r="I1400" s="1" t="s">
        <v>385</v>
      </c>
      <c r="J1400" s="1" t="s">
        <v>12</v>
      </c>
      <c r="K1400" s="1" t="s">
        <v>18</v>
      </c>
      <c r="L1400" s="1"/>
      <c r="M1400" s="1" t="s">
        <v>18</v>
      </c>
      <c r="N1400" s="1">
        <v>0</v>
      </c>
    </row>
    <row r="1401" spans="1:14" hidden="1" x14ac:dyDescent="0.35">
      <c r="A1401" s="1" t="s">
        <v>5075</v>
      </c>
      <c r="B1401" s="1" t="s">
        <v>5076</v>
      </c>
      <c r="C1401" s="1"/>
      <c r="D1401" s="1" t="s">
        <v>5077</v>
      </c>
      <c r="E1401" s="1" t="str">
        <f>VLOOKUP($A1401,series!$A:$B,2,FALSE)</f>
        <v>Studies in the Early Middle Ages</v>
      </c>
      <c r="F1401" s="1">
        <f>VLOOKUP(A1401,series!A:C,3,FALSE)</f>
        <v>1</v>
      </c>
      <c r="G1401" s="1" t="str">
        <f>VLOOKUP(A1401,series!A:D,4,FALSE)</f>
        <v>History of the English language</v>
      </c>
      <c r="H1401" s="2" t="s">
        <v>11</v>
      </c>
      <c r="I1401" s="1" t="s">
        <v>160</v>
      </c>
      <c r="J1401" s="1" t="s">
        <v>55</v>
      </c>
      <c r="K1401" s="1"/>
      <c r="L1401" s="1" t="s">
        <v>18</v>
      </c>
      <c r="M1401" s="1"/>
      <c r="N1401" s="1">
        <v>0</v>
      </c>
    </row>
    <row r="1402" spans="1:14" hidden="1" x14ac:dyDescent="0.35">
      <c r="A1402" s="1" t="s">
        <v>281</v>
      </c>
      <c r="B1402" s="1" t="s">
        <v>282</v>
      </c>
      <c r="C1402" s="1"/>
      <c r="D1402" s="1" t="s">
        <v>283</v>
      </c>
      <c r="E1402" s="1" t="str">
        <f>VLOOKUP($A1402,series!$A:$B,2,FALSE)</f>
        <v>Lectio</v>
      </c>
      <c r="F1402" s="1">
        <f>VLOOKUP(A1402,series!A:C,3,FALSE)</f>
        <v>1</v>
      </c>
      <c r="G1402" s="1" t="str">
        <f>VLOOKUP(A1402,series!A:D,4,FALSE)</f>
        <v>General palaeographical studies</v>
      </c>
      <c r="H1402" s="2" t="s">
        <v>11</v>
      </c>
      <c r="I1402" s="1" t="s">
        <v>274</v>
      </c>
      <c r="J1402" s="1" t="s">
        <v>24</v>
      </c>
      <c r="K1402" s="1"/>
      <c r="L1402" s="1"/>
      <c r="M1402" s="1" t="s">
        <v>18</v>
      </c>
      <c r="N1402" s="1" t="s">
        <v>17</v>
      </c>
    </row>
    <row r="1403" spans="1:14" hidden="1" x14ac:dyDescent="0.35">
      <c r="A1403" s="1" t="s">
        <v>284</v>
      </c>
      <c r="B1403" s="1" t="s">
        <v>285</v>
      </c>
      <c r="C1403" s="1" t="s">
        <v>286</v>
      </c>
      <c r="D1403" s="1" t="s">
        <v>287</v>
      </c>
      <c r="E1403" s="1" t="str">
        <f>VLOOKUP($A1403,series!$A:$B,2,FALSE)</f>
        <v>Studi e testi tardoantichi</v>
      </c>
      <c r="F1403" s="1">
        <f>VLOOKUP(A1403,series!A:C,3,FALSE)</f>
        <v>12</v>
      </c>
      <c r="G1403" s="1" t="str">
        <f>VLOOKUP(A1403,series!A:D,4,FALSE)</f>
        <v>Latin literature</v>
      </c>
      <c r="H1403" s="2" t="s">
        <v>11</v>
      </c>
      <c r="I1403" s="1" t="s">
        <v>256</v>
      </c>
      <c r="J1403" s="1" t="s">
        <v>19</v>
      </c>
      <c r="K1403" s="1"/>
      <c r="L1403" s="1"/>
      <c r="M1403" s="1"/>
      <c r="N1403" s="1" t="s">
        <v>17</v>
      </c>
    </row>
    <row r="1404" spans="1:14" hidden="1" x14ac:dyDescent="0.35">
      <c r="A1404" s="1" t="s">
        <v>288</v>
      </c>
      <c r="B1404" s="1" t="s">
        <v>289</v>
      </c>
      <c r="C1404" s="1" t="s">
        <v>290</v>
      </c>
      <c r="D1404" s="1" t="s">
        <v>291</v>
      </c>
      <c r="E1404" s="1" t="str">
        <f>VLOOKUP($A1404,series!$A:$B,2,FALSE)</f>
        <v>Lectio</v>
      </c>
      <c r="F1404" s="1">
        <f>VLOOKUP(A1404,series!A:C,3,FALSE)</f>
        <v>2</v>
      </c>
      <c r="G1404" s="1" t="str">
        <f>VLOOKUP(A1404,series!A:D,4,FALSE)</f>
        <v>Book History, Manuscript Studies &amp; Palaeography</v>
      </c>
      <c r="H1404" s="2" t="s">
        <v>11</v>
      </c>
      <c r="I1404" s="1" t="s">
        <v>256</v>
      </c>
      <c r="J1404" s="1" t="s">
        <v>24</v>
      </c>
      <c r="K1404" s="1"/>
      <c r="L1404" s="1"/>
      <c r="M1404" s="1" t="s">
        <v>18</v>
      </c>
      <c r="N1404" s="1" t="s">
        <v>17</v>
      </c>
    </row>
    <row r="1405" spans="1:14" hidden="1" x14ac:dyDescent="0.35">
      <c r="A1405" s="1" t="s">
        <v>5078</v>
      </c>
      <c r="B1405" s="1" t="s">
        <v>5079</v>
      </c>
      <c r="C1405" s="1"/>
      <c r="D1405" s="1" t="s">
        <v>5080</v>
      </c>
      <c r="E1405" s="1" t="str">
        <f>VLOOKUP($A1405,series!$A:$B,2,FALSE)</f>
        <v>Instrumenta Patristica et Mediaevalia</v>
      </c>
      <c r="F1405" s="1">
        <f>VLOOKUP(A1405,series!A:C,3,FALSE)</f>
        <v>58</v>
      </c>
      <c r="G1405" s="1" t="str">
        <f>VLOOKUP(A1405,series!A:D,4,FALSE)</f>
        <v>High Middle Ages (c.1000 -1250)</v>
      </c>
      <c r="H1405" s="2" t="s">
        <v>11</v>
      </c>
      <c r="I1405" s="1" t="s">
        <v>98</v>
      </c>
      <c r="J1405" s="1" t="s">
        <v>12</v>
      </c>
      <c r="K1405" s="1" t="s">
        <v>18</v>
      </c>
      <c r="L1405" s="1"/>
      <c r="M1405" s="1" t="s">
        <v>18</v>
      </c>
      <c r="N1405" s="1" t="s">
        <v>551</v>
      </c>
    </row>
    <row r="1406" spans="1:14" hidden="1" x14ac:dyDescent="0.35">
      <c r="A1406" s="1" t="s">
        <v>5081</v>
      </c>
      <c r="B1406" s="1" t="s">
        <v>5082</v>
      </c>
      <c r="C1406" s="1" t="s">
        <v>5083</v>
      </c>
      <c r="D1406" s="1" t="s">
        <v>5084</v>
      </c>
      <c r="E1406" s="1" t="str">
        <f>VLOOKUP($A1406,series!$A:$B,2,FALSE)</f>
        <v>Studies in the Early Middle Ages</v>
      </c>
      <c r="F1406" s="1">
        <f>VLOOKUP(A1406,series!A:C,3,FALSE)</f>
        <v>2</v>
      </c>
      <c r="G1406" s="1" t="str">
        <f>VLOOKUP(A1406,series!A:D,4,FALSE)</f>
        <v>Demography, migration &amp; settlement studies</v>
      </c>
      <c r="H1406" s="2" t="s">
        <v>11</v>
      </c>
      <c r="I1406" s="1" t="s">
        <v>11</v>
      </c>
      <c r="J1406" s="1" t="s">
        <v>12</v>
      </c>
      <c r="K1406" s="1" t="s">
        <v>18</v>
      </c>
      <c r="L1406" s="1"/>
      <c r="M1406" s="1" t="s">
        <v>18</v>
      </c>
      <c r="N1406" s="1">
        <v>0</v>
      </c>
    </row>
    <row r="1407" spans="1:14" hidden="1" x14ac:dyDescent="0.35">
      <c r="A1407" s="1" t="s">
        <v>5085</v>
      </c>
      <c r="B1407" s="1" t="s">
        <v>5086</v>
      </c>
      <c r="C1407" s="1" t="s">
        <v>5087</v>
      </c>
      <c r="D1407" s="1" t="s">
        <v>5088</v>
      </c>
      <c r="E1407" s="1" t="str">
        <f>VLOOKUP($A1407,series!$A:$B,2,FALSE)</f>
        <v>Studies in the Early Middle Ages</v>
      </c>
      <c r="F1407" s="1">
        <f>VLOOKUP(A1407,series!A:C,3,FALSE)</f>
        <v>3</v>
      </c>
      <c r="G1407" s="1" t="str">
        <f>VLOOKUP(A1407,series!A:D,4,FALSE)</f>
        <v>Early Middle Ages (c.500-1000)</v>
      </c>
      <c r="H1407" s="2" t="s">
        <v>11</v>
      </c>
      <c r="I1407" s="1" t="s">
        <v>11</v>
      </c>
      <c r="J1407" s="1" t="s">
        <v>12</v>
      </c>
      <c r="K1407" s="1" t="s">
        <v>18</v>
      </c>
      <c r="L1407" s="1"/>
      <c r="M1407" s="1" t="s">
        <v>18</v>
      </c>
      <c r="N1407" s="1">
        <v>0</v>
      </c>
    </row>
    <row r="1408" spans="1:14" hidden="1" x14ac:dyDescent="0.35">
      <c r="A1408" s="1" t="s">
        <v>5089</v>
      </c>
      <c r="B1408" s="1" t="s">
        <v>5090</v>
      </c>
      <c r="C1408" s="1" t="s">
        <v>5091</v>
      </c>
      <c r="D1408" s="1" t="s">
        <v>5092</v>
      </c>
      <c r="E1408" s="1" t="str">
        <f>VLOOKUP($A1408,series!$A:$B,2,FALSE)</f>
        <v>Mediterranean Nexus 1100-1700</v>
      </c>
      <c r="F1408" s="1">
        <f>VLOOKUP(A1408,series!A:C,3,FALSE)</f>
        <v>2</v>
      </c>
      <c r="G1408" s="1" t="str">
        <f>VLOOKUP(A1408,series!A:D,4,FALSE)</f>
        <v xml:space="preserve">East-Central &amp; Eastern Europe </v>
      </c>
      <c r="H1408" s="2" t="s">
        <v>11</v>
      </c>
      <c r="I1408" s="1" t="s">
        <v>274</v>
      </c>
      <c r="J1408" s="1" t="s">
        <v>55</v>
      </c>
      <c r="K1408" s="1"/>
      <c r="L1408" s="1" t="s">
        <v>18</v>
      </c>
      <c r="M1408" s="1"/>
      <c r="N1408" s="1" t="s">
        <v>756</v>
      </c>
    </row>
    <row r="1409" spans="1:14" hidden="1" x14ac:dyDescent="0.35">
      <c r="A1409" s="1" t="s">
        <v>5093</v>
      </c>
      <c r="B1409" s="1" t="s">
        <v>5094</v>
      </c>
      <c r="C1409" s="1" t="s">
        <v>5095</v>
      </c>
      <c r="D1409" s="1" t="s">
        <v>5096</v>
      </c>
      <c r="E1409" s="1" t="str">
        <f>VLOOKUP($A1409,series!$A:$B,2,FALSE)</f>
        <v>Studies in the Early Middle Ages</v>
      </c>
      <c r="F1409" s="1">
        <f>VLOOKUP(A1409,series!A:C,3,FALSE)</f>
        <v>4</v>
      </c>
      <c r="G1409" s="1" t="str">
        <f>VLOOKUP(A1409,series!A:D,4,FALSE)</f>
        <v>Demography, migration &amp; settlement studies</v>
      </c>
      <c r="H1409" s="2" t="s">
        <v>11</v>
      </c>
      <c r="I1409" s="1" t="s">
        <v>11</v>
      </c>
      <c r="J1409" s="1" t="s">
        <v>12</v>
      </c>
      <c r="K1409" s="1" t="s">
        <v>18</v>
      </c>
      <c r="L1409" s="1"/>
      <c r="M1409" s="1" t="s">
        <v>18</v>
      </c>
      <c r="N1409" s="1">
        <v>0</v>
      </c>
    </row>
    <row r="1410" spans="1:14" hidden="1" x14ac:dyDescent="0.35">
      <c r="A1410" s="1" t="s">
        <v>5097</v>
      </c>
      <c r="B1410" s="1" t="s">
        <v>5098</v>
      </c>
      <c r="C1410" s="1" t="s">
        <v>5099</v>
      </c>
      <c r="D1410" s="1" t="s">
        <v>5100</v>
      </c>
      <c r="E1410" s="1" t="str">
        <f>VLOOKUP($A1410,series!$A:$B,2,FALSE)</f>
        <v>Instrumenta Patristica et Mediaevalia - Subsidia Lulliana (subseries of IPM)</v>
      </c>
      <c r="F1410" s="1">
        <f>VLOOKUP(A1410,series!A:C,3,FALSE)</f>
        <v>59</v>
      </c>
      <c r="G1410" s="1" t="str">
        <f>VLOOKUP(A1410,series!A:D,4,FALSE)</f>
        <v>Scholastic (c. 1200-1500)</v>
      </c>
      <c r="H1410" s="2" t="s">
        <v>11</v>
      </c>
      <c r="I1410" s="1" t="s">
        <v>176</v>
      </c>
      <c r="J1410" s="1" t="s">
        <v>12</v>
      </c>
      <c r="K1410" s="1" t="s">
        <v>18</v>
      </c>
      <c r="L1410" s="1"/>
      <c r="M1410" s="1" t="s">
        <v>18</v>
      </c>
      <c r="N1410" s="1" t="s">
        <v>551</v>
      </c>
    </row>
    <row r="1411" spans="1:14" hidden="1" x14ac:dyDescent="0.35">
      <c r="A1411" s="1" t="s">
        <v>5101</v>
      </c>
      <c r="B1411" s="1" t="s">
        <v>5102</v>
      </c>
      <c r="C1411" s="1" t="s">
        <v>5103</v>
      </c>
      <c r="D1411" s="1" t="s">
        <v>5104</v>
      </c>
      <c r="E1411" s="1" t="str">
        <f>VLOOKUP($A1411,series!$A:$B,2,FALSE)</f>
        <v>Studies in the Early Middle Ages</v>
      </c>
      <c r="F1411" s="1">
        <f>VLOOKUP(A1411,series!A:C,3,FALSE)</f>
        <v>5</v>
      </c>
      <c r="G1411" s="1" t="str">
        <f>VLOOKUP(A1411,series!A:D,4,FALSE)</f>
        <v>Viking studies</v>
      </c>
      <c r="H1411" s="2" t="s">
        <v>11</v>
      </c>
      <c r="I1411" s="1" t="s">
        <v>11</v>
      </c>
      <c r="J1411" s="1" t="s">
        <v>12</v>
      </c>
      <c r="K1411" s="1" t="s">
        <v>18</v>
      </c>
      <c r="L1411" s="1"/>
      <c r="M1411" s="1" t="s">
        <v>18</v>
      </c>
      <c r="N1411" s="1">
        <v>0</v>
      </c>
    </row>
    <row r="1412" spans="1:14" hidden="1" x14ac:dyDescent="0.35">
      <c r="A1412" s="1" t="s">
        <v>292</v>
      </c>
      <c r="B1412" s="1" t="s">
        <v>293</v>
      </c>
      <c r="C1412" s="1" t="s">
        <v>294</v>
      </c>
      <c r="D1412" s="1" t="s">
        <v>295</v>
      </c>
      <c r="E1412" s="1" t="str">
        <f>VLOOKUP($A1412,series!$A:$B,2,FALSE)</f>
        <v>Studi di poesia latina - Studies of Latin Poetry</v>
      </c>
      <c r="F1412" s="1">
        <f>VLOOKUP(A1412,series!A:C,3,FALSE)</f>
        <v>19</v>
      </c>
      <c r="G1412" s="1" t="str">
        <f>VLOOKUP(A1412,series!A:D,4,FALSE)</f>
        <v>Latin literature</v>
      </c>
      <c r="H1412" s="2" t="s">
        <v>11</v>
      </c>
      <c r="I1412" s="1" t="s">
        <v>256</v>
      </c>
      <c r="J1412" s="1" t="s">
        <v>24</v>
      </c>
      <c r="K1412" s="1"/>
      <c r="L1412" s="1"/>
      <c r="M1412" s="1" t="s">
        <v>18</v>
      </c>
      <c r="N1412" s="1" t="s">
        <v>17</v>
      </c>
    </row>
    <row r="1413" spans="1:14" hidden="1" x14ac:dyDescent="0.35">
      <c r="A1413" s="1" t="s">
        <v>5105</v>
      </c>
      <c r="B1413" s="1" t="s">
        <v>5106</v>
      </c>
      <c r="C1413" s="1" t="s">
        <v>5107</v>
      </c>
      <c r="D1413" s="1" t="s">
        <v>5108</v>
      </c>
      <c r="E1413" s="1" t="str">
        <f>VLOOKUP($A1413,series!$A:$B,2,FALSE)</f>
        <v>Studies in the Early Middle Ages</v>
      </c>
      <c r="F1413" s="1">
        <f>VLOOKUP(A1413,series!A:C,3,FALSE)</f>
        <v>6</v>
      </c>
      <c r="G1413" s="1" t="str">
        <f>VLOOKUP(A1413,series!A:D,4,FALSE)</f>
        <v>History of the English language</v>
      </c>
      <c r="H1413" s="2" t="s">
        <v>11</v>
      </c>
      <c r="I1413" s="1" t="s">
        <v>11</v>
      </c>
      <c r="J1413" s="1" t="s">
        <v>55</v>
      </c>
      <c r="K1413" s="1"/>
      <c r="L1413" s="1" t="s">
        <v>18</v>
      </c>
      <c r="M1413" s="1"/>
      <c r="N1413" s="1"/>
    </row>
    <row r="1414" spans="1:14" hidden="1" x14ac:dyDescent="0.35">
      <c r="A1414" s="1" t="s">
        <v>5109</v>
      </c>
      <c r="B1414" s="1" t="s">
        <v>5110</v>
      </c>
      <c r="C1414" s="1" t="s">
        <v>5111</v>
      </c>
      <c r="D1414" s="1" t="s">
        <v>5112</v>
      </c>
      <c r="E1414" s="1" t="str">
        <f>VLOOKUP($A1414,series!$A:$B,2,FALSE)</f>
        <v>Instrumenta Patristica et Mediaevalia</v>
      </c>
      <c r="F1414" s="1">
        <f>VLOOKUP(A1414,series!A:C,3,FALSE)</f>
        <v>60</v>
      </c>
      <c r="G1414" s="1" t="str">
        <f>VLOOKUP(A1414,series!A:D,4,FALSE)</f>
        <v>High Middle Ages (c.1000 -1250)</v>
      </c>
      <c r="H1414" s="2" t="s">
        <v>11</v>
      </c>
      <c r="I1414" s="1" t="s">
        <v>160</v>
      </c>
      <c r="J1414" s="1" t="s">
        <v>19</v>
      </c>
      <c r="K1414" s="1"/>
      <c r="L1414" s="1"/>
      <c r="M1414" s="1"/>
      <c r="N1414" s="1" t="s">
        <v>551</v>
      </c>
    </row>
    <row r="1415" spans="1:14" hidden="1" x14ac:dyDescent="0.35">
      <c r="A1415" s="1" t="s">
        <v>5113</v>
      </c>
      <c r="B1415" s="1" t="s">
        <v>5114</v>
      </c>
      <c r="C1415" s="1" t="s">
        <v>5115</v>
      </c>
      <c r="D1415" s="1" t="s">
        <v>5116</v>
      </c>
      <c r="E1415" s="1" t="str">
        <f>VLOOKUP($A1415,series!$A:$B,2,FALSE)</f>
        <v>Les styles du savoir</v>
      </c>
      <c r="F1415" s="1">
        <f>VLOOKUP(A1415,series!A:C,3,FALSE)</f>
        <v>18</v>
      </c>
      <c r="G1415" s="1" t="str">
        <f>VLOOKUP(A1415,series!A:D,4,FALSE)</f>
        <v>Modern Western Philosophy (c. 1650-present)</v>
      </c>
      <c r="H1415" s="2" t="s">
        <v>11</v>
      </c>
      <c r="I1415" s="1" t="s">
        <v>176</v>
      </c>
      <c r="J1415" s="1" t="s">
        <v>24</v>
      </c>
      <c r="K1415" s="1"/>
      <c r="L1415" s="1"/>
      <c r="M1415" s="1" t="s">
        <v>18</v>
      </c>
      <c r="N1415" s="1" t="s">
        <v>543</v>
      </c>
    </row>
    <row r="1416" spans="1:14" hidden="1" x14ac:dyDescent="0.35">
      <c r="A1416" s="1" t="s">
        <v>5117</v>
      </c>
      <c r="B1416" s="1" t="s">
        <v>5118</v>
      </c>
      <c r="C1416" s="1"/>
      <c r="D1416" s="1" t="s">
        <v>5119</v>
      </c>
      <c r="E1416" s="1" t="str">
        <f>VLOOKUP($A1416,series!$A:$B,2,FALSE)</f>
        <v>Studies in the Early Middle Ages</v>
      </c>
      <c r="F1416" s="1">
        <f>VLOOKUP(A1416,series!A:C,3,FALSE)</f>
        <v>7</v>
      </c>
      <c r="G1416" s="1" t="str">
        <f>VLOOKUP(A1416,series!A:D,4,FALSE)</f>
        <v>Political &amp; institutional history</v>
      </c>
      <c r="H1416" s="2" t="s">
        <v>11</v>
      </c>
      <c r="I1416" s="1" t="s">
        <v>11</v>
      </c>
      <c r="J1416" s="1" t="s">
        <v>12</v>
      </c>
      <c r="K1416" s="1" t="s">
        <v>18</v>
      </c>
      <c r="L1416" s="1"/>
      <c r="M1416" s="1" t="s">
        <v>18</v>
      </c>
      <c r="N1416" s="1">
        <v>0</v>
      </c>
    </row>
    <row r="1417" spans="1:14" hidden="1" x14ac:dyDescent="0.35">
      <c r="A1417" s="1" t="s">
        <v>5120</v>
      </c>
      <c r="B1417" s="1" t="s">
        <v>5121</v>
      </c>
      <c r="C1417" s="1"/>
      <c r="D1417" s="1" t="s">
        <v>5122</v>
      </c>
      <c r="E1417" s="1" t="str">
        <f>VLOOKUP($A1417,series!$A:$B,2,FALSE)</f>
        <v>Instrumenta Patristica et Mediaevalia</v>
      </c>
      <c r="F1417" s="1">
        <f>VLOOKUP(A1417,series!A:C,3,FALSE)</f>
        <v>61</v>
      </c>
      <c r="G1417" s="1" t="str">
        <f>VLOOKUP(A1417,series!A:D,4,FALSE)</f>
        <v>Medieval Latin literature</v>
      </c>
      <c r="H1417" s="2" t="s">
        <v>11</v>
      </c>
      <c r="I1417" s="1" t="s">
        <v>98</v>
      </c>
      <c r="J1417" s="1" t="s">
        <v>55</v>
      </c>
      <c r="K1417" s="1"/>
      <c r="L1417" s="1" t="s">
        <v>18</v>
      </c>
      <c r="M1417" s="1"/>
      <c r="N1417" s="1" t="s">
        <v>551</v>
      </c>
    </row>
    <row r="1418" spans="1:14" hidden="1" x14ac:dyDescent="0.35">
      <c r="A1418" s="1" t="s">
        <v>5123</v>
      </c>
      <c r="B1418" s="1" t="s">
        <v>5124</v>
      </c>
      <c r="C1418" s="1"/>
      <c r="D1418" s="1" t="s">
        <v>5125</v>
      </c>
      <c r="E1418" s="1" t="str">
        <f>VLOOKUP($A1418,series!$A:$B,2,FALSE)</f>
        <v>Instrumenta Patristica et Mediaevalia</v>
      </c>
      <c r="F1418" s="1">
        <f>VLOOKUP(A1418,series!A:C,3,FALSE)</f>
        <v>62</v>
      </c>
      <c r="G1418" s="1" t="str">
        <f>VLOOKUP(A1418,series!A:D,4,FALSE)</f>
        <v>Early Medieval (c. 650-1200)</v>
      </c>
      <c r="H1418" s="2" t="s">
        <v>11</v>
      </c>
      <c r="I1418" s="1" t="s">
        <v>98</v>
      </c>
      <c r="J1418" s="1" t="s">
        <v>55</v>
      </c>
      <c r="K1418" s="1"/>
      <c r="L1418" s="1" t="s">
        <v>18</v>
      </c>
      <c r="M1418" s="1"/>
      <c r="N1418" s="1" t="s">
        <v>551</v>
      </c>
    </row>
    <row r="1419" spans="1:14" hidden="1" x14ac:dyDescent="0.35">
      <c r="A1419" s="1" t="s">
        <v>5126</v>
      </c>
      <c r="B1419" s="1" t="s">
        <v>5127</v>
      </c>
      <c r="C1419" s="1" t="s">
        <v>5128</v>
      </c>
      <c r="D1419" s="1" t="s">
        <v>5129</v>
      </c>
      <c r="E1419" s="1" t="str">
        <f>VLOOKUP($A1419,series!$A:$B,2,FALSE)</f>
        <v>Studies in the Early Middle Ages</v>
      </c>
      <c r="F1419" s="1">
        <f>VLOOKUP(A1419,series!A:C,3,FALSE)</f>
        <v>8</v>
      </c>
      <c r="G1419" s="1" t="str">
        <f>VLOOKUP(A1419,series!A:D,4,FALSE)</f>
        <v>History of Education</v>
      </c>
      <c r="H1419" s="2" t="s">
        <v>11</v>
      </c>
      <c r="I1419" s="1" t="s">
        <v>11</v>
      </c>
      <c r="J1419" s="1" t="s">
        <v>12</v>
      </c>
      <c r="K1419" s="1" t="s">
        <v>18</v>
      </c>
      <c r="L1419" s="1"/>
      <c r="M1419" s="1" t="s">
        <v>18</v>
      </c>
      <c r="N1419" s="1">
        <v>0</v>
      </c>
    </row>
    <row r="1420" spans="1:14" hidden="1" x14ac:dyDescent="0.35">
      <c r="A1420" s="1" t="s">
        <v>5130</v>
      </c>
      <c r="B1420" s="1" t="s">
        <v>5131</v>
      </c>
      <c r="C1420" s="1"/>
      <c r="D1420" s="1" t="s">
        <v>5132</v>
      </c>
      <c r="E1420" s="1" t="str">
        <f>VLOOKUP($A1420,series!$A:$B,2,FALSE)</f>
        <v>Instrumenta Patristica et Mediaevalia</v>
      </c>
      <c r="F1420" s="1">
        <f>VLOOKUP(A1420,series!A:C,3,FALSE)</f>
        <v>63</v>
      </c>
      <c r="G1420" s="1" t="str">
        <f>VLOOKUP(A1420,series!A:D,4,FALSE)</f>
        <v>Medieval Latin literature</v>
      </c>
      <c r="H1420" s="2" t="s">
        <v>11</v>
      </c>
      <c r="I1420" s="1" t="s">
        <v>98</v>
      </c>
      <c r="J1420" s="1" t="s">
        <v>55</v>
      </c>
      <c r="K1420" s="1"/>
      <c r="L1420" s="1" t="s">
        <v>18</v>
      </c>
      <c r="M1420" s="1"/>
      <c r="N1420" s="1" t="s">
        <v>551</v>
      </c>
    </row>
    <row r="1421" spans="1:14" hidden="1" x14ac:dyDescent="0.35">
      <c r="A1421" s="1" t="s">
        <v>5133</v>
      </c>
      <c r="B1421" s="1" t="s">
        <v>5134</v>
      </c>
      <c r="C1421" s="1" t="s">
        <v>5135</v>
      </c>
      <c r="D1421" s="1" t="s">
        <v>5136</v>
      </c>
      <c r="E1421" s="1" t="str">
        <f>VLOOKUP($A1421,series!$A:$B,2,FALSE)</f>
        <v>Studies in the Early Middle Ages</v>
      </c>
      <c r="F1421" s="1">
        <f>VLOOKUP(A1421,series!A:C,3,FALSE)</f>
        <v>9</v>
      </c>
      <c r="G1421" s="1" t="str">
        <f>VLOOKUP(A1421,series!A:D,4,FALSE)</f>
        <v>Book History, Manuscript Studies &amp; Palaeography</v>
      </c>
      <c r="H1421" s="2" t="s">
        <v>11</v>
      </c>
      <c r="I1421" s="1" t="s">
        <v>98</v>
      </c>
      <c r="J1421" s="1" t="s">
        <v>12</v>
      </c>
      <c r="K1421" s="1" t="s">
        <v>18</v>
      </c>
      <c r="L1421" s="1"/>
      <c r="M1421" s="1" t="s">
        <v>18</v>
      </c>
      <c r="N1421" s="1">
        <v>0</v>
      </c>
    </row>
    <row r="1422" spans="1:14" hidden="1" x14ac:dyDescent="0.35">
      <c r="A1422" s="1" t="s">
        <v>5137</v>
      </c>
      <c r="B1422" s="1" t="s">
        <v>5138</v>
      </c>
      <c r="C1422" s="1" t="s">
        <v>5139</v>
      </c>
      <c r="D1422" s="1" t="s">
        <v>5108</v>
      </c>
      <c r="E1422" s="1" t="str">
        <f>VLOOKUP($A1422,series!$A:$B,2,FALSE)</f>
        <v>Studies in the Early Middle Ages</v>
      </c>
      <c r="F1422" s="1">
        <f>VLOOKUP(A1422,series!A:C,3,FALSE)</f>
        <v>10</v>
      </c>
      <c r="G1422" s="1" t="str">
        <f>VLOOKUP(A1422,series!A:D,4,FALSE)</f>
        <v>Old English language &amp; literature</v>
      </c>
      <c r="H1422" s="2" t="s">
        <v>11</v>
      </c>
      <c r="I1422" s="1" t="s">
        <v>11</v>
      </c>
      <c r="J1422" s="1" t="s">
        <v>12</v>
      </c>
      <c r="K1422" s="1" t="s">
        <v>18</v>
      </c>
      <c r="L1422" s="1"/>
      <c r="M1422" s="1" t="s">
        <v>18</v>
      </c>
      <c r="N1422" s="1">
        <v>0</v>
      </c>
    </row>
    <row r="1423" spans="1:14" hidden="1" x14ac:dyDescent="0.35">
      <c r="A1423" s="1" t="s">
        <v>5140</v>
      </c>
      <c r="B1423" s="1" t="s">
        <v>5141</v>
      </c>
      <c r="C1423" s="1" t="s">
        <v>5142</v>
      </c>
      <c r="D1423" s="1" t="s">
        <v>5143</v>
      </c>
      <c r="E1423" s="1" t="str">
        <f>VLOOKUP($A1423,series!$A:$B,2,FALSE)</f>
        <v>Instrumenta Patristica et Mediaevalia</v>
      </c>
      <c r="F1423" s="1">
        <f>VLOOKUP(A1423,series!A:C,3,FALSE)</f>
        <v>64</v>
      </c>
      <c r="G1423" s="1" t="str">
        <f>VLOOKUP(A1423,series!A:D,4,FALSE)</f>
        <v>Comparative &amp; cultural studies through literature</v>
      </c>
      <c r="H1423" s="2" t="s">
        <v>11</v>
      </c>
      <c r="I1423" s="1" t="s">
        <v>98</v>
      </c>
      <c r="J1423" s="1" t="s">
        <v>12</v>
      </c>
      <c r="K1423" s="1" t="s">
        <v>18</v>
      </c>
      <c r="L1423" s="1"/>
      <c r="M1423" s="1" t="s">
        <v>18</v>
      </c>
      <c r="N1423" s="1" t="s">
        <v>551</v>
      </c>
    </row>
    <row r="1424" spans="1:14" hidden="1" x14ac:dyDescent="0.35">
      <c r="A1424" s="1" t="s">
        <v>5144</v>
      </c>
      <c r="B1424" s="1" t="s">
        <v>5145</v>
      </c>
      <c r="C1424" s="1" t="s">
        <v>5146</v>
      </c>
      <c r="D1424" s="1" t="s">
        <v>4872</v>
      </c>
      <c r="E1424" s="1" t="str">
        <f>VLOOKUP($A1424,series!$A:$B,2,FALSE)</f>
        <v>Mediterranean Nexus 1100-1700</v>
      </c>
      <c r="F1424" s="1">
        <f>VLOOKUP(A1424,series!A:C,3,FALSE)</f>
        <v>3</v>
      </c>
      <c r="G1424" s="1" t="str">
        <f>VLOOKUP(A1424,series!A:D,4,FALSE)</f>
        <v xml:space="preserve">East-Central &amp; Eastern Europe </v>
      </c>
      <c r="H1424" s="2" t="s">
        <v>11</v>
      </c>
      <c r="I1424" s="1" t="s">
        <v>274</v>
      </c>
      <c r="J1424" s="1" t="s">
        <v>55</v>
      </c>
      <c r="K1424" s="1"/>
      <c r="L1424" s="1" t="s">
        <v>18</v>
      </c>
      <c r="M1424" s="1"/>
      <c r="N1424" s="1" t="s">
        <v>756</v>
      </c>
    </row>
    <row r="1425" spans="1:14" hidden="1" x14ac:dyDescent="0.35">
      <c r="A1425" s="1" t="s">
        <v>5147</v>
      </c>
      <c r="B1425" s="1" t="s">
        <v>5148</v>
      </c>
      <c r="C1425" s="1" t="s">
        <v>5149</v>
      </c>
      <c r="D1425" s="1" t="s">
        <v>5150</v>
      </c>
      <c r="E1425" s="1" t="str">
        <f>VLOOKUP($A1425,series!$A:$B,2,FALSE)</f>
        <v>Studies in the Early Middle Ages</v>
      </c>
      <c r="F1425" s="1">
        <f>VLOOKUP(A1425,series!A:C,3,FALSE)</f>
        <v>11</v>
      </c>
      <c r="G1425" s="1" t="str">
        <f>VLOOKUP(A1425,series!A:D,4,FALSE)</f>
        <v>Scandinavian &amp; Baltic lands</v>
      </c>
      <c r="H1425" s="2" t="s">
        <v>11</v>
      </c>
      <c r="I1425" s="1" t="s">
        <v>160</v>
      </c>
      <c r="J1425" s="1" t="s">
        <v>12</v>
      </c>
      <c r="K1425" s="1" t="s">
        <v>18</v>
      </c>
      <c r="L1425" s="1"/>
      <c r="M1425" s="1" t="s">
        <v>18</v>
      </c>
      <c r="N1425" s="1">
        <v>0</v>
      </c>
    </row>
    <row r="1426" spans="1:14" hidden="1" x14ac:dyDescent="0.35">
      <c r="A1426" s="1" t="s">
        <v>5151</v>
      </c>
      <c r="B1426" s="1" t="s">
        <v>5152</v>
      </c>
      <c r="C1426" s="1"/>
      <c r="D1426" s="1" t="s">
        <v>5153</v>
      </c>
      <c r="E1426" s="1" t="str">
        <f>VLOOKUP($A1426,series!$A:$B,2,FALSE)</f>
        <v>Mediterranean Nexus 1100-1700</v>
      </c>
      <c r="F1426" s="1">
        <f>VLOOKUP(A1426,series!A:C,3,FALSE)</f>
        <v>4</v>
      </c>
      <c r="G1426" s="1" t="str">
        <f>VLOOKUP(A1426,series!A:D,4,FALSE)</f>
        <v>History of Christianity and the Christian Church</v>
      </c>
      <c r="H1426" s="2" t="s">
        <v>139</v>
      </c>
      <c r="I1426" s="1" t="s">
        <v>134</v>
      </c>
      <c r="J1426" s="1" t="s">
        <v>24</v>
      </c>
      <c r="K1426" s="1"/>
      <c r="L1426" s="1"/>
      <c r="M1426" s="1" t="s">
        <v>18</v>
      </c>
      <c r="N1426" s="1" t="s">
        <v>756</v>
      </c>
    </row>
    <row r="1427" spans="1:14" hidden="1" x14ac:dyDescent="0.35">
      <c r="A1427" s="1" t="s">
        <v>5154</v>
      </c>
      <c r="B1427" s="1" t="s">
        <v>5155</v>
      </c>
      <c r="C1427" s="1" t="s">
        <v>5156</v>
      </c>
      <c r="D1427" s="1" t="s">
        <v>5157</v>
      </c>
      <c r="E1427" s="1" t="str">
        <f>VLOOKUP($A1427,series!$A:$B,2,FALSE)</f>
        <v>Studies in the Early Middle Ages</v>
      </c>
      <c r="F1427" s="1">
        <f>VLOOKUP(A1427,series!A:C,3,FALSE)</f>
        <v>12</v>
      </c>
      <c r="G1427" s="1" t="str">
        <f>VLOOKUP(A1427,series!A:D,4,FALSE)</f>
        <v>Demography, migration &amp; settlement studies</v>
      </c>
      <c r="H1427" s="2" t="s">
        <v>11</v>
      </c>
      <c r="I1427" s="1" t="s">
        <v>11</v>
      </c>
      <c r="J1427" s="1" t="s">
        <v>12</v>
      </c>
      <c r="K1427" s="1" t="s">
        <v>18</v>
      </c>
      <c r="L1427" s="1"/>
      <c r="M1427" s="1" t="s">
        <v>18</v>
      </c>
      <c r="N1427" s="1">
        <v>0</v>
      </c>
    </row>
    <row r="1428" spans="1:14" hidden="1" x14ac:dyDescent="0.35">
      <c r="A1428" s="1" t="s">
        <v>5158</v>
      </c>
      <c r="B1428" s="1" t="s">
        <v>5159</v>
      </c>
      <c r="C1428" s="1" t="s">
        <v>5160</v>
      </c>
      <c r="D1428" s="1" t="s">
        <v>5161</v>
      </c>
      <c r="E1428" s="1" t="str">
        <f>VLOOKUP($A1428,series!$A:$B,2,FALSE)</f>
        <v>Mediterranean Nexus 1100-1700</v>
      </c>
      <c r="F1428" s="1">
        <f>VLOOKUP(A1428,series!A:C,3,FALSE)</f>
        <v>6</v>
      </c>
      <c r="G1428" s="1" t="str">
        <f>VLOOKUP(A1428,series!A:D,4,FALSE)</f>
        <v>Italian Peninsula</v>
      </c>
      <c r="H1428" s="2" t="s">
        <v>449</v>
      </c>
      <c r="I1428" s="1" t="s">
        <v>444</v>
      </c>
      <c r="J1428" s="1" t="s">
        <v>19</v>
      </c>
      <c r="K1428" s="1"/>
      <c r="L1428" s="1"/>
      <c r="M1428" s="1"/>
      <c r="N1428" s="1" t="s">
        <v>756</v>
      </c>
    </row>
    <row r="1429" spans="1:14" hidden="1" x14ac:dyDescent="0.35">
      <c r="A1429" s="1" t="s">
        <v>5162</v>
      </c>
      <c r="B1429" s="1" t="s">
        <v>5163</v>
      </c>
      <c r="C1429" s="1" t="s">
        <v>5164</v>
      </c>
      <c r="D1429" s="1" t="s">
        <v>2079</v>
      </c>
      <c r="E1429" s="1" t="str">
        <f>VLOOKUP($A1429,series!$A:$B,2,FALSE)</f>
        <v>Les styles du savoir</v>
      </c>
      <c r="F1429" s="1">
        <f>VLOOKUP(A1429,series!A:C,3,FALSE)</f>
        <v>21</v>
      </c>
      <c r="G1429" s="1" t="str">
        <f>VLOOKUP(A1429,series!A:D,4,FALSE)</f>
        <v>Renaissance art history</v>
      </c>
      <c r="H1429" s="2" t="s">
        <v>344</v>
      </c>
      <c r="I1429" s="1" t="s">
        <v>339</v>
      </c>
      <c r="J1429" s="1" t="s">
        <v>19</v>
      </c>
      <c r="K1429" s="1"/>
      <c r="L1429" s="1"/>
      <c r="M1429" s="1"/>
      <c r="N1429" s="1" t="s">
        <v>543</v>
      </c>
    </row>
    <row r="1430" spans="1:14" hidden="1" x14ac:dyDescent="0.35">
      <c r="A1430" s="1" t="s">
        <v>5165</v>
      </c>
      <c r="B1430" s="1" t="s">
        <v>5166</v>
      </c>
      <c r="C1430" s="1" t="s">
        <v>5167</v>
      </c>
      <c r="D1430" s="1" t="s">
        <v>5168</v>
      </c>
      <c r="E1430" s="1" t="str">
        <f>VLOOKUP($A1430,series!$A:$B,2,FALSE)</f>
        <v>Instrumenta Patristica et Mediaevalia</v>
      </c>
      <c r="F1430" s="1">
        <f>VLOOKUP(A1430,series!A:C,3,FALSE)</f>
        <v>65</v>
      </c>
      <c r="G1430" s="1" t="str">
        <f>VLOOKUP(A1430,series!A:D,4,FALSE)</f>
        <v>Chrono II (from Nicaea to Chalcedon (325-451))</v>
      </c>
      <c r="H1430" s="2" t="s">
        <v>11</v>
      </c>
      <c r="I1430" s="1" t="s">
        <v>160</v>
      </c>
      <c r="J1430" s="1" t="s">
        <v>24</v>
      </c>
      <c r="K1430" s="1"/>
      <c r="L1430" s="1"/>
      <c r="M1430" s="1" t="s">
        <v>18</v>
      </c>
      <c r="N1430" s="1" t="s">
        <v>551</v>
      </c>
    </row>
    <row r="1431" spans="1:14" hidden="1" x14ac:dyDescent="0.35">
      <c r="A1431" s="1" t="s">
        <v>5169</v>
      </c>
      <c r="B1431" s="1" t="s">
        <v>5170</v>
      </c>
      <c r="C1431" s="1"/>
      <c r="D1431" s="1" t="s">
        <v>5171</v>
      </c>
      <c r="E1431" s="1" t="str">
        <f>VLOOKUP($A1431,series!$A:$B,2,FALSE)</f>
        <v>Studies in the Early Middle Ages</v>
      </c>
      <c r="F1431" s="1">
        <f>VLOOKUP(A1431,series!A:C,3,FALSE)</f>
        <v>13</v>
      </c>
      <c r="G1431" s="1" t="str">
        <f>VLOOKUP(A1431,series!A:D,4,FALSE)</f>
        <v>Old English language &amp; literature</v>
      </c>
      <c r="H1431" s="2" t="s">
        <v>11</v>
      </c>
      <c r="I1431" s="1" t="s">
        <v>11</v>
      </c>
      <c r="J1431" s="1" t="s">
        <v>55</v>
      </c>
      <c r="K1431" s="1"/>
      <c r="L1431" s="1" t="s">
        <v>18</v>
      </c>
      <c r="M1431" s="1"/>
      <c r="N1431" s="1">
        <v>0</v>
      </c>
    </row>
    <row r="1432" spans="1:14" hidden="1" x14ac:dyDescent="0.35">
      <c r="A1432" s="1" t="s">
        <v>5172</v>
      </c>
      <c r="B1432" s="1" t="s">
        <v>5173</v>
      </c>
      <c r="C1432" s="1" t="s">
        <v>5174</v>
      </c>
      <c r="D1432" s="1" t="s">
        <v>3531</v>
      </c>
      <c r="E1432" s="1" t="str">
        <f>VLOOKUP($A1432,series!$A:$B,2,FALSE)</f>
        <v>Studies in the Early Middle Ages</v>
      </c>
      <c r="F1432" s="1">
        <f>VLOOKUP(A1432,series!A:C,3,FALSE)</f>
        <v>14</v>
      </c>
      <c r="G1432" s="1" t="str">
        <f>VLOOKUP(A1432,series!A:D,4,FALSE)</f>
        <v>Eastern &amp; Orthodox Christianity &amp; Churches (from c. 312)</v>
      </c>
      <c r="H1432" s="2" t="s">
        <v>11</v>
      </c>
      <c r="I1432" s="1" t="s">
        <v>11</v>
      </c>
      <c r="J1432" s="1" t="s">
        <v>12</v>
      </c>
      <c r="K1432" s="1" t="s">
        <v>18</v>
      </c>
      <c r="L1432" s="1"/>
      <c r="M1432" s="1" t="s">
        <v>18</v>
      </c>
      <c r="N1432" s="1">
        <v>0</v>
      </c>
    </row>
    <row r="1433" spans="1:14" hidden="1" x14ac:dyDescent="0.35">
      <c r="A1433" s="1" t="s">
        <v>5175</v>
      </c>
      <c r="B1433" s="1" t="s">
        <v>5176</v>
      </c>
      <c r="C1433" s="1" t="s">
        <v>5177</v>
      </c>
      <c r="D1433" s="1" t="s">
        <v>4273</v>
      </c>
      <c r="E1433" s="1" t="str">
        <f>VLOOKUP($A1433,series!$A:$B,2,FALSE)</f>
        <v>Textes et Etudes du Moyen Âge</v>
      </c>
      <c r="F1433" s="1">
        <f>VLOOKUP(A1433,series!A:C,3,FALSE)</f>
        <v>1</v>
      </c>
      <c r="G1433" s="1" t="str">
        <f>VLOOKUP(A1433,series!A:D,4,FALSE)</f>
        <v>Early Medieval (c. 650-1200)</v>
      </c>
      <c r="H1433" s="2" t="s">
        <v>11</v>
      </c>
      <c r="I1433" s="1" t="s">
        <v>11</v>
      </c>
      <c r="J1433" s="1" t="s">
        <v>12</v>
      </c>
      <c r="K1433" s="1" t="s">
        <v>18</v>
      </c>
      <c r="L1433" s="1"/>
      <c r="M1433" s="1" t="s">
        <v>18</v>
      </c>
      <c r="N1433" s="1" t="s">
        <v>543</v>
      </c>
    </row>
    <row r="1434" spans="1:14" hidden="1" x14ac:dyDescent="0.35">
      <c r="A1434" s="1" t="s">
        <v>5178</v>
      </c>
      <c r="B1434" s="1" t="s">
        <v>5179</v>
      </c>
      <c r="C1434" s="1"/>
      <c r="D1434" s="1" t="s">
        <v>5180</v>
      </c>
      <c r="E1434" s="1" t="str">
        <f>VLOOKUP($A1434,series!$A:$B,2,FALSE)</f>
        <v>Studies in the Early Middle Ages</v>
      </c>
      <c r="F1434" s="1">
        <f>VLOOKUP(A1434,series!A:C,3,FALSE)</f>
        <v>15</v>
      </c>
      <c r="G1434" s="1" t="str">
        <f>VLOOKUP(A1434,series!A:D,4,FALSE)</f>
        <v>Demography, migration &amp; settlement studies</v>
      </c>
      <c r="H1434" s="2" t="s">
        <v>11</v>
      </c>
      <c r="I1434" s="1" t="s">
        <v>11</v>
      </c>
      <c r="J1434" s="1" t="s">
        <v>12</v>
      </c>
      <c r="K1434" s="1" t="s">
        <v>18</v>
      </c>
      <c r="L1434" s="1"/>
      <c r="M1434" s="1" t="s">
        <v>18</v>
      </c>
      <c r="N1434" s="1">
        <v>0</v>
      </c>
    </row>
    <row r="1435" spans="1:14" hidden="1" x14ac:dyDescent="0.35">
      <c r="A1435" s="1" t="s">
        <v>5181</v>
      </c>
      <c r="B1435" s="1" t="s">
        <v>5090</v>
      </c>
      <c r="C1435" s="1" t="s">
        <v>5182</v>
      </c>
      <c r="D1435" s="1" t="s">
        <v>5183</v>
      </c>
      <c r="E1435" s="1" t="str">
        <f>VLOOKUP($A1435,series!$A:$B,2,FALSE)</f>
        <v>Mediterranean Nexus 1100-1700</v>
      </c>
      <c r="F1435" s="1">
        <f>VLOOKUP(A1435,series!A:C,3,FALSE)</f>
        <v>8</v>
      </c>
      <c r="G1435" s="1" t="str">
        <f>VLOOKUP(A1435,series!A:D,4,FALSE)</f>
        <v xml:space="preserve">East-Central &amp; Eastern Europe </v>
      </c>
      <c r="H1435" s="2" t="s">
        <v>449</v>
      </c>
      <c r="I1435" s="1" t="s">
        <v>444</v>
      </c>
      <c r="J1435" s="1" t="s">
        <v>12</v>
      </c>
      <c r="K1435" s="1" t="s">
        <v>18</v>
      </c>
      <c r="L1435" s="1"/>
      <c r="M1435" s="1" t="s">
        <v>18</v>
      </c>
      <c r="N1435" s="1" t="s">
        <v>756</v>
      </c>
    </row>
    <row r="1436" spans="1:14" hidden="1" x14ac:dyDescent="0.35">
      <c r="A1436" s="1" t="s">
        <v>5184</v>
      </c>
      <c r="B1436" s="1" t="s">
        <v>5185</v>
      </c>
      <c r="C1436" s="1"/>
      <c r="D1436" s="1" t="s">
        <v>5186</v>
      </c>
      <c r="E1436" s="1" t="str">
        <f>VLOOKUP($A1436,series!$A:$B,2,FALSE)</f>
        <v>Instrumenta Patristica et Mediaevalia</v>
      </c>
      <c r="F1436" s="1">
        <f>VLOOKUP(A1436,series!A:C,3,FALSE)</f>
        <v>66</v>
      </c>
      <c r="G1436" s="1" t="str">
        <f>VLOOKUP(A1436,series!A:D,4,FALSE)</f>
        <v>New Testament</v>
      </c>
      <c r="H1436" s="2" t="s">
        <v>11</v>
      </c>
      <c r="I1436" s="1" t="s">
        <v>240</v>
      </c>
      <c r="J1436" s="1" t="s">
        <v>55</v>
      </c>
      <c r="K1436" s="1"/>
      <c r="L1436" s="1" t="s">
        <v>18</v>
      </c>
      <c r="M1436" s="1"/>
      <c r="N1436" s="1" t="s">
        <v>551</v>
      </c>
    </row>
    <row r="1437" spans="1:14" hidden="1" x14ac:dyDescent="0.35">
      <c r="A1437" s="1" t="s">
        <v>5187</v>
      </c>
      <c r="B1437" s="1" t="s">
        <v>5188</v>
      </c>
      <c r="C1437" s="1"/>
      <c r="D1437" s="1" t="s">
        <v>5189</v>
      </c>
      <c r="E1437" s="1" t="str">
        <f>VLOOKUP($A1437,series!$A:$B,2,FALSE)</f>
        <v>Studies in the Early Middle Ages</v>
      </c>
      <c r="F1437" s="1">
        <f>VLOOKUP(A1437,series!A:C,3,FALSE)</f>
        <v>16</v>
      </c>
      <c r="G1437" s="1" t="str">
        <f>VLOOKUP(A1437,series!A:D,4,FALSE)</f>
        <v xml:space="preserve">Historiography (historical writings in the period) </v>
      </c>
      <c r="H1437" s="2" t="s">
        <v>11</v>
      </c>
      <c r="I1437" s="1" t="s">
        <v>11</v>
      </c>
      <c r="J1437" s="1" t="s">
        <v>12</v>
      </c>
      <c r="K1437" s="1" t="s">
        <v>18</v>
      </c>
      <c r="L1437" s="1"/>
      <c r="M1437" s="1" t="s">
        <v>18</v>
      </c>
      <c r="N1437" s="1">
        <v>0</v>
      </c>
    </row>
    <row r="1438" spans="1:14" hidden="1" x14ac:dyDescent="0.35">
      <c r="A1438" s="1" t="s">
        <v>296</v>
      </c>
      <c r="B1438" s="1" t="s">
        <v>297</v>
      </c>
      <c r="C1438" s="1" t="s">
        <v>298</v>
      </c>
      <c r="D1438" s="1" t="s">
        <v>299</v>
      </c>
      <c r="E1438" s="1" t="str">
        <f>VLOOKUP($A1438,series!$A:$B,2,FALSE)</f>
        <v>Philosophie hellénistique et romaine / Hellenistic and Roman Philosophy</v>
      </c>
      <c r="F1438" s="1">
        <f>VLOOKUP(A1438,series!A:C,3,FALSE)</f>
        <v>3</v>
      </c>
      <c r="G1438" s="1" t="str">
        <f>VLOOKUP(A1438,series!A:D,4,FALSE)</f>
        <v>Ancient Greek and Roman (Classical) Philosophy</v>
      </c>
      <c r="H1438" s="2" t="s">
        <v>11</v>
      </c>
      <c r="I1438" s="1" t="s">
        <v>274</v>
      </c>
      <c r="J1438" s="1" t="s">
        <v>19</v>
      </c>
      <c r="K1438" s="1"/>
      <c r="L1438" s="1"/>
      <c r="M1438" s="1"/>
      <c r="N1438" s="1" t="s">
        <v>17</v>
      </c>
    </row>
    <row r="1439" spans="1:14" hidden="1" x14ac:dyDescent="0.35">
      <c r="A1439" s="1" t="s">
        <v>5190</v>
      </c>
      <c r="B1439" s="1" t="s">
        <v>5191</v>
      </c>
      <c r="C1439" s="1" t="s">
        <v>5192</v>
      </c>
      <c r="D1439" s="1" t="s">
        <v>5193</v>
      </c>
      <c r="E1439" s="1" t="str">
        <f>VLOOKUP($A1439,series!$A:$B,2,FALSE)</f>
        <v>Studies in the Early Middle Ages</v>
      </c>
      <c r="F1439" s="1">
        <f>VLOOKUP(A1439,series!A:C,3,FALSE)</f>
        <v>17</v>
      </c>
      <c r="G1439" s="1" t="str">
        <f>VLOOKUP(A1439,series!A:D,4,FALSE)</f>
        <v>Sermons &amp; preaching</v>
      </c>
      <c r="H1439" s="2" t="s">
        <v>11</v>
      </c>
      <c r="I1439" s="1" t="s">
        <v>11</v>
      </c>
      <c r="J1439" s="1" t="s">
        <v>12</v>
      </c>
      <c r="K1439" s="1" t="s">
        <v>18</v>
      </c>
      <c r="L1439" s="1"/>
      <c r="M1439" s="1" t="s">
        <v>18</v>
      </c>
      <c r="N1439" s="1">
        <v>0</v>
      </c>
    </row>
    <row r="1440" spans="1:14" hidden="1" x14ac:dyDescent="0.35">
      <c r="A1440" s="1" t="s">
        <v>5194</v>
      </c>
      <c r="B1440" s="1" t="s">
        <v>5195</v>
      </c>
      <c r="C1440" s="1" t="s">
        <v>5196</v>
      </c>
      <c r="D1440" s="1" t="s">
        <v>54</v>
      </c>
      <c r="E1440" s="1" t="str">
        <f>VLOOKUP($A1440,series!$A:$B,2,FALSE)</f>
        <v>Textes et Etudes du Moyen Âge</v>
      </c>
      <c r="F1440" s="1">
        <f>VLOOKUP(A1440,series!A:C,3,FALSE)</f>
        <v>8</v>
      </c>
      <c r="G1440" s="1" t="str">
        <f>VLOOKUP(A1440,series!A:D,4,FALSE)</f>
        <v>Early Christian Philosophy (Tertullian to Bede)</v>
      </c>
      <c r="H1440" s="2" t="s">
        <v>11</v>
      </c>
      <c r="I1440" s="1" t="s">
        <v>11</v>
      </c>
      <c r="J1440" s="1" t="s">
        <v>12</v>
      </c>
      <c r="K1440" s="1" t="s">
        <v>18</v>
      </c>
      <c r="L1440" s="1"/>
      <c r="M1440" s="1" t="s">
        <v>18</v>
      </c>
      <c r="N1440" s="1" t="s">
        <v>543</v>
      </c>
    </row>
    <row r="1441" spans="1:14" hidden="1" x14ac:dyDescent="0.35">
      <c r="A1441" s="1" t="s">
        <v>5197</v>
      </c>
      <c r="B1441" s="1" t="s">
        <v>5198</v>
      </c>
      <c r="C1441" s="1" t="s">
        <v>5199</v>
      </c>
      <c r="D1441" s="1" t="s">
        <v>5200</v>
      </c>
      <c r="E1441" s="1" t="str">
        <f>VLOOKUP($A1441,series!$A:$B,2,FALSE)</f>
        <v>Instrumenta Patristica et Mediaevalia - Subsidia Lulliana (subseries of IPM)</v>
      </c>
      <c r="F1441" s="1">
        <f>VLOOKUP(A1441,series!A:C,3,FALSE)</f>
        <v>67</v>
      </c>
      <c r="G1441" s="1" t="str">
        <f>VLOOKUP(A1441,series!A:D,4,FALSE)</f>
        <v>Christian Theology &amp; Theologians</v>
      </c>
      <c r="H1441" s="2" t="s">
        <v>11</v>
      </c>
      <c r="I1441" s="1" t="s">
        <v>274</v>
      </c>
      <c r="J1441" s="1" t="s">
        <v>12</v>
      </c>
      <c r="K1441" s="1" t="s">
        <v>18</v>
      </c>
      <c r="L1441" s="1"/>
      <c r="M1441" s="1" t="s">
        <v>18</v>
      </c>
      <c r="N1441" s="1" t="s">
        <v>551</v>
      </c>
    </row>
    <row r="1442" spans="1:14" hidden="1" x14ac:dyDescent="0.35">
      <c r="A1442" s="1" t="s">
        <v>5201</v>
      </c>
      <c r="B1442" s="1" t="s">
        <v>5202</v>
      </c>
      <c r="C1442" s="1" t="s">
        <v>5203</v>
      </c>
      <c r="D1442" s="1" t="s">
        <v>5204</v>
      </c>
      <c r="E1442" s="1" t="str">
        <f>VLOOKUP($A1442,series!$A:$B,2,FALSE)</f>
        <v>Instrumenta Patristica et Mediaevalia</v>
      </c>
      <c r="F1442" s="1">
        <f>VLOOKUP(A1442,series!A:C,3,FALSE)</f>
        <v>68</v>
      </c>
      <c r="G1442" s="1" t="str">
        <f>VLOOKUP(A1442,series!A:D,4,FALSE)</f>
        <v>Christian Theology &amp; Theologians</v>
      </c>
      <c r="H1442" s="2" t="s">
        <v>11</v>
      </c>
      <c r="I1442" s="1" t="s">
        <v>256</v>
      </c>
      <c r="J1442" s="1" t="s">
        <v>12</v>
      </c>
      <c r="K1442" s="1" t="s">
        <v>18</v>
      </c>
      <c r="L1442" s="1"/>
      <c r="M1442" s="1" t="s">
        <v>18</v>
      </c>
      <c r="N1442" s="1" t="s">
        <v>551</v>
      </c>
    </row>
    <row r="1443" spans="1:14" hidden="1" x14ac:dyDescent="0.35">
      <c r="A1443" s="1" t="s">
        <v>5205</v>
      </c>
      <c r="B1443" s="1" t="s">
        <v>5206</v>
      </c>
      <c r="C1443" s="1" t="s">
        <v>5207</v>
      </c>
      <c r="D1443" s="1" t="s">
        <v>871</v>
      </c>
      <c r="E1443" s="1" t="str">
        <f>VLOOKUP($A1443,series!$A:$B,2,FALSE)</f>
        <v>Studies in the Early Middle Ages</v>
      </c>
      <c r="F1443" s="1">
        <f>VLOOKUP(A1443,series!A:C,3,FALSE)</f>
        <v>18</v>
      </c>
      <c r="G1443" s="1" t="str">
        <f>VLOOKUP(A1443,series!A:D,4,FALSE)</f>
        <v>Old English language &amp; literature</v>
      </c>
      <c r="H1443" s="2" t="s">
        <v>11</v>
      </c>
      <c r="I1443" s="1" t="s">
        <v>11</v>
      </c>
      <c r="J1443" s="1" t="s">
        <v>12</v>
      </c>
      <c r="K1443" s="1" t="s">
        <v>18</v>
      </c>
      <c r="L1443" s="1"/>
      <c r="M1443" s="1" t="s">
        <v>18</v>
      </c>
      <c r="N1443" s="1">
        <v>0</v>
      </c>
    </row>
    <row r="1444" spans="1:14" hidden="1" x14ac:dyDescent="0.35">
      <c r="A1444" s="1" t="s">
        <v>5208</v>
      </c>
      <c r="B1444" s="1" t="s">
        <v>5209</v>
      </c>
      <c r="C1444" s="1"/>
      <c r="D1444" s="1" t="s">
        <v>5210</v>
      </c>
      <c r="E1444" s="1" t="str">
        <f>VLOOKUP($A1444,series!$A:$B,2,FALSE)</f>
        <v>Studies in the Early Middle Ages</v>
      </c>
      <c r="F1444" s="1">
        <f>VLOOKUP(A1444,series!A:C,3,FALSE)</f>
        <v>19</v>
      </c>
      <c r="G1444" s="1" t="str">
        <f>VLOOKUP(A1444,series!A:D,4,FALSE)</f>
        <v>Religious history</v>
      </c>
      <c r="H1444" s="2" t="s">
        <v>11</v>
      </c>
      <c r="I1444" s="1" t="s">
        <v>11</v>
      </c>
      <c r="J1444" s="1" t="s">
        <v>55</v>
      </c>
      <c r="K1444" s="1"/>
      <c r="L1444" s="1" t="s">
        <v>18</v>
      </c>
      <c r="M1444" s="1"/>
      <c r="N1444" s="1"/>
    </row>
    <row r="1445" spans="1:14" hidden="1" x14ac:dyDescent="0.35">
      <c r="A1445" s="1" t="s">
        <v>5211</v>
      </c>
      <c r="B1445" s="1" t="s">
        <v>5212</v>
      </c>
      <c r="C1445" s="1"/>
      <c r="D1445" s="1" t="s">
        <v>5213</v>
      </c>
      <c r="E1445" s="1" t="str">
        <f>VLOOKUP($A1445,series!$A:$B,2,FALSE)</f>
        <v>Textes et Etudes du Moyen Âge</v>
      </c>
      <c r="F1445" s="1">
        <f>VLOOKUP(A1445,series!A:C,3,FALSE)</f>
        <v>12</v>
      </c>
      <c r="G1445" s="1" t="str">
        <f>VLOOKUP(A1445,series!A:D,4,FALSE)</f>
        <v>Oriental &amp; non-Western Philosophies</v>
      </c>
      <c r="H1445" s="2" t="s">
        <v>11</v>
      </c>
      <c r="I1445" s="1" t="s">
        <v>11</v>
      </c>
      <c r="J1445" s="1" t="s">
        <v>12</v>
      </c>
      <c r="K1445" s="1" t="s">
        <v>18</v>
      </c>
      <c r="L1445" s="1"/>
      <c r="M1445" s="1" t="s">
        <v>18</v>
      </c>
      <c r="N1445" s="1" t="s">
        <v>543</v>
      </c>
    </row>
    <row r="1446" spans="1:14" hidden="1" x14ac:dyDescent="0.35">
      <c r="A1446" s="1" t="s">
        <v>5214</v>
      </c>
      <c r="B1446" s="1" t="s">
        <v>5215</v>
      </c>
      <c r="C1446" s="1"/>
      <c r="D1446" s="1" t="s">
        <v>5171</v>
      </c>
      <c r="E1446" s="1" t="str">
        <f>VLOOKUP($A1446,series!$A:$B,2,FALSE)</f>
        <v>Studies in the Early Middle Ages</v>
      </c>
      <c r="F1446" s="1">
        <f>VLOOKUP(A1446,series!A:C,3,FALSE)</f>
        <v>20</v>
      </c>
      <c r="G1446" s="1" t="str">
        <f>VLOOKUP(A1446,series!A:D,4,FALSE)</f>
        <v>Old English language &amp; literature</v>
      </c>
      <c r="H1446" s="2" t="s">
        <v>11</v>
      </c>
      <c r="I1446" s="1" t="s">
        <v>11</v>
      </c>
      <c r="J1446" s="1" t="s">
        <v>55</v>
      </c>
      <c r="K1446" s="1"/>
      <c r="L1446" s="1" t="s">
        <v>18</v>
      </c>
      <c r="M1446" s="1"/>
      <c r="N1446" s="1">
        <v>0</v>
      </c>
    </row>
    <row r="1447" spans="1:14" hidden="1" x14ac:dyDescent="0.35">
      <c r="A1447" s="1" t="s">
        <v>5216</v>
      </c>
      <c r="B1447" s="1" t="s">
        <v>5217</v>
      </c>
      <c r="C1447" s="1" t="s">
        <v>5218</v>
      </c>
      <c r="D1447" s="1" t="s">
        <v>5219</v>
      </c>
      <c r="E1447" s="1" t="str">
        <f>VLOOKUP($A1447,series!$A:$B,2,FALSE)</f>
        <v>Instrumenta Patristica et Mediaevalia</v>
      </c>
      <c r="F1447" s="1">
        <f>VLOOKUP(A1447,series!A:C,3,FALSE)</f>
        <v>69</v>
      </c>
      <c r="G1447" s="1" t="str">
        <f>VLOOKUP(A1447,series!A:D,4,FALSE)</f>
        <v>Christian Theology &amp; Theologians</v>
      </c>
      <c r="H1447" s="2" t="s">
        <v>11</v>
      </c>
      <c r="I1447" s="1" t="s">
        <v>274</v>
      </c>
      <c r="J1447" s="1" t="s">
        <v>55</v>
      </c>
      <c r="K1447" s="1"/>
      <c r="L1447" s="1" t="s">
        <v>18</v>
      </c>
      <c r="M1447" s="1"/>
      <c r="N1447" s="1" t="s">
        <v>551</v>
      </c>
    </row>
    <row r="1448" spans="1:14" hidden="1" x14ac:dyDescent="0.35">
      <c r="A1448" s="1" t="s">
        <v>5220</v>
      </c>
      <c r="B1448" s="1" t="s">
        <v>5221</v>
      </c>
      <c r="C1448" s="1" t="s">
        <v>5222</v>
      </c>
      <c r="D1448" s="1" t="s">
        <v>5223</v>
      </c>
      <c r="E1448" s="1" t="str">
        <f>VLOOKUP($A1448,series!$A:$B,2,FALSE)</f>
        <v>Studies in the Early Middle Ages</v>
      </c>
      <c r="F1448" s="1">
        <f>VLOOKUP(A1448,series!A:C,3,FALSE)</f>
        <v>21</v>
      </c>
      <c r="G1448" s="1" t="str">
        <f>VLOOKUP(A1448,series!A:D,4,FALSE)</f>
        <v>Chronology and time reckoning</v>
      </c>
      <c r="H1448" s="2" t="s">
        <v>11</v>
      </c>
      <c r="I1448" s="1" t="s">
        <v>11</v>
      </c>
      <c r="J1448" s="1" t="s">
        <v>55</v>
      </c>
      <c r="K1448" s="1"/>
      <c r="L1448" s="1" t="s">
        <v>18</v>
      </c>
      <c r="M1448" s="1"/>
      <c r="N1448" s="1">
        <v>0</v>
      </c>
    </row>
    <row r="1449" spans="1:14" hidden="1" x14ac:dyDescent="0.35">
      <c r="A1449" s="1" t="s">
        <v>5224</v>
      </c>
      <c r="B1449" s="1" t="s">
        <v>5225</v>
      </c>
      <c r="C1449" s="1" t="s">
        <v>5226</v>
      </c>
      <c r="D1449" s="1" t="s">
        <v>5227</v>
      </c>
      <c r="E1449" s="1" t="str">
        <f>VLOOKUP($A1449,series!$A:$B,2,FALSE)</f>
        <v>Studies in the Early Middle Ages</v>
      </c>
      <c r="F1449" s="1">
        <f>VLOOKUP(A1449,series!A:C,3,FALSE)</f>
        <v>22</v>
      </c>
      <c r="G1449" s="1" t="str">
        <f>VLOOKUP(A1449,series!A:D,4,FALSE)</f>
        <v>Germany, Switzerland &amp; Austria</v>
      </c>
      <c r="H1449" s="2" t="s">
        <v>11</v>
      </c>
      <c r="I1449" s="1" t="s">
        <v>11</v>
      </c>
      <c r="J1449" s="1" t="s">
        <v>12</v>
      </c>
      <c r="K1449" s="1" t="s">
        <v>18</v>
      </c>
      <c r="L1449" s="1"/>
      <c r="M1449" s="1" t="s">
        <v>18</v>
      </c>
      <c r="N1449" s="1">
        <v>0</v>
      </c>
    </row>
    <row r="1450" spans="1:14" hidden="1" x14ac:dyDescent="0.35">
      <c r="A1450" s="1" t="s">
        <v>5228</v>
      </c>
      <c r="B1450" s="1" t="s">
        <v>5229</v>
      </c>
      <c r="C1450" s="1" t="s">
        <v>5230</v>
      </c>
      <c r="D1450" s="1" t="s">
        <v>5231</v>
      </c>
      <c r="E1450" s="1" t="str">
        <f>VLOOKUP($A1450,series!$A:$B,2,FALSE)</f>
        <v>Studies in the Early Middle Ages</v>
      </c>
      <c r="F1450" s="1">
        <f>VLOOKUP(A1450,series!A:C,3,FALSE)</f>
        <v>23</v>
      </c>
      <c r="G1450" s="1" t="str">
        <f>VLOOKUP(A1450,series!A:D,4,FALSE)</f>
        <v>Old English language &amp; literature</v>
      </c>
      <c r="H1450" s="2" t="s">
        <v>11</v>
      </c>
      <c r="I1450" s="1" t="s">
        <v>11</v>
      </c>
      <c r="J1450" s="1" t="s">
        <v>12</v>
      </c>
      <c r="K1450" s="1" t="s">
        <v>18</v>
      </c>
      <c r="L1450" s="1"/>
      <c r="M1450" s="1" t="s">
        <v>18</v>
      </c>
      <c r="N1450" s="1">
        <v>0</v>
      </c>
    </row>
    <row r="1451" spans="1:14" hidden="1" x14ac:dyDescent="0.35">
      <c r="A1451" s="1" t="s">
        <v>5232</v>
      </c>
      <c r="B1451" s="1" t="s">
        <v>5233</v>
      </c>
      <c r="C1451" s="1" t="s">
        <v>5234</v>
      </c>
      <c r="D1451" s="1" t="s">
        <v>5235</v>
      </c>
      <c r="E1451" s="1" t="str">
        <f>VLOOKUP($A1451,series!$A:$B,2,FALSE)</f>
        <v>Me Fecit</v>
      </c>
      <c r="F1451" s="1">
        <f>VLOOKUP(A1451,series!A:C,3,FALSE)</f>
        <v>5</v>
      </c>
      <c r="G1451" s="1" t="str">
        <f>VLOOKUP(A1451,series!A:D,4,FALSE)</f>
        <v>Renaissance painting</v>
      </c>
      <c r="H1451" s="2" t="s">
        <v>11</v>
      </c>
      <c r="I1451" s="1" t="s">
        <v>11</v>
      </c>
      <c r="J1451" s="1" t="s">
        <v>12</v>
      </c>
      <c r="K1451" s="1" t="s">
        <v>18</v>
      </c>
      <c r="L1451" s="1"/>
      <c r="M1451" s="1" t="s">
        <v>18</v>
      </c>
      <c r="N1451" s="1" t="s">
        <v>756</v>
      </c>
    </row>
    <row r="1452" spans="1:14" hidden="1" x14ac:dyDescent="0.35">
      <c r="A1452" s="1" t="s">
        <v>5236</v>
      </c>
      <c r="B1452" s="1" t="s">
        <v>5237</v>
      </c>
      <c r="C1452" s="1"/>
      <c r="D1452" s="1" t="s">
        <v>5238</v>
      </c>
      <c r="E1452" s="1" t="str">
        <f>VLOOKUP($A1452,series!$A:$B,2,FALSE)</f>
        <v>Textes et Etudes du Moyen Âge</v>
      </c>
      <c r="F1452" s="1">
        <f>VLOOKUP(A1452,series!A:C,3,FALSE)</f>
        <v>13</v>
      </c>
      <c r="G1452" s="1" t="str">
        <f>VLOOKUP(A1452,series!A:D,4,FALSE)</f>
        <v>Scholastic (c. 1200-1500)</v>
      </c>
      <c r="H1452" s="2" t="s">
        <v>11</v>
      </c>
      <c r="I1452" s="1" t="s">
        <v>11</v>
      </c>
      <c r="J1452" s="1" t="s">
        <v>55</v>
      </c>
      <c r="K1452" s="1"/>
      <c r="L1452" s="1" t="s">
        <v>18</v>
      </c>
      <c r="M1452" s="1"/>
      <c r="N1452" s="1" t="s">
        <v>543</v>
      </c>
    </row>
    <row r="1453" spans="1:14" hidden="1" x14ac:dyDescent="0.35">
      <c r="A1453" s="1" t="s">
        <v>5239</v>
      </c>
      <c r="B1453" s="1" t="s">
        <v>5240</v>
      </c>
      <c r="C1453" s="1" t="s">
        <v>5241</v>
      </c>
      <c r="D1453" s="1" t="s">
        <v>5242</v>
      </c>
      <c r="E1453" s="1" t="str">
        <f>VLOOKUP($A1453,series!$A:$B,2,FALSE)</f>
        <v>Studies in the Early Middle Ages</v>
      </c>
      <c r="F1453" s="1">
        <f>VLOOKUP(A1453,series!A:C,3,FALSE)</f>
        <v>24</v>
      </c>
      <c r="G1453" s="1" t="str">
        <f>VLOOKUP(A1453,series!A:D,4,FALSE)</f>
        <v>British Isles</v>
      </c>
      <c r="H1453" s="2" t="s">
        <v>11</v>
      </c>
      <c r="I1453" s="1" t="s">
        <v>176</v>
      </c>
      <c r="J1453" s="1" t="s">
        <v>12</v>
      </c>
      <c r="K1453" s="1" t="s">
        <v>18</v>
      </c>
      <c r="L1453" s="1"/>
      <c r="M1453" s="1" t="s">
        <v>18</v>
      </c>
      <c r="N1453" s="1">
        <v>0</v>
      </c>
    </row>
    <row r="1454" spans="1:14" hidden="1" x14ac:dyDescent="0.35">
      <c r="A1454" s="1" t="s">
        <v>5243</v>
      </c>
      <c r="B1454" s="1" t="s">
        <v>5244</v>
      </c>
      <c r="C1454" s="1" t="s">
        <v>5245</v>
      </c>
      <c r="D1454" s="1" t="s">
        <v>5246</v>
      </c>
      <c r="E1454" s="1" t="str">
        <f>VLOOKUP($A1454,series!$A:$B,2,FALSE)</f>
        <v>Studies in the Early Middle Ages</v>
      </c>
      <c r="F1454" s="1">
        <f>VLOOKUP(A1454,series!A:C,3,FALSE)</f>
        <v>25</v>
      </c>
      <c r="G1454" s="1" t="str">
        <f>VLOOKUP(A1454,series!A:D,4,FALSE)</f>
        <v>Nordic &amp; Germanic religions &amp; mythologies</v>
      </c>
      <c r="H1454" s="2" t="s">
        <v>11</v>
      </c>
      <c r="I1454" s="1" t="s">
        <v>160</v>
      </c>
      <c r="J1454" s="1" t="s">
        <v>55</v>
      </c>
      <c r="K1454" s="1"/>
      <c r="L1454" s="1" t="s">
        <v>18</v>
      </c>
      <c r="M1454" s="1"/>
      <c r="N1454" s="1">
        <v>0</v>
      </c>
    </row>
    <row r="1455" spans="1:14" hidden="1" x14ac:dyDescent="0.35">
      <c r="A1455" s="1" t="s">
        <v>5247</v>
      </c>
      <c r="B1455" s="1" t="s">
        <v>5248</v>
      </c>
      <c r="C1455" s="1"/>
      <c r="D1455" s="1" t="s">
        <v>5189</v>
      </c>
      <c r="E1455" s="1" t="str">
        <f>VLOOKUP($A1455,series!$A:$B,2,FALSE)</f>
        <v>Studies in the Early Middle Ages</v>
      </c>
      <c r="F1455" s="1">
        <f>VLOOKUP(A1455,series!A:C,3,FALSE)</f>
        <v>27</v>
      </c>
      <c r="G1455" s="1" t="str">
        <f>VLOOKUP(A1455,series!A:D,4,FALSE)</f>
        <v>Linguistics (general)</v>
      </c>
      <c r="H1455" s="2" t="s">
        <v>11</v>
      </c>
      <c r="I1455" s="1" t="s">
        <v>176</v>
      </c>
      <c r="J1455" s="1" t="s">
        <v>12</v>
      </c>
      <c r="K1455" s="1" t="s">
        <v>18</v>
      </c>
      <c r="L1455" s="1"/>
      <c r="M1455" s="1" t="s">
        <v>18</v>
      </c>
      <c r="N1455" s="1">
        <v>0</v>
      </c>
    </row>
    <row r="1456" spans="1:14" hidden="1" x14ac:dyDescent="0.35">
      <c r="A1456" s="1" t="s">
        <v>300</v>
      </c>
      <c r="B1456" s="1" t="s">
        <v>301</v>
      </c>
      <c r="C1456" s="1" t="s">
        <v>302</v>
      </c>
      <c r="D1456" s="1" t="s">
        <v>303</v>
      </c>
      <c r="E1456" s="1" t="str">
        <f>VLOOKUP($A1456,series!$A:$B,2,FALSE)</f>
        <v>Lectio</v>
      </c>
      <c r="F1456" s="1">
        <f>VLOOKUP(A1456,series!A:C,3,FALSE)</f>
        <v>3</v>
      </c>
      <c r="G1456" s="1" t="str">
        <f>VLOOKUP(A1456,series!A:D,4,FALSE)</f>
        <v>Comparative literature (general)</v>
      </c>
      <c r="H1456" s="2" t="s">
        <v>11</v>
      </c>
      <c r="I1456" s="1" t="s">
        <v>274</v>
      </c>
      <c r="J1456" s="1" t="s">
        <v>24</v>
      </c>
      <c r="K1456" s="1"/>
      <c r="L1456" s="1"/>
      <c r="M1456" s="1" t="s">
        <v>18</v>
      </c>
      <c r="N1456" s="1" t="s">
        <v>17</v>
      </c>
    </row>
    <row r="1457" spans="1:14" hidden="1" x14ac:dyDescent="0.35">
      <c r="A1457" s="1" t="s">
        <v>5249</v>
      </c>
      <c r="B1457" s="1" t="s">
        <v>5250</v>
      </c>
      <c r="C1457" s="1" t="s">
        <v>5251</v>
      </c>
      <c r="D1457" s="1" t="s">
        <v>5252</v>
      </c>
      <c r="E1457" s="1" t="str">
        <f>VLOOKUP($A1457,series!$A:$B,2,FALSE)</f>
        <v>Instrumenta Patristica et Mediaevalia</v>
      </c>
      <c r="F1457" s="1">
        <f>VLOOKUP(A1457,series!A:C,3,FALSE)</f>
        <v>70</v>
      </c>
      <c r="G1457" s="1" t="str">
        <f>VLOOKUP(A1457,series!A:D,4,FALSE)</f>
        <v>Christian Theology &amp; Theologians</v>
      </c>
      <c r="H1457" s="2" t="s">
        <v>11</v>
      </c>
      <c r="I1457" s="1" t="s">
        <v>240</v>
      </c>
      <c r="J1457" s="1" t="s">
        <v>24</v>
      </c>
      <c r="K1457" s="1"/>
      <c r="L1457" s="1"/>
      <c r="M1457" s="1" t="s">
        <v>18</v>
      </c>
      <c r="N1457" s="1" t="s">
        <v>551</v>
      </c>
    </row>
    <row r="1458" spans="1:14" hidden="1" x14ac:dyDescent="0.35">
      <c r="A1458" s="1" t="s">
        <v>5253</v>
      </c>
      <c r="B1458" s="1" t="s">
        <v>5254</v>
      </c>
      <c r="C1458" s="1"/>
      <c r="D1458" s="1" t="s">
        <v>959</v>
      </c>
      <c r="E1458" s="1" t="str">
        <f>VLOOKUP($A1458,series!$A:$B,2,FALSE)</f>
        <v>Instrumenta Patristica et Mediaevalia</v>
      </c>
      <c r="F1458" s="1">
        <f>VLOOKUP(A1458,series!A:C,3,FALSE)</f>
        <v>71</v>
      </c>
      <c r="G1458" s="1" t="str">
        <f>VLOOKUP(A1458,series!A:D,4,FALSE)</f>
        <v>Latin literature</v>
      </c>
      <c r="H1458" s="2" t="s">
        <v>11</v>
      </c>
      <c r="I1458" s="1" t="s">
        <v>240</v>
      </c>
      <c r="J1458" s="1" t="s">
        <v>12</v>
      </c>
      <c r="K1458" s="1" t="s">
        <v>18</v>
      </c>
      <c r="L1458" s="1"/>
      <c r="M1458" s="1" t="s">
        <v>18</v>
      </c>
      <c r="N1458" s="1" t="s">
        <v>551</v>
      </c>
    </row>
    <row r="1459" spans="1:14" hidden="1" x14ac:dyDescent="0.35">
      <c r="A1459" s="1" t="s">
        <v>304</v>
      </c>
      <c r="B1459" s="1" t="s">
        <v>305</v>
      </c>
      <c r="C1459" s="1" t="s">
        <v>306</v>
      </c>
      <c r="D1459" s="1" t="s">
        <v>307</v>
      </c>
      <c r="E1459" s="1" t="str">
        <f>VLOOKUP($A1459,series!$A:$B,2,FALSE)</f>
        <v>Antiquité et sciences humaines</v>
      </c>
      <c r="F1459" s="1">
        <f>VLOOKUP(A1459,series!A:C,3,FALSE)</f>
        <v>2</v>
      </c>
      <c r="G1459" s="1" t="str">
        <f>VLOOKUP(A1459,series!A:D,4,FALSE)</f>
        <v>Greek &amp; Latin Languages &amp; Literatures, Ancient History &amp; Archaeology</v>
      </c>
      <c r="H1459" s="2" t="s">
        <v>11</v>
      </c>
      <c r="I1459" s="1" t="s">
        <v>274</v>
      </c>
      <c r="J1459" s="1" t="s">
        <v>19</v>
      </c>
      <c r="K1459" s="1"/>
      <c r="L1459" s="1"/>
      <c r="M1459" s="1"/>
      <c r="N1459" s="1" t="s">
        <v>17</v>
      </c>
    </row>
    <row r="1460" spans="1:14" hidden="1" x14ac:dyDescent="0.35">
      <c r="A1460" s="1" t="s">
        <v>5255</v>
      </c>
      <c r="B1460" s="1" t="s">
        <v>5256</v>
      </c>
      <c r="C1460" s="1"/>
      <c r="D1460" s="1" t="s">
        <v>5257</v>
      </c>
      <c r="E1460" s="1" t="str">
        <f>VLOOKUP($A1460,series!$A:$B,2,FALSE)</f>
        <v>Instrumenta Patristica et Mediaevalia</v>
      </c>
      <c r="F1460" s="1">
        <f>VLOOKUP(A1460,series!A:C,3,FALSE)</f>
        <v>72</v>
      </c>
      <c r="G1460" s="1" t="str">
        <f>VLOOKUP(A1460,series!A:D,4,FALSE)</f>
        <v>Cultural &amp; intellectual history</v>
      </c>
      <c r="H1460" s="2" t="s">
        <v>11</v>
      </c>
      <c r="I1460" s="1" t="s">
        <v>240</v>
      </c>
      <c r="J1460" s="1" t="s">
        <v>12</v>
      </c>
      <c r="K1460" s="1" t="s">
        <v>18</v>
      </c>
      <c r="L1460" s="1"/>
      <c r="M1460" s="1" t="s">
        <v>18</v>
      </c>
      <c r="N1460" s="1" t="s">
        <v>551</v>
      </c>
    </row>
    <row r="1461" spans="1:14" hidden="1" x14ac:dyDescent="0.35">
      <c r="A1461" s="1" t="s">
        <v>5258</v>
      </c>
      <c r="B1461" s="1" t="s">
        <v>5259</v>
      </c>
      <c r="C1461" s="1"/>
      <c r="D1461" s="1" t="s">
        <v>5260</v>
      </c>
      <c r="E1461" s="1" t="str">
        <f>VLOOKUP($A1461,series!$A:$B,2,FALSE)</f>
        <v>Studies in the Early Middle Ages</v>
      </c>
      <c r="F1461" s="1">
        <f>VLOOKUP(A1461,series!A:C,3,FALSE)</f>
        <v>28</v>
      </c>
      <c r="G1461" s="1" t="str">
        <f>VLOOKUP(A1461,series!A:D,4,FALSE)</f>
        <v>Demography, migration &amp; settlement studies</v>
      </c>
      <c r="H1461" s="2" t="s">
        <v>11</v>
      </c>
      <c r="I1461" s="1" t="s">
        <v>160</v>
      </c>
      <c r="J1461" s="1" t="s">
        <v>12</v>
      </c>
      <c r="K1461" s="1" t="s">
        <v>18</v>
      </c>
      <c r="L1461" s="1"/>
      <c r="M1461" s="1" t="s">
        <v>18</v>
      </c>
      <c r="N1461" s="1">
        <v>0</v>
      </c>
    </row>
    <row r="1462" spans="1:14" hidden="1" x14ac:dyDescent="0.35">
      <c r="A1462" s="1" t="s">
        <v>5261</v>
      </c>
      <c r="B1462" s="1" t="s">
        <v>5262</v>
      </c>
      <c r="C1462" s="1" t="s">
        <v>5263</v>
      </c>
      <c r="D1462" s="1" t="s">
        <v>5264</v>
      </c>
      <c r="E1462" s="1" t="str">
        <f>VLOOKUP($A1462,series!$A:$B,2,FALSE)</f>
        <v>Studies in the Early Middle Ages</v>
      </c>
      <c r="F1462" s="1">
        <f>VLOOKUP(A1462,series!A:C,3,FALSE)</f>
        <v>29</v>
      </c>
      <c r="G1462" s="1" t="str">
        <f>VLOOKUP(A1462,series!A:D,4,FALSE)</f>
        <v>Demography, migration &amp; settlement studies</v>
      </c>
      <c r="H1462" s="2" t="s">
        <v>11</v>
      </c>
      <c r="I1462" s="1" t="s">
        <v>256</v>
      </c>
      <c r="J1462" s="1" t="s">
        <v>55</v>
      </c>
      <c r="K1462" s="1"/>
      <c r="L1462" s="1" t="s">
        <v>18</v>
      </c>
      <c r="M1462" s="1"/>
      <c r="N1462" s="1">
        <v>0</v>
      </c>
    </row>
    <row r="1463" spans="1:14" hidden="1" x14ac:dyDescent="0.35">
      <c r="A1463" s="1" t="s">
        <v>5265</v>
      </c>
      <c r="B1463" s="1" t="s">
        <v>5266</v>
      </c>
      <c r="C1463" s="1" t="s">
        <v>5267</v>
      </c>
      <c r="D1463" s="1" t="s">
        <v>5268</v>
      </c>
      <c r="E1463" s="1" t="str">
        <f>VLOOKUP($A1463,series!$A:$B,2,FALSE)</f>
        <v>Studies in the Early Middle Ages</v>
      </c>
      <c r="F1463" s="1">
        <f>VLOOKUP(A1463,series!A:C,3,FALSE)</f>
        <v>30</v>
      </c>
      <c r="G1463" s="1" t="str">
        <f>VLOOKUP(A1463,series!A:D,4,FALSE)</f>
        <v>Palaeography, Scripts &amp; Manuscript Studies</v>
      </c>
      <c r="H1463" s="2" t="s">
        <v>11</v>
      </c>
      <c r="I1463" s="1" t="s">
        <v>274</v>
      </c>
      <c r="J1463" s="1" t="s">
        <v>12</v>
      </c>
      <c r="K1463" s="1" t="s">
        <v>18</v>
      </c>
      <c r="L1463" s="1"/>
      <c r="M1463" s="1" t="s">
        <v>18</v>
      </c>
      <c r="N1463" s="1">
        <v>0</v>
      </c>
    </row>
    <row r="1464" spans="1:14" hidden="1" x14ac:dyDescent="0.35">
      <c r="A1464" s="1" t="s">
        <v>5269</v>
      </c>
      <c r="B1464" s="1" t="s">
        <v>5270</v>
      </c>
      <c r="C1464" s="1" t="s">
        <v>5271</v>
      </c>
      <c r="D1464" s="1" t="s">
        <v>5272</v>
      </c>
      <c r="E1464" s="1" t="str">
        <f>VLOOKUP($A1464,series!$A:$B,2,FALSE)</f>
        <v>Studies in the Early Middle Ages</v>
      </c>
      <c r="F1464" s="1">
        <f>VLOOKUP(A1464,series!A:C,3,FALSE)</f>
        <v>31</v>
      </c>
      <c r="G1464" s="1" t="str">
        <f>VLOOKUP(A1464,series!A:D,4,FALSE)</f>
        <v>Christian devotion &amp; forms of religious expression</v>
      </c>
      <c r="H1464" s="2" t="s">
        <v>11</v>
      </c>
      <c r="I1464" s="1" t="s">
        <v>98</v>
      </c>
      <c r="J1464" s="1" t="s">
        <v>55</v>
      </c>
      <c r="K1464" s="1"/>
      <c r="L1464" s="1" t="s">
        <v>18</v>
      </c>
      <c r="M1464" s="1"/>
      <c r="N1464" s="1">
        <v>0</v>
      </c>
    </row>
    <row r="1465" spans="1:14" hidden="1" x14ac:dyDescent="0.35">
      <c r="A1465" s="1" t="s">
        <v>5273</v>
      </c>
      <c r="B1465" s="1" t="s">
        <v>5274</v>
      </c>
      <c r="C1465" s="1"/>
      <c r="D1465" s="1" t="s">
        <v>5157</v>
      </c>
      <c r="E1465" s="1" t="str">
        <f>VLOOKUP($A1465,series!$A:$B,2,FALSE)</f>
        <v>Studies in the Early Middle Ages</v>
      </c>
      <c r="F1465" s="1">
        <f>VLOOKUP(A1465,series!A:C,3,FALSE)</f>
        <v>32</v>
      </c>
      <c r="G1465" s="1" t="str">
        <f>VLOOKUP(A1465,series!A:D,4,FALSE)</f>
        <v>Medieval Archaeology</v>
      </c>
      <c r="H1465" s="2" t="s">
        <v>11</v>
      </c>
      <c r="I1465" s="1" t="s">
        <v>176</v>
      </c>
      <c r="J1465" s="1" t="s">
        <v>12</v>
      </c>
      <c r="K1465" s="1" t="s">
        <v>18</v>
      </c>
      <c r="L1465" s="1"/>
      <c r="M1465" s="1" t="s">
        <v>18</v>
      </c>
      <c r="N1465" s="1">
        <v>0</v>
      </c>
    </row>
    <row r="1466" spans="1:14" hidden="1" x14ac:dyDescent="0.35">
      <c r="A1466" s="1" t="s">
        <v>5275</v>
      </c>
      <c r="B1466" s="1" t="s">
        <v>5276</v>
      </c>
      <c r="C1466" s="1" t="s">
        <v>5277</v>
      </c>
      <c r="D1466" s="1" t="s">
        <v>5278</v>
      </c>
      <c r="E1466" s="1" t="str">
        <f>VLOOKUP($A1466,series!$A:$B,2,FALSE)</f>
        <v>Studies in the Early Middle Ages</v>
      </c>
      <c r="F1466" s="1">
        <f>VLOOKUP(A1466,series!A:C,3,FALSE)</f>
        <v>33</v>
      </c>
      <c r="G1466" s="1" t="str">
        <f>VLOOKUP(A1466,series!A:D,4,FALSE)</f>
        <v xml:space="preserve">Historiography (historical writings in the period) </v>
      </c>
      <c r="H1466" s="2" t="s">
        <v>11</v>
      </c>
      <c r="I1466" s="1" t="s">
        <v>160</v>
      </c>
      <c r="J1466" s="1" t="s">
        <v>55</v>
      </c>
      <c r="K1466" s="1"/>
      <c r="L1466" s="1" t="s">
        <v>18</v>
      </c>
      <c r="M1466" s="1"/>
      <c r="N1466" s="1">
        <v>0</v>
      </c>
    </row>
    <row r="1467" spans="1:14" hidden="1" x14ac:dyDescent="0.35">
      <c r="A1467" s="1" t="s">
        <v>5279</v>
      </c>
      <c r="B1467" s="1" t="s">
        <v>5280</v>
      </c>
      <c r="C1467" s="1" t="s">
        <v>5281</v>
      </c>
      <c r="D1467" s="1" t="s">
        <v>5282</v>
      </c>
      <c r="E1467" s="1" t="str">
        <f>VLOOKUP($A1467,series!$A:$B,2,FALSE)</f>
        <v>Instrumenta Patristica et Mediaevalia</v>
      </c>
      <c r="F1467" s="1">
        <f>VLOOKUP(A1467,series!A:C,3,FALSE)</f>
        <v>73</v>
      </c>
      <c r="G1467" s="1" t="str">
        <f>VLOOKUP(A1467,series!A:D,4,FALSE)</f>
        <v>Greek literature of the Early Christian church</v>
      </c>
      <c r="H1467" s="2" t="s">
        <v>139</v>
      </c>
      <c r="I1467" s="1" t="s">
        <v>134</v>
      </c>
      <c r="J1467" s="1" t="s">
        <v>12</v>
      </c>
      <c r="K1467" s="1" t="s">
        <v>18</v>
      </c>
      <c r="L1467" s="1"/>
      <c r="M1467" s="1" t="s">
        <v>18</v>
      </c>
      <c r="N1467" s="1" t="s">
        <v>551</v>
      </c>
    </row>
    <row r="1468" spans="1:14" hidden="1" x14ac:dyDescent="0.35">
      <c r="A1468" s="1" t="s">
        <v>5283</v>
      </c>
      <c r="B1468" s="1" t="s">
        <v>5284</v>
      </c>
      <c r="C1468" s="1" t="s">
        <v>5285</v>
      </c>
      <c r="D1468" s="1" t="s">
        <v>5286</v>
      </c>
      <c r="E1468" s="1" t="str">
        <f>VLOOKUP($A1468,series!$A:$B,2,FALSE)</f>
        <v>Medieval and Early Modern Political Theology</v>
      </c>
      <c r="F1468" s="1">
        <f>VLOOKUP(A1468,series!A:C,3,FALSE)</f>
        <v>1</v>
      </c>
      <c r="G1468" s="1" t="str">
        <f>VLOOKUP(A1468,series!A:D,4,FALSE)</f>
        <v>Political Science</v>
      </c>
      <c r="H1468" s="2" t="s">
        <v>11</v>
      </c>
      <c r="I1468" s="1" t="s">
        <v>240</v>
      </c>
      <c r="J1468" s="1" t="s">
        <v>24</v>
      </c>
      <c r="K1468" s="1"/>
      <c r="L1468" s="1"/>
      <c r="M1468" s="1" t="s">
        <v>18</v>
      </c>
      <c r="N1468" s="1" t="s">
        <v>756</v>
      </c>
    </row>
    <row r="1469" spans="1:14" hidden="1" x14ac:dyDescent="0.35">
      <c r="A1469" s="1" t="s">
        <v>5287</v>
      </c>
      <c r="B1469" s="1" t="s">
        <v>5288</v>
      </c>
      <c r="C1469" s="1" t="s">
        <v>5289</v>
      </c>
      <c r="D1469" s="1" t="s">
        <v>5290</v>
      </c>
      <c r="E1469" s="1" t="str">
        <f>VLOOKUP($A1469,series!$A:$B,2,FALSE)</f>
        <v>Studies in the Early Middle Ages</v>
      </c>
      <c r="F1469" s="1">
        <f>VLOOKUP(A1469,series!A:C,3,FALSE)</f>
        <v>37</v>
      </c>
      <c r="G1469" s="1" t="str">
        <f>VLOOKUP(A1469,series!A:D,4,FALSE)</f>
        <v>British Isles</v>
      </c>
      <c r="H1469" s="2" t="s">
        <v>11</v>
      </c>
      <c r="I1469" s="1" t="s">
        <v>11</v>
      </c>
      <c r="J1469" s="1" t="s">
        <v>12</v>
      </c>
      <c r="K1469" s="1" t="s">
        <v>18</v>
      </c>
      <c r="L1469" s="1"/>
      <c r="M1469" s="1" t="s">
        <v>18</v>
      </c>
      <c r="N1469" s="1">
        <v>0</v>
      </c>
    </row>
    <row r="1470" spans="1:14" hidden="1" x14ac:dyDescent="0.35">
      <c r="A1470" s="1" t="s">
        <v>5291</v>
      </c>
      <c r="B1470" s="1" t="s">
        <v>5292</v>
      </c>
      <c r="C1470" s="1"/>
      <c r="D1470" s="1" t="s">
        <v>5293</v>
      </c>
      <c r="E1470" s="1" t="str">
        <f>VLOOKUP($A1470,series!$A:$B,2,FALSE)</f>
        <v>Studies in the Early Middle Ages</v>
      </c>
      <c r="F1470" s="1">
        <f>VLOOKUP(A1470,series!A:C,3,FALSE)</f>
        <v>39</v>
      </c>
      <c r="G1470" s="1" t="str">
        <f>VLOOKUP(A1470,series!A:D,4,FALSE)</f>
        <v>Social history</v>
      </c>
      <c r="H1470" s="2" t="s">
        <v>11</v>
      </c>
      <c r="I1470" s="1" t="s">
        <v>160</v>
      </c>
      <c r="J1470" s="1" t="s">
        <v>12</v>
      </c>
      <c r="K1470" s="1" t="s">
        <v>18</v>
      </c>
      <c r="L1470" s="1"/>
      <c r="M1470" s="1" t="s">
        <v>18</v>
      </c>
      <c r="N1470" s="1">
        <v>0</v>
      </c>
    </row>
    <row r="1471" spans="1:14" hidden="1" x14ac:dyDescent="0.35">
      <c r="A1471" s="1" t="s">
        <v>5294</v>
      </c>
      <c r="B1471" s="1" t="s">
        <v>5295</v>
      </c>
      <c r="C1471" s="1" t="s">
        <v>5296</v>
      </c>
      <c r="D1471" s="1" t="s">
        <v>5297</v>
      </c>
      <c r="E1471" s="1" t="str">
        <f>VLOOKUP($A1471,series!$A:$B,2,FALSE)</f>
        <v>Studies in the Early Middle Ages</v>
      </c>
      <c r="F1471" s="1">
        <f>VLOOKUP(A1471,series!A:C,3,FALSE)</f>
        <v>40</v>
      </c>
      <c r="G1471" s="1" t="str">
        <f>VLOOKUP(A1471,series!A:D,4,FALSE)</f>
        <v>British Isles</v>
      </c>
      <c r="H1471" s="2" t="s">
        <v>11</v>
      </c>
      <c r="I1471" s="1" t="s">
        <v>256</v>
      </c>
      <c r="J1471" s="1" t="s">
        <v>12</v>
      </c>
      <c r="K1471" s="1" t="s">
        <v>18</v>
      </c>
      <c r="L1471" s="1"/>
      <c r="M1471" s="1" t="s">
        <v>18</v>
      </c>
      <c r="N1471" s="1">
        <v>0</v>
      </c>
    </row>
    <row r="1472" spans="1:14" hidden="1" x14ac:dyDescent="0.35">
      <c r="A1472" s="1" t="s">
        <v>5298</v>
      </c>
      <c r="B1472" s="1" t="s">
        <v>5299</v>
      </c>
      <c r="C1472" s="1"/>
      <c r="D1472" s="1" t="s">
        <v>5300</v>
      </c>
      <c r="E1472" s="1" t="str">
        <f>VLOOKUP($A1472,series!$A:$B,2,FALSE)</f>
        <v>Instrumenta Patristica et Mediaevalia</v>
      </c>
      <c r="F1472" s="1">
        <f>VLOOKUP(A1472,series!A:C,3,FALSE)</f>
        <v>74</v>
      </c>
      <c r="G1472" s="1" t="str">
        <f>VLOOKUP(A1472,series!A:D,4,FALSE)</f>
        <v>Early Christian &amp; Patristic Latin literature</v>
      </c>
      <c r="H1472" s="2" t="s">
        <v>139</v>
      </c>
      <c r="I1472" s="1" t="s">
        <v>134</v>
      </c>
      <c r="J1472" s="1" t="s">
        <v>12</v>
      </c>
      <c r="K1472" s="1" t="s">
        <v>18</v>
      </c>
      <c r="L1472" s="1"/>
      <c r="M1472" s="1" t="s">
        <v>18</v>
      </c>
      <c r="N1472" s="1" t="s">
        <v>551</v>
      </c>
    </row>
    <row r="1473" spans="1:14" hidden="1" x14ac:dyDescent="0.35">
      <c r="A1473" s="1" t="s">
        <v>5301</v>
      </c>
      <c r="B1473" s="1" t="s">
        <v>5302</v>
      </c>
      <c r="C1473" s="1" t="s">
        <v>5303</v>
      </c>
      <c r="D1473" s="1" t="s">
        <v>5304</v>
      </c>
      <c r="E1473" s="1" t="str">
        <f>VLOOKUP($A1473,series!$A:$B,2,FALSE)</f>
        <v>Studies in the Early Middle Ages</v>
      </c>
      <c r="F1473" s="1">
        <f>VLOOKUP(A1473,series!A:C,3,FALSE)</f>
        <v>41</v>
      </c>
      <c r="G1473" s="1" t="str">
        <f>VLOOKUP(A1473,series!A:D,4,FALSE)</f>
        <v>Italian Peninsula</v>
      </c>
      <c r="H1473" s="2" t="s">
        <v>11</v>
      </c>
      <c r="I1473" s="1" t="s">
        <v>256</v>
      </c>
      <c r="J1473" s="1" t="s">
        <v>55</v>
      </c>
      <c r="K1473" s="1"/>
      <c r="L1473" s="1" t="s">
        <v>18</v>
      </c>
      <c r="M1473" s="1"/>
      <c r="N1473" s="1">
        <v>0</v>
      </c>
    </row>
    <row r="1474" spans="1:14" hidden="1" x14ac:dyDescent="0.35">
      <c r="A1474" s="1" t="s">
        <v>5305</v>
      </c>
      <c r="B1474" s="1" t="s">
        <v>5306</v>
      </c>
      <c r="C1474" s="1" t="s">
        <v>5307</v>
      </c>
      <c r="D1474" s="1" t="s">
        <v>5308</v>
      </c>
      <c r="E1474" s="1" t="str">
        <f>VLOOKUP($A1474,series!$A:$B,2,FALSE)</f>
        <v>Studies in the Early Middle Ages</v>
      </c>
      <c r="F1474" s="1">
        <f>VLOOKUP(A1474,series!A:C,3,FALSE)</f>
        <v>42</v>
      </c>
      <c r="G1474" s="1" t="str">
        <f>VLOOKUP(A1474,series!A:D,4,FALSE)</f>
        <v>Western Church (general)</v>
      </c>
      <c r="H1474" s="2" t="s">
        <v>11</v>
      </c>
      <c r="I1474" s="1" t="s">
        <v>274</v>
      </c>
      <c r="J1474" s="1" t="s">
        <v>12</v>
      </c>
      <c r="K1474" s="1" t="s">
        <v>18</v>
      </c>
      <c r="L1474" s="1"/>
      <c r="M1474" s="1" t="s">
        <v>18</v>
      </c>
      <c r="N1474" s="1">
        <v>0</v>
      </c>
    </row>
    <row r="1475" spans="1:14" hidden="1" x14ac:dyDescent="0.35">
      <c r="A1475" s="1" t="s">
        <v>5309</v>
      </c>
      <c r="B1475" s="1" t="s">
        <v>5310</v>
      </c>
      <c r="C1475" s="1" t="s">
        <v>5311</v>
      </c>
      <c r="D1475" s="1" t="s">
        <v>5312</v>
      </c>
      <c r="E1475" s="1" t="str">
        <f>VLOOKUP($A1475,series!$A:$B,2,FALSE)</f>
        <v>Instrumenta Patristica et Mediaevalia</v>
      </c>
      <c r="F1475" s="1">
        <f>VLOOKUP(A1475,series!A:C,3,FALSE)</f>
        <v>75</v>
      </c>
      <c r="G1475" s="1" t="str">
        <f>VLOOKUP(A1475,series!A:D,4,FALSE)</f>
        <v>Chrono II (from Nicaea to Chalcedon (325-451))</v>
      </c>
      <c r="H1475" s="2" t="s">
        <v>139</v>
      </c>
      <c r="I1475" s="1" t="s">
        <v>134</v>
      </c>
      <c r="J1475" s="1" t="s">
        <v>24</v>
      </c>
      <c r="K1475" s="1"/>
      <c r="L1475" s="1"/>
      <c r="M1475" s="1" t="s">
        <v>18</v>
      </c>
      <c r="N1475" s="1" t="s">
        <v>551</v>
      </c>
    </row>
    <row r="1476" spans="1:14" hidden="1" x14ac:dyDescent="0.35">
      <c r="A1476" s="1" t="s">
        <v>5313</v>
      </c>
      <c r="B1476" s="1" t="s">
        <v>5314</v>
      </c>
      <c r="C1476" s="1"/>
      <c r="D1476" s="1"/>
      <c r="E1476" s="1" t="str">
        <f>VLOOKUP($A1476,series!$A:$B,2,FALSE)</f>
        <v>Textes et Etudes du Moyen Âge</v>
      </c>
      <c r="F1476" s="1">
        <f>VLOOKUP(A1476,series!A:C,3,FALSE)</f>
        <v>14</v>
      </c>
      <c r="G1476" s="1" t="str">
        <f>VLOOKUP(A1476,series!A:D,4,FALSE)</f>
        <v>Medieval Latin language</v>
      </c>
      <c r="H1476" s="2" t="s">
        <v>11</v>
      </c>
      <c r="I1476" s="1" t="s">
        <v>11</v>
      </c>
      <c r="J1476" s="1" t="s">
        <v>12</v>
      </c>
      <c r="K1476" s="1" t="s">
        <v>18</v>
      </c>
      <c r="L1476" s="1"/>
      <c r="M1476" s="1" t="s">
        <v>18</v>
      </c>
      <c r="N1476" s="1" t="s">
        <v>543</v>
      </c>
    </row>
    <row r="1477" spans="1:14" hidden="1" x14ac:dyDescent="0.35">
      <c r="A1477" s="1" t="s">
        <v>5315</v>
      </c>
      <c r="B1477" s="1" t="s">
        <v>5316</v>
      </c>
      <c r="C1477" s="1"/>
      <c r="D1477" s="1" t="s">
        <v>5317</v>
      </c>
      <c r="E1477" s="1" t="str">
        <f>VLOOKUP($A1477,series!$A:$B,2,FALSE)</f>
        <v>Studies in the Early Middle Ages</v>
      </c>
      <c r="F1477" s="1">
        <f>VLOOKUP(A1477,series!A:C,3,FALSE)</f>
        <v>43</v>
      </c>
      <c r="G1477" s="1" t="str">
        <f>VLOOKUP(A1477,series!A:D,4,FALSE)</f>
        <v>Religious history</v>
      </c>
      <c r="H1477" s="2" t="s">
        <v>11</v>
      </c>
      <c r="I1477" s="1" t="s">
        <v>240</v>
      </c>
      <c r="J1477" s="1" t="s">
        <v>55</v>
      </c>
      <c r="K1477" s="1"/>
      <c r="L1477" s="1" t="s">
        <v>18</v>
      </c>
      <c r="M1477" s="1"/>
      <c r="N1477" s="1">
        <v>0</v>
      </c>
    </row>
    <row r="1478" spans="1:14" hidden="1" x14ac:dyDescent="0.35">
      <c r="A1478" s="1" t="s">
        <v>5318</v>
      </c>
      <c r="B1478" s="1" t="s">
        <v>5319</v>
      </c>
      <c r="C1478" s="1" t="s">
        <v>5320</v>
      </c>
      <c r="D1478" s="1" t="s">
        <v>5321</v>
      </c>
      <c r="E1478" s="1" t="str">
        <f>VLOOKUP($A1478,series!$A:$B,2,FALSE)</f>
        <v>Studies in the Early Middle Ages</v>
      </c>
      <c r="F1478" s="1">
        <f>VLOOKUP(A1478,series!A:C,3,FALSE)</f>
        <v>44</v>
      </c>
      <c r="G1478" s="1" t="str">
        <f>VLOOKUP(A1478,series!A:D,4,FALSE)</f>
        <v>Italian Peninsula</v>
      </c>
      <c r="H1478" s="2" t="s">
        <v>390</v>
      </c>
      <c r="I1478" s="1" t="s">
        <v>385</v>
      </c>
      <c r="J1478" s="1" t="s">
        <v>55</v>
      </c>
      <c r="K1478" s="1"/>
      <c r="L1478" s="1" t="s">
        <v>18</v>
      </c>
      <c r="M1478" s="1"/>
      <c r="N1478" s="1">
        <v>0</v>
      </c>
    </row>
    <row r="1479" spans="1:14" hidden="1" x14ac:dyDescent="0.35">
      <c r="A1479" s="1" t="s">
        <v>5322</v>
      </c>
      <c r="B1479" s="1" t="s">
        <v>5323</v>
      </c>
      <c r="C1479" s="1" t="s">
        <v>5324</v>
      </c>
      <c r="D1479" s="1" t="s">
        <v>5325</v>
      </c>
      <c r="E1479" s="1" t="str">
        <f>VLOOKUP($A1479,series!$A:$B,2,FALSE)</f>
        <v>Instrumenta Patristica et Mediaevalia</v>
      </c>
      <c r="F1479" s="1">
        <f>VLOOKUP(A1479,series!A:C,3,FALSE)</f>
        <v>76</v>
      </c>
      <c r="G1479" s="1" t="str">
        <f>VLOOKUP(A1479,series!A:D,4,FALSE)</f>
        <v>Western Fathers (c. 160-735)</v>
      </c>
      <c r="H1479" s="2" t="s">
        <v>139</v>
      </c>
      <c r="I1479" s="1" t="s">
        <v>134</v>
      </c>
      <c r="J1479" s="1" t="s">
        <v>24</v>
      </c>
      <c r="K1479" s="1"/>
      <c r="L1479" s="1"/>
      <c r="M1479" s="1" t="s">
        <v>18</v>
      </c>
      <c r="N1479" s="1" t="s">
        <v>551</v>
      </c>
    </row>
    <row r="1480" spans="1:14" hidden="1" x14ac:dyDescent="0.35">
      <c r="A1480" s="1" t="s">
        <v>5326</v>
      </c>
      <c r="B1480" s="1" t="s">
        <v>5327</v>
      </c>
      <c r="C1480" s="1" t="s">
        <v>5328</v>
      </c>
      <c r="D1480" s="1" t="s">
        <v>4050</v>
      </c>
      <c r="E1480" s="1" t="str">
        <f>VLOOKUP($A1480,series!$A:$B,2,FALSE)</f>
        <v>Making the Middle Ages</v>
      </c>
      <c r="F1480" s="1">
        <f>VLOOKUP(A1480,series!A:C,3,FALSE)</f>
        <v>1</v>
      </c>
      <c r="G1480" s="1" t="str">
        <f>VLOOKUP(A1480,series!A:D,4,FALSE)</f>
        <v>Medievalism (in literature)</v>
      </c>
      <c r="H1480" s="2" t="s">
        <v>11</v>
      </c>
      <c r="I1480" s="1" t="s">
        <v>11</v>
      </c>
      <c r="J1480" s="1" t="s">
        <v>55</v>
      </c>
      <c r="K1480" s="1"/>
      <c r="L1480" s="1" t="s">
        <v>18</v>
      </c>
      <c r="M1480" s="1"/>
      <c r="N1480" s="1" t="s">
        <v>756</v>
      </c>
    </row>
    <row r="1481" spans="1:14" hidden="1" x14ac:dyDescent="0.35">
      <c r="A1481" s="1" t="s">
        <v>5329</v>
      </c>
      <c r="B1481" s="1" t="s">
        <v>5330</v>
      </c>
      <c r="C1481" s="1" t="s">
        <v>5331</v>
      </c>
      <c r="D1481" s="1" t="s">
        <v>5332</v>
      </c>
      <c r="E1481" s="1" t="str">
        <f>VLOOKUP($A1481,series!$A:$B,2,FALSE)</f>
        <v>Studies in the Early Middle Ages</v>
      </c>
      <c r="F1481" s="1">
        <f>VLOOKUP(A1481,series!A:C,3,FALSE)</f>
        <v>45</v>
      </c>
      <c r="G1481" s="1" t="str">
        <f>VLOOKUP(A1481,series!A:D,4,FALSE)</f>
        <v>British Isles</v>
      </c>
      <c r="H1481" s="2" t="s">
        <v>390</v>
      </c>
      <c r="I1481" s="1" t="s">
        <v>385</v>
      </c>
      <c r="J1481" s="1" t="s">
        <v>55</v>
      </c>
      <c r="K1481" s="1"/>
      <c r="L1481" s="1" t="s">
        <v>18</v>
      </c>
      <c r="M1481" s="1"/>
      <c r="N1481" s="1">
        <v>0</v>
      </c>
    </row>
    <row r="1482" spans="1:14" hidden="1" x14ac:dyDescent="0.35">
      <c r="A1482" s="1" t="s">
        <v>5333</v>
      </c>
      <c r="B1482" s="1" t="s">
        <v>5334</v>
      </c>
      <c r="C1482" s="1" t="s">
        <v>5335</v>
      </c>
      <c r="D1482" s="1" t="s">
        <v>5336</v>
      </c>
      <c r="E1482" s="1" t="str">
        <f>VLOOKUP($A1482,series!$A:$B,2,FALSE)</f>
        <v>Studies in the Early Middle Ages</v>
      </c>
      <c r="F1482" s="1">
        <f>VLOOKUP(A1482,series!A:C,3,FALSE)</f>
        <v>46</v>
      </c>
      <c r="G1482" s="1" t="str">
        <f>VLOOKUP(A1482,series!A:D,4,FALSE)</f>
        <v>Western Fathers (c. 160-735)</v>
      </c>
      <c r="H1482" s="2" t="s">
        <v>449</v>
      </c>
      <c r="I1482" s="1" t="s">
        <v>444</v>
      </c>
      <c r="J1482" s="1" t="s">
        <v>12</v>
      </c>
      <c r="K1482" s="1" t="s">
        <v>18</v>
      </c>
      <c r="L1482" s="1"/>
      <c r="M1482" s="1" t="s">
        <v>18</v>
      </c>
      <c r="N1482" s="1">
        <v>0</v>
      </c>
    </row>
    <row r="1483" spans="1:14" hidden="1" x14ac:dyDescent="0.35">
      <c r="A1483" s="1" t="s">
        <v>5337</v>
      </c>
      <c r="B1483" s="1" t="s">
        <v>5338</v>
      </c>
      <c r="C1483" s="1"/>
      <c r="D1483" s="1" t="s">
        <v>5339</v>
      </c>
      <c r="E1483" s="1" t="str">
        <f>VLOOKUP($A1483,series!$A:$B,2,FALSE)</f>
        <v>Studies in the Early Middle Ages</v>
      </c>
      <c r="F1483" s="1">
        <f>VLOOKUP(A1483,series!A:C,3,FALSE)</f>
        <v>47</v>
      </c>
      <c r="G1483" s="1" t="str">
        <f>VLOOKUP(A1483,series!A:D,4,FALSE)</f>
        <v>Cultural &amp; intellectual history</v>
      </c>
      <c r="H1483" s="2" t="s">
        <v>678</v>
      </c>
      <c r="I1483" s="1" t="s">
        <v>673</v>
      </c>
      <c r="J1483" s="1" t="s">
        <v>12</v>
      </c>
      <c r="K1483" s="1" t="s">
        <v>18</v>
      </c>
      <c r="L1483" s="1"/>
      <c r="M1483" s="1" t="s">
        <v>18</v>
      </c>
      <c r="N1483" s="1">
        <v>0</v>
      </c>
    </row>
    <row r="1484" spans="1:14" hidden="1" x14ac:dyDescent="0.35">
      <c r="A1484" s="1" t="s">
        <v>5340</v>
      </c>
      <c r="B1484" s="1" t="s">
        <v>5341</v>
      </c>
      <c r="C1484" s="1" t="s">
        <v>5342</v>
      </c>
      <c r="D1484" s="1" t="s">
        <v>5343</v>
      </c>
      <c r="E1484" s="1" t="str">
        <f>VLOOKUP($A1484,series!$A:$B,2,FALSE)</f>
        <v>Medieval and Post-Medieval Mediterranean Archaeology</v>
      </c>
      <c r="F1484" s="1">
        <f>VLOOKUP(A1484,series!A:C,3,FALSE)</f>
        <v>3</v>
      </c>
      <c r="G1484" s="1" t="str">
        <f>VLOOKUP(A1484,series!A:D,4,FALSE)</f>
        <v>Medieval Archaeology</v>
      </c>
      <c r="H1484" s="2" t="s">
        <v>449</v>
      </c>
      <c r="I1484" s="1" t="s">
        <v>444</v>
      </c>
      <c r="J1484" s="1" t="s">
        <v>12</v>
      </c>
      <c r="K1484" s="1" t="s">
        <v>18</v>
      </c>
      <c r="L1484" s="1"/>
      <c r="M1484" s="1" t="s">
        <v>18</v>
      </c>
      <c r="N1484" s="1" t="s">
        <v>756</v>
      </c>
    </row>
    <row r="1485" spans="1:14" hidden="1" x14ac:dyDescent="0.35">
      <c r="A1485" s="1" t="s">
        <v>5344</v>
      </c>
      <c r="B1485" s="1" t="s">
        <v>5345</v>
      </c>
      <c r="C1485" s="1" t="s">
        <v>5346</v>
      </c>
      <c r="D1485" s="1" t="s">
        <v>5347</v>
      </c>
      <c r="E1485" s="1" t="str">
        <f>VLOOKUP($A1485,series!$A:$B,2,FALSE)</f>
        <v>Instrumenta Patristica et Mediaevalia</v>
      </c>
      <c r="F1485" s="1">
        <f>VLOOKUP(A1485,series!A:C,3,FALSE)</f>
        <v>77</v>
      </c>
      <c r="G1485" s="1" t="str">
        <f>VLOOKUP(A1485,series!A:D,4,FALSE)</f>
        <v xml:space="preserve">Judaeo-Christian Bible : texts criticism &amp; exegesis </v>
      </c>
      <c r="H1485" s="2" t="s">
        <v>139</v>
      </c>
      <c r="I1485" s="1" t="s">
        <v>134</v>
      </c>
      <c r="J1485" s="1" t="s">
        <v>12</v>
      </c>
      <c r="K1485" s="1" t="s">
        <v>18</v>
      </c>
      <c r="L1485" s="1"/>
      <c r="M1485" s="1" t="s">
        <v>18</v>
      </c>
      <c r="N1485" s="1" t="s">
        <v>551</v>
      </c>
    </row>
    <row r="1486" spans="1:14" hidden="1" x14ac:dyDescent="0.35">
      <c r="A1486" s="1" t="s">
        <v>5348</v>
      </c>
      <c r="B1486" s="1" t="s">
        <v>5349</v>
      </c>
      <c r="C1486" s="1" t="s">
        <v>5350</v>
      </c>
      <c r="D1486" s="1" t="s">
        <v>5351</v>
      </c>
      <c r="E1486" s="1" t="str">
        <f>VLOOKUP($A1486,series!$A:$B,2,FALSE)</f>
        <v>Instrumenta Patristica et Mediaevalia</v>
      </c>
      <c r="F1486" s="1">
        <f>VLOOKUP(A1486,series!A:C,3,FALSE)</f>
        <v>78</v>
      </c>
      <c r="G1486" s="1" t="str">
        <f>VLOOKUP(A1486,series!A:D,4,FALSE)</f>
        <v>Eastern Fathers</v>
      </c>
      <c r="H1486" s="2" t="s">
        <v>344</v>
      </c>
      <c r="I1486" s="1" t="s">
        <v>339</v>
      </c>
      <c r="J1486" s="1" t="s">
        <v>19</v>
      </c>
      <c r="K1486" s="1"/>
      <c r="L1486" s="1"/>
      <c r="M1486" s="1"/>
      <c r="N1486" s="1" t="s">
        <v>551</v>
      </c>
    </row>
    <row r="1487" spans="1:14" hidden="1" x14ac:dyDescent="0.35">
      <c r="A1487" s="1" t="s">
        <v>5352</v>
      </c>
      <c r="B1487" s="1" t="s">
        <v>5353</v>
      </c>
      <c r="C1487" s="1" t="s">
        <v>5354</v>
      </c>
      <c r="D1487" s="1" t="s">
        <v>5355</v>
      </c>
      <c r="E1487" s="1" t="str">
        <f>VLOOKUP($A1487,series!$A:$B,2,FALSE)</f>
        <v>Instrumenta Patristica et Mediaevalia</v>
      </c>
      <c r="F1487" s="1">
        <f>VLOOKUP(A1487,series!A:C,3,FALSE)</f>
        <v>80</v>
      </c>
      <c r="G1487" s="1" t="str">
        <f>VLOOKUP(A1487,series!A:D,4,FALSE)</f>
        <v>Eastern &amp; Orthodox Christianity &amp; Churches (from c. 312)</v>
      </c>
      <c r="H1487" s="2" t="s">
        <v>344</v>
      </c>
      <c r="I1487" s="1" t="s">
        <v>339</v>
      </c>
      <c r="J1487" s="1" t="s">
        <v>19</v>
      </c>
      <c r="K1487" s="1"/>
      <c r="L1487" s="1"/>
      <c r="M1487" s="1"/>
      <c r="N1487" s="1" t="s">
        <v>551</v>
      </c>
    </row>
    <row r="1488" spans="1:14" hidden="1" x14ac:dyDescent="0.35">
      <c r="A1488" s="1" t="s">
        <v>5356</v>
      </c>
      <c r="B1488" s="1" t="s">
        <v>5357</v>
      </c>
      <c r="C1488" s="1" t="s">
        <v>5358</v>
      </c>
      <c r="D1488" s="1" t="s">
        <v>5359</v>
      </c>
      <c r="E1488" s="1" t="str">
        <f>VLOOKUP($A1488,series!$A:$B,2,FALSE)</f>
        <v>Instrumenta Patristica et Mediaevalia - Subsidia Lulliana (subseries of IPM)</v>
      </c>
      <c r="F1488" s="1">
        <f>VLOOKUP(A1488,series!A:C,3,FALSE)</f>
        <v>81</v>
      </c>
      <c r="G1488" s="1" t="str">
        <f>VLOOKUP(A1488,series!A:D,4,FALSE)</f>
        <v>Christian Theology &amp; Theologians</v>
      </c>
      <c r="H1488" s="2" t="s">
        <v>344</v>
      </c>
      <c r="I1488" s="1" t="s">
        <v>339</v>
      </c>
      <c r="J1488" s="1" t="s">
        <v>12</v>
      </c>
      <c r="K1488" s="1" t="s">
        <v>18</v>
      </c>
      <c r="L1488" s="1"/>
      <c r="M1488" s="1" t="s">
        <v>18</v>
      </c>
      <c r="N1488" s="1" t="s">
        <v>551</v>
      </c>
    </row>
    <row r="1489" spans="1:14" hidden="1" x14ac:dyDescent="0.35">
      <c r="A1489" s="1" t="s">
        <v>5360</v>
      </c>
      <c r="B1489" s="1" t="s">
        <v>5361</v>
      </c>
      <c r="C1489" s="1"/>
      <c r="D1489" s="1" t="s">
        <v>5362</v>
      </c>
      <c r="E1489" s="1" t="str">
        <f>VLOOKUP($A1489,series!$A:$B,2,FALSE)</f>
        <v>The Septuagint in its Ancient Context</v>
      </c>
      <c r="F1489" s="1">
        <f>VLOOKUP(A1489,series!A:C,3,FALSE)</f>
        <v>1</v>
      </c>
      <c r="G1489" s="1" t="str">
        <f>VLOOKUP(A1489,series!A:D,4,FALSE)</f>
        <v>Old Testament/Hebrew Bible</v>
      </c>
      <c r="H1489" s="2" t="s">
        <v>586</v>
      </c>
      <c r="I1489" s="1" t="s">
        <v>582</v>
      </c>
      <c r="J1489" s="1" t="s">
        <v>24</v>
      </c>
      <c r="K1489" s="1"/>
      <c r="L1489" s="1"/>
      <c r="M1489" s="1" t="s">
        <v>18</v>
      </c>
      <c r="N1489" s="1"/>
    </row>
    <row r="1490" spans="1:14" hidden="1" x14ac:dyDescent="0.35">
      <c r="A1490" s="1" t="s">
        <v>5363</v>
      </c>
      <c r="B1490" s="1" t="s">
        <v>5364</v>
      </c>
      <c r="C1490" s="1" t="s">
        <v>5365</v>
      </c>
      <c r="D1490" s="1" t="s">
        <v>5366</v>
      </c>
      <c r="E1490" s="1" t="str">
        <f>VLOOKUP($A1490,series!$A:$B,2,FALSE)</f>
        <v>Instrumenta Patristica et Mediaevalia</v>
      </c>
      <c r="F1490" s="1">
        <f>VLOOKUP(A1490,series!A:C,3,FALSE)</f>
        <v>82</v>
      </c>
      <c r="G1490" s="1" t="str">
        <f>VLOOKUP(A1490,series!A:D,4,FALSE)</f>
        <v>Eastern Fathers</v>
      </c>
      <c r="H1490" s="2" t="s">
        <v>449</v>
      </c>
      <c r="I1490" s="1" t="s">
        <v>444</v>
      </c>
      <c r="J1490" s="1" t="s">
        <v>55</v>
      </c>
      <c r="K1490" s="1"/>
      <c r="L1490" s="1" t="s">
        <v>18</v>
      </c>
      <c r="M1490" s="1"/>
      <c r="N1490" s="1" t="s">
        <v>551</v>
      </c>
    </row>
    <row r="1491" spans="1:14" hidden="1" x14ac:dyDescent="0.35">
      <c r="A1491" s="1" t="s">
        <v>308</v>
      </c>
      <c r="B1491" s="1" t="s">
        <v>309</v>
      </c>
      <c r="C1491" s="1" t="s">
        <v>310</v>
      </c>
      <c r="D1491" s="1" t="s">
        <v>311</v>
      </c>
      <c r="E1491" s="1" t="str">
        <f>VLOOKUP($A1491,series!$A:$B,2,FALSE)</f>
        <v>Studi e testi tardoantichi</v>
      </c>
      <c r="F1491" s="1">
        <f>VLOOKUP(A1491,series!A:C,3,FALSE)</f>
        <v>13</v>
      </c>
      <c r="G1491" s="1" t="str">
        <f>VLOOKUP(A1491,series!A:D,4,FALSE)</f>
        <v>Latin literature</v>
      </c>
      <c r="H1491" s="2" t="s">
        <v>11</v>
      </c>
      <c r="I1491" s="1" t="s">
        <v>240</v>
      </c>
      <c r="J1491" s="1" t="s">
        <v>24</v>
      </c>
      <c r="K1491" s="1"/>
      <c r="L1491" s="1"/>
      <c r="M1491" s="1" t="s">
        <v>18</v>
      </c>
      <c r="N1491" s="1" t="s">
        <v>17</v>
      </c>
    </row>
    <row r="1492" spans="1:14" hidden="1" x14ac:dyDescent="0.35">
      <c r="A1492" s="1" t="s">
        <v>5367</v>
      </c>
      <c r="B1492" s="1" t="s">
        <v>5368</v>
      </c>
      <c r="C1492" s="1" t="s">
        <v>5369</v>
      </c>
      <c r="D1492" s="1" t="s">
        <v>5370</v>
      </c>
      <c r="E1492" s="1" t="str">
        <f>VLOOKUP($A1492,series!$A:$B,2,FALSE)</f>
        <v>Medieval Women: Texts and Contexts</v>
      </c>
      <c r="F1492" s="1">
        <f>VLOOKUP(A1492,series!A:C,3,FALSE)</f>
        <v>15</v>
      </c>
      <c r="G1492" s="1" t="str">
        <f>VLOOKUP(A1492,series!A:D,4,FALSE)</f>
        <v>Women's &amp; gender studies</v>
      </c>
      <c r="H1492" s="2" t="s">
        <v>11</v>
      </c>
      <c r="I1492" s="1" t="s">
        <v>11</v>
      </c>
      <c r="J1492" s="1" t="s">
        <v>55</v>
      </c>
      <c r="K1492" s="1"/>
      <c r="L1492" s="1" t="s">
        <v>18</v>
      </c>
      <c r="M1492" s="1"/>
      <c r="N1492" s="1" t="s">
        <v>756</v>
      </c>
    </row>
    <row r="1493" spans="1:14" hidden="1" x14ac:dyDescent="0.35">
      <c r="A1493" s="1" t="s">
        <v>5371</v>
      </c>
      <c r="B1493" s="1" t="s">
        <v>5372</v>
      </c>
      <c r="C1493" s="1"/>
      <c r="D1493" s="1" t="s">
        <v>5373</v>
      </c>
      <c r="E1493" s="1" t="str">
        <f>VLOOKUP($A1493,series!$A:$B,2,FALSE)</f>
        <v>Rural economy and society in north-western Europe, 500-2000</v>
      </c>
      <c r="F1493" s="1"/>
      <c r="G1493" s="1" t="str">
        <f>VLOOKUP(A1493,series!A:D,4,FALSE)</f>
        <v>Economic history</v>
      </c>
      <c r="H1493" s="2" t="s">
        <v>11</v>
      </c>
      <c r="I1493" s="1" t="s">
        <v>98</v>
      </c>
      <c r="J1493" s="1" t="s">
        <v>19</v>
      </c>
      <c r="K1493" s="1"/>
      <c r="L1493" s="1"/>
      <c r="M1493" s="1"/>
      <c r="N1493" s="1" t="s">
        <v>756</v>
      </c>
    </row>
    <row r="1494" spans="1:14" hidden="1" x14ac:dyDescent="0.35">
      <c r="A1494" s="1" t="s">
        <v>5374</v>
      </c>
      <c r="B1494" s="1" t="s">
        <v>5375</v>
      </c>
      <c r="C1494" s="1" t="s">
        <v>5376</v>
      </c>
      <c r="D1494" s="1" t="s">
        <v>3384</v>
      </c>
      <c r="E1494" s="1" t="str">
        <f>VLOOKUP($A1494,series!$A:$B,2,FALSE)</f>
        <v>Proceedings of the International Summer School on Christian Apocryphal Literature E-book Only</v>
      </c>
      <c r="F1494" s="1">
        <f>VLOOKUP(A1494,series!A:C,3,FALSE)</f>
        <v>1</v>
      </c>
      <c r="G1494" s="1" t="str">
        <f>VLOOKUP(A1494,series!A:D,4,FALSE)</f>
        <v>NT Apocrypha &amp; pseudepigrapha</v>
      </c>
      <c r="H1494" s="2" t="s">
        <v>11</v>
      </c>
      <c r="I1494" s="1" t="s">
        <v>256</v>
      </c>
      <c r="J1494" s="1" t="s">
        <v>12</v>
      </c>
      <c r="K1494" s="1" t="s">
        <v>18</v>
      </c>
      <c r="L1494" s="1"/>
      <c r="M1494" s="1" t="s">
        <v>18</v>
      </c>
      <c r="N1494" s="1" t="s">
        <v>551</v>
      </c>
    </row>
    <row r="1495" spans="1:14" hidden="1" x14ac:dyDescent="0.35">
      <c r="A1495" s="1" t="s">
        <v>5377</v>
      </c>
      <c r="B1495" s="1" t="s">
        <v>5378</v>
      </c>
      <c r="C1495" s="1"/>
      <c r="D1495" s="1" t="s">
        <v>5379</v>
      </c>
      <c r="E1495" s="1" t="str">
        <f>VLOOKUP($A1495,series!$A:$B,2,FALSE)</f>
        <v>Studies in European Urban History (1100-1800)</v>
      </c>
      <c r="F1495" s="1">
        <f>VLOOKUP(A1495,series!A:C,3,FALSE)</f>
        <v>4</v>
      </c>
      <c r="G1495" s="1" t="str">
        <f>VLOOKUP(A1495,series!A:D,4,FALSE)</f>
        <v>Urban history</v>
      </c>
      <c r="H1495" s="2" t="s">
        <v>11</v>
      </c>
      <c r="I1495" s="1" t="s">
        <v>11</v>
      </c>
      <c r="J1495" s="1" t="s">
        <v>55</v>
      </c>
      <c r="K1495" s="1"/>
      <c r="L1495" s="1" t="s">
        <v>18</v>
      </c>
      <c r="M1495" s="1"/>
      <c r="N1495" s="1"/>
    </row>
    <row r="1496" spans="1:14" hidden="1" x14ac:dyDescent="0.35">
      <c r="A1496" s="1" t="s">
        <v>5374</v>
      </c>
      <c r="B1496" s="1" t="s">
        <v>5375</v>
      </c>
      <c r="C1496" s="1" t="s">
        <v>5376</v>
      </c>
      <c r="D1496" s="1" t="s">
        <v>3384</v>
      </c>
      <c r="E1496" s="1" t="str">
        <f>VLOOKUP($A1496,series!$A:$B,2,FALSE)</f>
        <v>Proceedings of the International Summer School on Christian Apocryphal Literature E-book Only</v>
      </c>
      <c r="F1496" s="1">
        <f>VLOOKUP(A1496,series!A:C,3,FALSE)</f>
        <v>1</v>
      </c>
      <c r="G1496" s="1" t="str">
        <f>VLOOKUP(A1496,series!A:D,4,FALSE)</f>
        <v>NT Apocrypha &amp; pseudepigrapha</v>
      </c>
      <c r="H1496" s="2" t="s">
        <v>11</v>
      </c>
      <c r="I1496" s="1" t="s">
        <v>5380</v>
      </c>
      <c r="J1496" s="1" t="s">
        <v>12</v>
      </c>
      <c r="K1496" s="1" t="s">
        <v>18</v>
      </c>
      <c r="L1496" s="1"/>
      <c r="M1496" s="1" t="s">
        <v>18</v>
      </c>
      <c r="N1496" s="1" t="s">
        <v>551</v>
      </c>
    </row>
    <row r="1497" spans="1:14" hidden="1" x14ac:dyDescent="0.35">
      <c r="A1497" s="1" t="s">
        <v>5381</v>
      </c>
      <c r="B1497" s="1" t="s">
        <v>5382</v>
      </c>
      <c r="C1497" s="1" t="s">
        <v>5383</v>
      </c>
      <c r="D1497" s="1" t="s">
        <v>5379</v>
      </c>
      <c r="E1497" s="1" t="str">
        <f>VLOOKUP($A1497,series!$A:$B,2,FALSE)</f>
        <v>Studies in European Urban History (1100-1800)</v>
      </c>
      <c r="F1497" s="1">
        <f>VLOOKUP(A1497,series!A:C,3,FALSE)</f>
        <v>5</v>
      </c>
      <c r="G1497" s="1" t="str">
        <f>VLOOKUP(A1497,series!A:D,4,FALSE)</f>
        <v>Urban history</v>
      </c>
      <c r="H1497" s="2" t="s">
        <v>11</v>
      </c>
      <c r="I1497" s="1" t="s">
        <v>11</v>
      </c>
      <c r="J1497" s="1" t="s">
        <v>12</v>
      </c>
      <c r="K1497" s="1" t="s">
        <v>18</v>
      </c>
      <c r="L1497" s="1"/>
      <c r="M1497" s="1" t="s">
        <v>18</v>
      </c>
      <c r="N1497" s="1"/>
    </row>
    <row r="1498" spans="1:14" hidden="1" x14ac:dyDescent="0.35">
      <c r="A1498" s="1" t="s">
        <v>5384</v>
      </c>
      <c r="B1498" s="1" t="s">
        <v>5385</v>
      </c>
      <c r="C1498" s="1" t="s">
        <v>5386</v>
      </c>
      <c r="D1498" s="1" t="s">
        <v>5387</v>
      </c>
      <c r="E1498" s="1" t="str">
        <f>VLOOKUP($A1498,series!$A:$B,2,FALSE)</f>
        <v>Studies in European Urban History (1100-1800)</v>
      </c>
      <c r="F1498" s="1">
        <f>VLOOKUP(A1498,series!A:C,3,FALSE)</f>
        <v>7</v>
      </c>
      <c r="G1498" s="1" t="str">
        <f>VLOOKUP(A1498,series!A:D,4,FALSE)</f>
        <v>Political &amp; institutional history</v>
      </c>
      <c r="H1498" s="2" t="s">
        <v>11</v>
      </c>
      <c r="I1498" s="1" t="s">
        <v>11</v>
      </c>
      <c r="J1498" s="1" t="s">
        <v>55</v>
      </c>
      <c r="K1498" s="1"/>
      <c r="L1498" s="1" t="s">
        <v>18</v>
      </c>
      <c r="M1498" s="1"/>
      <c r="N1498" s="1">
        <v>0</v>
      </c>
    </row>
    <row r="1499" spans="1:14" hidden="1" x14ac:dyDescent="0.35">
      <c r="A1499" s="1" t="s">
        <v>5388</v>
      </c>
      <c r="B1499" s="1" t="s">
        <v>5389</v>
      </c>
      <c r="C1499" s="1"/>
      <c r="D1499" s="1" t="s">
        <v>4876</v>
      </c>
      <c r="E1499" s="1" t="str">
        <f>VLOOKUP($A1499,series!$A:$B,2,FALSE)</f>
        <v>Rural economy and society in north-western Europe, 500-2000</v>
      </c>
      <c r="F1499" s="1"/>
      <c r="G1499" s="1" t="str">
        <f>VLOOKUP(A1499,series!A:D,4,FALSE)</f>
        <v>Social history</v>
      </c>
      <c r="H1499" s="2" t="s">
        <v>11</v>
      </c>
      <c r="I1499" s="1" t="s">
        <v>11</v>
      </c>
      <c r="J1499" s="1" t="s">
        <v>19</v>
      </c>
      <c r="K1499" s="1"/>
      <c r="L1499" s="1"/>
      <c r="M1499" s="1"/>
      <c r="N1499" s="1" t="s">
        <v>756</v>
      </c>
    </row>
    <row r="1500" spans="1:14" hidden="1" x14ac:dyDescent="0.35">
      <c r="A1500" s="1" t="s">
        <v>5390</v>
      </c>
      <c r="B1500" s="1" t="s">
        <v>5391</v>
      </c>
      <c r="C1500" s="1" t="s">
        <v>5392</v>
      </c>
      <c r="D1500" s="1" t="s">
        <v>5393</v>
      </c>
      <c r="E1500" s="1" t="str">
        <f>VLOOKUP($A1500,series!$A:$B,2,FALSE)</f>
        <v>Judaïsme ancien et origines du christianisme</v>
      </c>
      <c r="F1500" s="1">
        <f>VLOOKUP(A1500,series!A:C,3,FALSE)</f>
        <v>1</v>
      </c>
      <c r="G1500" s="1" t="str">
        <f>VLOOKUP(A1500,series!A:D,4,FALSE)</f>
        <v>Judaism</v>
      </c>
      <c r="H1500" s="2" t="s">
        <v>11</v>
      </c>
      <c r="I1500" s="1" t="s">
        <v>256</v>
      </c>
      <c r="J1500" s="1" t="s">
        <v>19</v>
      </c>
      <c r="K1500" s="1"/>
      <c r="L1500" s="1"/>
      <c r="M1500" s="1"/>
      <c r="N1500" s="1" t="s">
        <v>551</v>
      </c>
    </row>
    <row r="1501" spans="1:14" hidden="1" x14ac:dyDescent="0.35">
      <c r="A1501" s="1" t="s">
        <v>5394</v>
      </c>
      <c r="B1501" s="1" t="s">
        <v>5395</v>
      </c>
      <c r="C1501" s="1" t="s">
        <v>5396</v>
      </c>
      <c r="D1501" s="1" t="s">
        <v>5397</v>
      </c>
      <c r="E1501" s="1" t="str">
        <f>VLOOKUP($A1501,series!$A:$B,2,FALSE)</f>
        <v>Studies in European Urban History (1100-1800)</v>
      </c>
      <c r="F1501" s="1">
        <f>VLOOKUP(A1501,series!A:C,3,FALSE)</f>
        <v>10</v>
      </c>
      <c r="G1501" s="1" t="str">
        <f>VLOOKUP(A1501,series!A:D,4,FALSE)</f>
        <v>Urban history</v>
      </c>
      <c r="H1501" s="2" t="s">
        <v>11</v>
      </c>
      <c r="I1501" s="1" t="s">
        <v>11</v>
      </c>
      <c r="J1501" s="1" t="s">
        <v>12</v>
      </c>
      <c r="K1501" s="1" t="s">
        <v>18</v>
      </c>
      <c r="L1501" s="1"/>
      <c r="M1501" s="1" t="s">
        <v>18</v>
      </c>
      <c r="N1501" s="1">
        <v>0</v>
      </c>
    </row>
    <row r="1502" spans="1:14" hidden="1" x14ac:dyDescent="0.35">
      <c r="A1502" s="1" t="s">
        <v>5398</v>
      </c>
      <c r="B1502" s="1" t="s">
        <v>5399</v>
      </c>
      <c r="C1502" s="1"/>
      <c r="D1502" s="1" t="s">
        <v>5379</v>
      </c>
      <c r="E1502" s="1" t="str">
        <f>VLOOKUP($A1502,series!$A:$B,2,FALSE)</f>
        <v>Studies in European Urban History (1100-1800)</v>
      </c>
      <c r="F1502" s="1">
        <f>VLOOKUP(A1502,series!A:C,3,FALSE)</f>
        <v>12</v>
      </c>
      <c r="G1502" s="1" t="str">
        <f>VLOOKUP(A1502,series!A:D,4,FALSE)</f>
        <v>Low Countries</v>
      </c>
      <c r="H1502" s="2" t="s">
        <v>11</v>
      </c>
      <c r="I1502" s="1" t="s">
        <v>11</v>
      </c>
      <c r="J1502" s="1" t="s">
        <v>12</v>
      </c>
      <c r="K1502" s="1" t="s">
        <v>18</v>
      </c>
      <c r="L1502" s="1"/>
      <c r="M1502" s="1" t="s">
        <v>18</v>
      </c>
      <c r="N1502" s="1">
        <v>0</v>
      </c>
    </row>
    <row r="1503" spans="1:14" hidden="1" x14ac:dyDescent="0.35">
      <c r="A1503" s="1" t="s">
        <v>5400</v>
      </c>
      <c r="B1503" s="1" t="s">
        <v>5401</v>
      </c>
      <c r="C1503" s="1" t="s">
        <v>5402</v>
      </c>
      <c r="D1503" s="1" t="s">
        <v>5403</v>
      </c>
      <c r="E1503" s="1" t="str">
        <f>VLOOKUP($A1503,series!$A:$B,2,FALSE)</f>
        <v>Judaïsme ancien et origines du christianisme</v>
      </c>
      <c r="F1503" s="1">
        <f>VLOOKUP(A1503,series!A:C,3,FALSE)</f>
        <v>10</v>
      </c>
      <c r="G1503" s="1" t="str">
        <f>VLOOKUP(A1503,series!A:D,4,FALSE)</f>
        <v>Early Christianity and Christian Church (pre-Constantine, to c. 312)</v>
      </c>
      <c r="H1503" s="2" t="s">
        <v>139</v>
      </c>
      <c r="I1503" s="1" t="s">
        <v>134</v>
      </c>
      <c r="J1503" s="1" t="s">
        <v>24</v>
      </c>
      <c r="K1503" s="1"/>
      <c r="L1503" s="1"/>
      <c r="M1503" s="1" t="s">
        <v>18</v>
      </c>
      <c r="N1503" s="1" t="s">
        <v>551</v>
      </c>
    </row>
    <row r="1504" spans="1:14" hidden="1" x14ac:dyDescent="0.35">
      <c r="A1504" s="1" t="s">
        <v>5404</v>
      </c>
      <c r="B1504" s="1" t="s">
        <v>5405</v>
      </c>
      <c r="C1504" s="1" t="s">
        <v>5406</v>
      </c>
      <c r="D1504" s="1" t="s">
        <v>5407</v>
      </c>
      <c r="E1504" s="1" t="str">
        <f>VLOOKUP($A1504,series!$A:$B,2,FALSE)</f>
        <v>Judaïsme ancien et origines du christianisme</v>
      </c>
      <c r="F1504" s="1">
        <f>VLOOKUP(A1504,series!A:C,3,FALSE)</f>
        <v>11</v>
      </c>
      <c r="G1504" s="1" t="str">
        <f>VLOOKUP(A1504,series!A:D,4,FALSE)</f>
        <v>Judaism</v>
      </c>
      <c r="H1504" s="2" t="s">
        <v>344</v>
      </c>
      <c r="I1504" s="1" t="s">
        <v>339</v>
      </c>
      <c r="J1504" s="1" t="s">
        <v>24</v>
      </c>
      <c r="K1504" s="1"/>
      <c r="L1504" s="1"/>
      <c r="M1504" s="1" t="s">
        <v>18</v>
      </c>
      <c r="N1504" s="1" t="s">
        <v>551</v>
      </c>
    </row>
    <row r="1505" spans="1:14" hidden="1" x14ac:dyDescent="0.35">
      <c r="A1505" s="1" t="s">
        <v>5408</v>
      </c>
      <c r="B1505" s="1" t="s">
        <v>5409</v>
      </c>
      <c r="C1505" s="1" t="s">
        <v>5410</v>
      </c>
      <c r="D1505" s="1" t="s">
        <v>5411</v>
      </c>
      <c r="E1505" s="1" t="str">
        <f>VLOOKUP($A1505,series!$A:$B,2,FALSE)</f>
        <v>Studies in European Urban History (1100-1800)</v>
      </c>
      <c r="F1505" s="1">
        <f>VLOOKUP(A1505,series!A:C,3,FALSE)</f>
        <v>16</v>
      </c>
      <c r="G1505" s="1" t="str">
        <f>VLOOKUP(A1505,series!A:D,4,FALSE)</f>
        <v>Urban history</v>
      </c>
      <c r="H1505" s="2" t="s">
        <v>11</v>
      </c>
      <c r="I1505" s="1" t="s">
        <v>11</v>
      </c>
      <c r="J1505" s="1" t="s">
        <v>55</v>
      </c>
      <c r="K1505" s="1"/>
      <c r="L1505" s="1" t="s">
        <v>18</v>
      </c>
      <c r="M1505" s="1"/>
      <c r="N1505" s="1"/>
    </row>
    <row r="1506" spans="1:14" hidden="1" x14ac:dyDescent="0.35">
      <c r="A1506" s="1" t="s">
        <v>5412</v>
      </c>
      <c r="B1506" s="1" t="s">
        <v>5413</v>
      </c>
      <c r="C1506" s="1" t="s">
        <v>5414</v>
      </c>
      <c r="D1506" s="1" t="s">
        <v>1193</v>
      </c>
      <c r="E1506" s="1" t="str">
        <f>VLOOKUP($A1506,series!$A:$B,2,FALSE)</f>
        <v>Studies in European Urban History (1100-1800)</v>
      </c>
      <c r="F1506" s="1">
        <f>VLOOKUP(A1506,series!A:C,3,FALSE)</f>
        <v>17</v>
      </c>
      <c r="G1506" s="1" t="str">
        <f>VLOOKUP(A1506,series!A:D,4,FALSE)</f>
        <v>Urban history</v>
      </c>
      <c r="H1506" s="2" t="s">
        <v>11</v>
      </c>
      <c r="I1506" s="1" t="s">
        <v>11</v>
      </c>
      <c r="J1506" s="1" t="s">
        <v>55</v>
      </c>
      <c r="K1506" s="1"/>
      <c r="L1506" s="1" t="s">
        <v>18</v>
      </c>
      <c r="M1506" s="1"/>
      <c r="N1506" s="1">
        <v>0</v>
      </c>
    </row>
    <row r="1507" spans="1:14" hidden="1" x14ac:dyDescent="0.35">
      <c r="A1507" s="1" t="s">
        <v>312</v>
      </c>
      <c r="B1507" s="1" t="s">
        <v>313</v>
      </c>
      <c r="C1507" s="1"/>
      <c r="D1507" s="1" t="s">
        <v>314</v>
      </c>
      <c r="E1507" s="1" t="str">
        <f>VLOOKUP($A1507,series!$A:$B,2,FALSE)</f>
        <v>Recherches sur les Rhétoriques Religieuses</v>
      </c>
      <c r="F1507" s="1">
        <f>VLOOKUP(A1507,series!A:C,3,FALSE)</f>
        <v>18</v>
      </c>
      <c r="G1507" s="1" t="str">
        <f>VLOOKUP(A1507,series!A:D,4,FALSE)</f>
        <v>Religion &amp; Theology</v>
      </c>
      <c r="H1507" s="2" t="s">
        <v>11</v>
      </c>
      <c r="I1507" s="1" t="s">
        <v>240</v>
      </c>
      <c r="J1507" s="1" t="s">
        <v>19</v>
      </c>
      <c r="K1507" s="1"/>
      <c r="L1507" s="1"/>
      <c r="M1507" s="1"/>
      <c r="N1507" s="1" t="s">
        <v>17</v>
      </c>
    </row>
    <row r="1508" spans="1:14" hidden="1" x14ac:dyDescent="0.35">
      <c r="A1508" s="1" t="s">
        <v>5415</v>
      </c>
      <c r="B1508" s="1" t="s">
        <v>5416</v>
      </c>
      <c r="C1508" s="1"/>
      <c r="D1508" s="1" t="s">
        <v>5417</v>
      </c>
      <c r="E1508" s="1" t="str">
        <f>VLOOKUP($A1508,series!$A:$B,2,FALSE)</f>
        <v>Studies in European Urban History (1100-1800)</v>
      </c>
      <c r="F1508" s="1">
        <f>VLOOKUP(A1508,series!A:C,3,FALSE)</f>
        <v>19</v>
      </c>
      <c r="G1508" s="1" t="str">
        <f>VLOOKUP(A1508,series!A:D,4,FALSE)</f>
        <v>Urban history</v>
      </c>
      <c r="H1508" s="2" t="s">
        <v>11</v>
      </c>
      <c r="I1508" s="1" t="s">
        <v>11</v>
      </c>
      <c r="J1508" s="1" t="s">
        <v>12</v>
      </c>
      <c r="K1508" s="1" t="s">
        <v>18</v>
      </c>
      <c r="L1508" s="1"/>
      <c r="M1508" s="1" t="s">
        <v>18</v>
      </c>
      <c r="N1508" s="1">
        <v>0</v>
      </c>
    </row>
    <row r="1509" spans="1:14" hidden="1" x14ac:dyDescent="0.35">
      <c r="A1509" s="1" t="s">
        <v>5418</v>
      </c>
      <c r="B1509" s="1" t="s">
        <v>5419</v>
      </c>
      <c r="C1509" s="1"/>
      <c r="D1509" s="1" t="s">
        <v>217</v>
      </c>
      <c r="E1509" s="1" t="str">
        <f>VLOOKUP($A1509,series!$A:$B,2,FALSE)</f>
        <v>Judaïsme ancien et origines du christianisme</v>
      </c>
      <c r="F1509" s="1">
        <f>VLOOKUP(A1509,series!A:C,3,FALSE)</f>
        <v>12</v>
      </c>
      <c r="G1509" s="1" t="str">
        <f>VLOOKUP(A1509,series!A:D,4,FALSE)</f>
        <v xml:space="preserve">Judaeo-Christian Bible : texts criticism &amp; exegesis </v>
      </c>
      <c r="H1509" s="2" t="s">
        <v>139</v>
      </c>
      <c r="I1509" s="1" t="s">
        <v>134</v>
      </c>
      <c r="J1509" s="1" t="s">
        <v>24</v>
      </c>
      <c r="K1509" s="1"/>
      <c r="L1509" s="1"/>
      <c r="M1509" s="1" t="s">
        <v>18</v>
      </c>
      <c r="N1509" s="1" t="s">
        <v>551</v>
      </c>
    </row>
    <row r="1510" spans="1:14" hidden="1" x14ac:dyDescent="0.35">
      <c r="A1510" s="1" t="s">
        <v>5420</v>
      </c>
      <c r="B1510" s="1" t="s">
        <v>5421</v>
      </c>
      <c r="C1510" s="1"/>
      <c r="D1510" s="1" t="s">
        <v>3504</v>
      </c>
      <c r="E1510" s="1" t="str">
        <f>VLOOKUP($A1510,series!$A:$B,2,FALSE)</f>
        <v>Studies in European Urban History (1100-1800)</v>
      </c>
      <c r="F1510" s="1">
        <f>VLOOKUP(A1510,series!A:C,3,FALSE)</f>
        <v>21</v>
      </c>
      <c r="G1510" s="1" t="str">
        <f>VLOOKUP(A1510,series!A:D,4,FALSE)</f>
        <v>Medieval European history (400-1500) : local &amp; regional history</v>
      </c>
      <c r="H1510" s="2" t="s">
        <v>11</v>
      </c>
      <c r="I1510" s="1" t="s">
        <v>11</v>
      </c>
      <c r="J1510" s="1" t="s">
        <v>55</v>
      </c>
      <c r="K1510" s="1"/>
      <c r="L1510" s="1" t="s">
        <v>18</v>
      </c>
      <c r="M1510" s="1"/>
      <c r="N1510" s="1">
        <v>0</v>
      </c>
    </row>
    <row r="1511" spans="1:14" hidden="1" x14ac:dyDescent="0.35">
      <c r="A1511" s="1" t="s">
        <v>5422</v>
      </c>
      <c r="B1511" s="1" t="s">
        <v>5423</v>
      </c>
      <c r="C1511" s="1" t="s">
        <v>5424</v>
      </c>
      <c r="D1511" s="1" t="s">
        <v>5379</v>
      </c>
      <c r="E1511" s="1" t="str">
        <f>VLOOKUP($A1511,series!$A:$B,2,FALSE)</f>
        <v>Studies in European Urban History (1100-1800)</v>
      </c>
      <c r="F1511" s="1">
        <f>VLOOKUP(A1511,series!A:C,3,FALSE)</f>
        <v>22</v>
      </c>
      <c r="G1511" s="1" t="str">
        <f>VLOOKUP(A1511,series!A:D,4,FALSE)</f>
        <v>Urban history</v>
      </c>
      <c r="H1511" s="2" t="s">
        <v>11</v>
      </c>
      <c r="I1511" s="1" t="s">
        <v>11</v>
      </c>
      <c r="J1511" s="1" t="s">
        <v>12</v>
      </c>
      <c r="K1511" s="1" t="s">
        <v>18</v>
      </c>
      <c r="L1511" s="1"/>
      <c r="M1511" s="1" t="s">
        <v>18</v>
      </c>
      <c r="N1511" s="1">
        <v>0</v>
      </c>
    </row>
    <row r="1512" spans="1:14" hidden="1" x14ac:dyDescent="0.35">
      <c r="A1512" s="1" t="s">
        <v>5425</v>
      </c>
      <c r="B1512" s="1" t="s">
        <v>5426</v>
      </c>
      <c r="C1512" s="1" t="s">
        <v>5427</v>
      </c>
      <c r="D1512" s="1" t="s">
        <v>5428</v>
      </c>
      <c r="E1512" s="1" t="str">
        <f>VLOOKUP($A1512,series!$A:$B,2,FALSE)</f>
        <v>Studies in European Urban History (1100-1800)</v>
      </c>
      <c r="F1512" s="1">
        <f>VLOOKUP(A1512,series!A:C,3,FALSE)</f>
        <v>24</v>
      </c>
      <c r="G1512" s="1" t="str">
        <f>VLOOKUP(A1512,series!A:D,4,FALSE)</f>
        <v>Political &amp; institutional history</v>
      </c>
      <c r="H1512" s="2" t="s">
        <v>11</v>
      </c>
      <c r="I1512" s="1" t="s">
        <v>98</v>
      </c>
      <c r="J1512" s="1" t="s">
        <v>55</v>
      </c>
      <c r="K1512" s="1"/>
      <c r="L1512" s="1" t="s">
        <v>18</v>
      </c>
      <c r="M1512" s="1"/>
      <c r="N1512" s="1"/>
    </row>
    <row r="1513" spans="1:14" hidden="1" x14ac:dyDescent="0.35">
      <c r="A1513" s="1" t="s">
        <v>5429</v>
      </c>
      <c r="B1513" s="1" t="s">
        <v>5430</v>
      </c>
      <c r="C1513" s="1" t="s">
        <v>5431</v>
      </c>
      <c r="D1513" s="1" t="s">
        <v>5432</v>
      </c>
      <c r="E1513" s="1" t="str">
        <f>VLOOKUP($A1513,series!$A:$B,2,FALSE)</f>
        <v>Ritus et Artes</v>
      </c>
      <c r="F1513" s="1">
        <f>VLOOKUP(A1513,series!A:C,3,FALSE)</f>
        <v>1</v>
      </c>
      <c r="G1513" s="1" t="str">
        <f>VLOOKUP(A1513,series!A:D,4,FALSE)</f>
        <v>Medieval &amp; Renaissance (up to c. 1600)</v>
      </c>
      <c r="H1513" s="2" t="s">
        <v>11</v>
      </c>
      <c r="I1513" s="1" t="s">
        <v>11</v>
      </c>
      <c r="J1513" s="1" t="s">
        <v>19</v>
      </c>
      <c r="K1513" s="1"/>
      <c r="L1513" s="1"/>
      <c r="M1513" s="1"/>
      <c r="N1513" s="1" t="s">
        <v>756</v>
      </c>
    </row>
    <row r="1514" spans="1:14" hidden="1" x14ac:dyDescent="0.35">
      <c r="A1514" s="1" t="s">
        <v>5433</v>
      </c>
      <c r="B1514" s="1" t="s">
        <v>5434</v>
      </c>
      <c r="C1514" s="1" t="s">
        <v>5435</v>
      </c>
      <c r="D1514" s="1" t="s">
        <v>5436</v>
      </c>
      <c r="E1514" s="1" t="str">
        <f>VLOOKUP($A1514,series!$A:$B,2,FALSE)</f>
        <v>Judaïsme ancien et origines du christianisme</v>
      </c>
      <c r="F1514" s="1">
        <f>VLOOKUP(A1514,series!A:C,3,FALSE)</f>
        <v>13</v>
      </c>
      <c r="G1514" s="1" t="str">
        <f>VLOOKUP(A1514,series!A:D,4,FALSE)</f>
        <v>Islam</v>
      </c>
      <c r="H1514" s="2" t="s">
        <v>344</v>
      </c>
      <c r="I1514" s="1" t="s">
        <v>339</v>
      </c>
      <c r="J1514" s="1" t="s">
        <v>24</v>
      </c>
      <c r="K1514" s="1"/>
      <c r="L1514" s="1"/>
      <c r="M1514" s="1" t="s">
        <v>18</v>
      </c>
      <c r="N1514" s="1" t="s">
        <v>551</v>
      </c>
    </row>
    <row r="1515" spans="1:14" hidden="1" x14ac:dyDescent="0.35">
      <c r="A1515" s="1" t="s">
        <v>5437</v>
      </c>
      <c r="B1515" s="1" t="s">
        <v>5438</v>
      </c>
      <c r="C1515" s="1" t="s">
        <v>5439</v>
      </c>
      <c r="D1515" s="1" t="s">
        <v>5440</v>
      </c>
      <c r="E1515" s="1" t="str">
        <f>VLOOKUP($A1515,series!$A:$B,2,FALSE)</f>
        <v>Studies in European Urban History (1100-1800)</v>
      </c>
      <c r="F1515" s="1">
        <f>VLOOKUP(A1515,series!A:C,3,FALSE)</f>
        <v>25</v>
      </c>
      <c r="G1515" s="1" t="str">
        <f>VLOOKUP(A1515,series!A:D,4,FALSE)</f>
        <v>Political &amp; institutional history</v>
      </c>
      <c r="H1515" s="2" t="s">
        <v>11</v>
      </c>
      <c r="I1515" s="1" t="s">
        <v>98</v>
      </c>
      <c r="J1515" s="1" t="s">
        <v>55</v>
      </c>
      <c r="K1515" s="1"/>
      <c r="L1515" s="1" t="s">
        <v>18</v>
      </c>
      <c r="M1515" s="1"/>
      <c r="N1515" s="1">
        <v>0</v>
      </c>
    </row>
    <row r="1516" spans="1:14" hidden="1" x14ac:dyDescent="0.35">
      <c r="A1516" s="1" t="s">
        <v>5441</v>
      </c>
      <c r="B1516" s="1" t="s">
        <v>5442</v>
      </c>
      <c r="C1516" s="1"/>
      <c r="D1516" s="1" t="s">
        <v>5443</v>
      </c>
      <c r="E1516" s="1" t="str">
        <f>VLOOKUP($A1516,series!$A:$B,2,FALSE)</f>
        <v>Judaïsme ancien et origines du christianisme</v>
      </c>
      <c r="F1516" s="1">
        <f>VLOOKUP(A1516,series!A:C,3,FALSE)</f>
        <v>14</v>
      </c>
      <c r="G1516" s="1" t="str">
        <f>VLOOKUP(A1516,series!A:D,4,FALSE)</f>
        <v>Judaism</v>
      </c>
      <c r="H1516" s="2" t="s">
        <v>344</v>
      </c>
      <c r="I1516" s="1" t="s">
        <v>339</v>
      </c>
      <c r="J1516" s="1" t="s">
        <v>19</v>
      </c>
      <c r="K1516" s="1"/>
      <c r="L1516" s="1"/>
      <c r="M1516" s="1"/>
      <c r="N1516" s="1" t="s">
        <v>551</v>
      </c>
    </row>
    <row r="1517" spans="1:14" hidden="1" x14ac:dyDescent="0.35">
      <c r="A1517" s="1" t="s">
        <v>5444</v>
      </c>
      <c r="B1517" s="1" t="s">
        <v>5445</v>
      </c>
      <c r="C1517" s="1"/>
      <c r="D1517" s="1" t="s">
        <v>5446</v>
      </c>
      <c r="E1517" s="1" t="str">
        <f>VLOOKUP($A1517,series!$A:$B,2,FALSE)</f>
        <v>Studies in European Urban History (1100-1800)</v>
      </c>
      <c r="F1517" s="1">
        <f>VLOOKUP(A1517,series!A:C,3,FALSE)</f>
        <v>27</v>
      </c>
      <c r="G1517" s="1" t="str">
        <f>VLOOKUP(A1517,series!A:D,4,FALSE)</f>
        <v>Cultural &amp; intellectual history</v>
      </c>
      <c r="H1517" s="2" t="s">
        <v>11</v>
      </c>
      <c r="I1517" s="1" t="s">
        <v>98</v>
      </c>
      <c r="J1517" s="1" t="s">
        <v>12</v>
      </c>
      <c r="K1517" s="1" t="s">
        <v>18</v>
      </c>
      <c r="L1517" s="1"/>
      <c r="M1517" s="1" t="s">
        <v>18</v>
      </c>
      <c r="N1517" s="1">
        <v>0</v>
      </c>
    </row>
    <row r="1518" spans="1:14" hidden="1" x14ac:dyDescent="0.35">
      <c r="A1518" s="1" t="s">
        <v>5447</v>
      </c>
      <c r="B1518" s="1" t="s">
        <v>5448</v>
      </c>
      <c r="C1518" s="1" t="s">
        <v>5449</v>
      </c>
      <c r="D1518" s="1" t="s">
        <v>5403</v>
      </c>
      <c r="E1518" s="1" t="str">
        <f>VLOOKUP($A1518,series!$A:$B,2,FALSE)</f>
        <v>Judaïsme ancien et origines du christianisme</v>
      </c>
      <c r="F1518" s="1">
        <f>VLOOKUP(A1518,series!A:C,3,FALSE)</f>
        <v>16</v>
      </c>
      <c r="G1518" s="1" t="str">
        <f>VLOOKUP(A1518,series!A:D,4,FALSE)</f>
        <v>Early Christianity and Christian Church (pre-Constantine, to c. 312)</v>
      </c>
      <c r="H1518" s="2" t="s">
        <v>449</v>
      </c>
      <c r="I1518" s="1" t="s">
        <v>444</v>
      </c>
      <c r="J1518" s="1" t="s">
        <v>24</v>
      </c>
      <c r="K1518" s="1"/>
      <c r="L1518" s="1"/>
      <c r="M1518" s="1" t="s">
        <v>18</v>
      </c>
      <c r="N1518" s="1" t="s">
        <v>551</v>
      </c>
    </row>
    <row r="1519" spans="1:14" hidden="1" x14ac:dyDescent="0.35">
      <c r="A1519" s="1" t="s">
        <v>5450</v>
      </c>
      <c r="B1519" s="1" t="s">
        <v>5451</v>
      </c>
      <c r="C1519" s="1"/>
      <c r="D1519" s="1" t="s">
        <v>5452</v>
      </c>
      <c r="E1519" s="1" t="str">
        <f>VLOOKUP($A1519,series!$A:$B,2,FALSE)</f>
        <v>Judaïsme ancien et origines du christianisme</v>
      </c>
      <c r="F1519" s="1">
        <f>VLOOKUP(A1519,series!A:C,3,FALSE)</f>
        <v>17</v>
      </c>
      <c r="G1519" s="1" t="str">
        <f>VLOOKUP(A1519,series!A:D,4,FALSE)</f>
        <v>Judaism</v>
      </c>
      <c r="H1519" s="2" t="s">
        <v>390</v>
      </c>
      <c r="I1519" s="1" t="s">
        <v>385</v>
      </c>
      <c r="J1519" s="1" t="s">
        <v>12</v>
      </c>
      <c r="K1519" s="1" t="s">
        <v>18</v>
      </c>
      <c r="L1519" s="1"/>
      <c r="M1519" s="1" t="s">
        <v>18</v>
      </c>
      <c r="N1519" s="1" t="s">
        <v>551</v>
      </c>
    </row>
    <row r="1520" spans="1:14" hidden="1" x14ac:dyDescent="0.35">
      <c r="A1520" s="1" t="s">
        <v>5453</v>
      </c>
      <c r="B1520" s="1" t="s">
        <v>5454</v>
      </c>
      <c r="C1520" s="1" t="s">
        <v>5455</v>
      </c>
      <c r="D1520" s="1" t="s">
        <v>5456</v>
      </c>
      <c r="E1520" s="1" t="str">
        <f>VLOOKUP($A1520,series!$A:$B,2,FALSE)</f>
        <v>Textes et Etudes du Moyen Âge</v>
      </c>
      <c r="F1520" s="1">
        <f>VLOOKUP(A1520,series!A:C,3,FALSE)</f>
        <v>19</v>
      </c>
      <c r="G1520" s="1" t="str">
        <f>VLOOKUP(A1520,series!A:D,4,FALSE)</f>
        <v>Scholastic Philosophy (c. 1100-1500)</v>
      </c>
      <c r="H1520" s="2" t="s">
        <v>11</v>
      </c>
      <c r="I1520" s="1" t="s">
        <v>11</v>
      </c>
      <c r="J1520" s="1" t="s">
        <v>12</v>
      </c>
      <c r="K1520" s="1" t="s">
        <v>18</v>
      </c>
      <c r="L1520" s="1"/>
      <c r="M1520" s="1" t="s">
        <v>18</v>
      </c>
      <c r="N1520" s="1" t="s">
        <v>543</v>
      </c>
    </row>
    <row r="1521" spans="1:14" hidden="1" x14ac:dyDescent="0.35">
      <c r="A1521" s="1" t="s">
        <v>315</v>
      </c>
      <c r="B1521" s="1" t="s">
        <v>316</v>
      </c>
      <c r="C1521" s="1"/>
      <c r="D1521" s="1" t="s">
        <v>317</v>
      </c>
      <c r="E1521" s="1" t="str">
        <f>VLOOKUP($A1521,series!$A:$B,2,FALSE)</f>
        <v>Philosophie hellénistique et romaine / Hellenistic and Roman Philosophy</v>
      </c>
      <c r="F1521" s="1">
        <f>VLOOKUP(A1521,series!A:C,3,FALSE)</f>
        <v>4</v>
      </c>
      <c r="G1521" s="1" t="str">
        <f>VLOOKUP(A1521,series!A:D,4,FALSE)</f>
        <v>Ancient Greek and Roman (Classical) Philosophy</v>
      </c>
      <c r="H1521" s="2" t="s">
        <v>11</v>
      </c>
      <c r="I1521" s="1" t="s">
        <v>240</v>
      </c>
      <c r="J1521" s="1" t="s">
        <v>24</v>
      </c>
      <c r="K1521" s="1"/>
      <c r="L1521" s="1"/>
      <c r="M1521" s="1" t="s">
        <v>18</v>
      </c>
      <c r="N1521" s="1" t="s">
        <v>17</v>
      </c>
    </row>
    <row r="1522" spans="1:14" hidden="1" x14ac:dyDescent="0.35">
      <c r="A1522" s="1" t="s">
        <v>5457</v>
      </c>
      <c r="B1522" s="1" t="s">
        <v>5458</v>
      </c>
      <c r="C1522" s="1" t="s">
        <v>5459</v>
      </c>
      <c r="D1522" s="1" t="s">
        <v>5460</v>
      </c>
      <c r="E1522" s="1" t="str">
        <f>VLOOKUP($A1522,series!$A:$B,2,FALSE)</f>
        <v>Studies in European Urban History (1100-1800)</v>
      </c>
      <c r="F1522" s="1">
        <f>VLOOKUP(A1522,series!A:C,3,FALSE)</f>
        <v>28</v>
      </c>
      <c r="G1522" s="1" t="str">
        <f>VLOOKUP(A1522,series!A:D,4,FALSE)</f>
        <v>Social history</v>
      </c>
      <c r="H1522" s="2" t="s">
        <v>11</v>
      </c>
      <c r="I1522" s="1" t="s">
        <v>160</v>
      </c>
      <c r="J1522" s="1" t="s">
        <v>55</v>
      </c>
      <c r="K1522" s="1"/>
      <c r="L1522" s="1" t="s">
        <v>18</v>
      </c>
      <c r="M1522" s="1"/>
      <c r="N1522" s="1"/>
    </row>
    <row r="1523" spans="1:14" hidden="1" x14ac:dyDescent="0.35">
      <c r="A1523" s="1" t="s">
        <v>5461</v>
      </c>
      <c r="B1523" s="1" t="s">
        <v>5462</v>
      </c>
      <c r="C1523" s="1" t="s">
        <v>5463</v>
      </c>
      <c r="D1523" s="1" t="s">
        <v>5464</v>
      </c>
      <c r="E1523" s="1" t="str">
        <f>VLOOKUP($A1523,series!$A:$B,2,FALSE)</f>
        <v>Judaïsme ancien et origines du christianisme</v>
      </c>
      <c r="F1523" s="1">
        <f>VLOOKUP(A1523,series!A:C,3,FALSE)</f>
        <v>18</v>
      </c>
      <c r="G1523" s="1" t="str">
        <f>VLOOKUP(A1523,series!A:D,4,FALSE)</f>
        <v>Judaism</v>
      </c>
      <c r="H1523" s="2" t="s">
        <v>449</v>
      </c>
      <c r="I1523" s="1" t="s">
        <v>444</v>
      </c>
      <c r="J1523" s="1" t="s">
        <v>19</v>
      </c>
      <c r="K1523" s="1"/>
      <c r="L1523" s="1"/>
      <c r="M1523" s="1"/>
      <c r="N1523" s="1" t="s">
        <v>551</v>
      </c>
    </row>
    <row r="1524" spans="1:14" hidden="1" x14ac:dyDescent="0.35">
      <c r="A1524" s="1" t="s">
        <v>5465</v>
      </c>
      <c r="B1524" s="1" t="s">
        <v>5466</v>
      </c>
      <c r="C1524" s="1" t="s">
        <v>5467</v>
      </c>
      <c r="D1524" s="1" t="s">
        <v>5468</v>
      </c>
      <c r="E1524" s="1" t="str">
        <f>VLOOKUP($A1524,series!$A:$B,2,FALSE)</f>
        <v>Studies in European Urban History (1100-1800)</v>
      </c>
      <c r="F1524" s="1">
        <f>VLOOKUP(A1524,series!A:C,3,FALSE)</f>
        <v>32</v>
      </c>
      <c r="G1524" s="1" t="str">
        <f>VLOOKUP(A1524,series!A:D,4,FALSE)</f>
        <v>Urban history</v>
      </c>
      <c r="H1524" s="2" t="s">
        <v>11</v>
      </c>
      <c r="I1524" s="1" t="s">
        <v>256</v>
      </c>
      <c r="J1524" s="1" t="s">
        <v>12</v>
      </c>
      <c r="K1524" s="1" t="s">
        <v>18</v>
      </c>
      <c r="L1524" s="1"/>
      <c r="M1524" s="1" t="s">
        <v>18</v>
      </c>
      <c r="N1524" s="1">
        <v>0</v>
      </c>
    </row>
    <row r="1525" spans="1:14" hidden="1" x14ac:dyDescent="0.35">
      <c r="A1525" s="1" t="s">
        <v>5469</v>
      </c>
      <c r="B1525" s="1" t="s">
        <v>5470</v>
      </c>
      <c r="C1525" s="1"/>
      <c r="D1525" s="1" t="s">
        <v>1785</v>
      </c>
      <c r="E1525" s="1" t="str">
        <f>VLOOKUP($A1525,series!$A:$B,2,FALSE)</f>
        <v>Rural History in Europe</v>
      </c>
      <c r="F1525" s="1">
        <f>VLOOKUP(A1525,series!A:C,3,FALSE)</f>
        <v>1</v>
      </c>
      <c r="G1525" s="1" t="str">
        <f>VLOOKUP(A1525,series!A:D,4,FALSE)</f>
        <v>Economic history</v>
      </c>
      <c r="H1525" s="2" t="s">
        <v>11</v>
      </c>
      <c r="I1525" s="1" t="s">
        <v>160</v>
      </c>
      <c r="J1525" s="1" t="s">
        <v>24</v>
      </c>
      <c r="K1525" s="1"/>
      <c r="L1525" s="1"/>
      <c r="M1525" s="1" t="s">
        <v>18</v>
      </c>
      <c r="N1525" s="1" t="s">
        <v>756</v>
      </c>
    </row>
    <row r="1526" spans="1:14" hidden="1" x14ac:dyDescent="0.35">
      <c r="A1526" s="1" t="s">
        <v>5471</v>
      </c>
      <c r="B1526" s="1" t="s">
        <v>5472</v>
      </c>
      <c r="C1526" s="1" t="s">
        <v>5473</v>
      </c>
      <c r="D1526" s="1" t="s">
        <v>5474</v>
      </c>
      <c r="E1526" s="1" t="str">
        <f>VLOOKUP($A1526,series!$A:$B,2,FALSE)</f>
        <v>Studies in European Urban History (1100-1800)</v>
      </c>
      <c r="F1526" s="1">
        <f>VLOOKUP(A1526,series!A:C,3,FALSE)</f>
        <v>33</v>
      </c>
      <c r="G1526" s="1" t="str">
        <f>VLOOKUP(A1526,series!A:D,4,FALSE)</f>
        <v>Social history</v>
      </c>
      <c r="H1526" s="2" t="s">
        <v>11</v>
      </c>
      <c r="I1526" s="1" t="s">
        <v>256</v>
      </c>
      <c r="J1526" s="1" t="s">
        <v>12</v>
      </c>
      <c r="K1526" s="1" t="s">
        <v>18</v>
      </c>
      <c r="L1526" s="1"/>
      <c r="M1526" s="1" t="s">
        <v>18</v>
      </c>
      <c r="N1526" s="1">
        <v>0</v>
      </c>
    </row>
    <row r="1527" spans="1:14" hidden="1" x14ac:dyDescent="0.35">
      <c r="A1527" s="1" t="s">
        <v>5475</v>
      </c>
      <c r="B1527" s="1" t="s">
        <v>5476</v>
      </c>
      <c r="C1527" s="1"/>
      <c r="D1527" s="1" t="s">
        <v>5477</v>
      </c>
      <c r="E1527" s="1" t="str">
        <f>VLOOKUP($A1527,series!$A:$B,2,FALSE)</f>
        <v>Judaïsme ancien et origines du christianisme</v>
      </c>
      <c r="F1527" s="1">
        <f>VLOOKUP(A1527,series!A:C,3,FALSE)</f>
        <v>19</v>
      </c>
      <c r="G1527" s="1" t="str">
        <f>VLOOKUP(A1527,series!A:D,4,FALSE)</f>
        <v>Western Asia (Near East)</v>
      </c>
      <c r="H1527" s="2" t="s">
        <v>449</v>
      </c>
      <c r="I1527" s="1" t="s">
        <v>444</v>
      </c>
      <c r="J1527" s="1" t="s">
        <v>12</v>
      </c>
      <c r="K1527" s="1" t="s">
        <v>18</v>
      </c>
      <c r="L1527" s="1"/>
      <c r="M1527" s="1" t="s">
        <v>18</v>
      </c>
      <c r="N1527" s="1" t="s">
        <v>551</v>
      </c>
    </row>
    <row r="1528" spans="1:14" hidden="1" x14ac:dyDescent="0.35">
      <c r="A1528" s="1" t="s">
        <v>5478</v>
      </c>
      <c r="B1528" s="1" t="s">
        <v>5479</v>
      </c>
      <c r="C1528" s="1" t="s">
        <v>5480</v>
      </c>
      <c r="D1528" s="1" t="s">
        <v>5481</v>
      </c>
      <c r="E1528" s="1" t="str">
        <f>VLOOKUP($A1528,series!$A:$B,2,FALSE)</f>
        <v>Studies in European Urban History (1100-1800)</v>
      </c>
      <c r="F1528" s="1">
        <f>VLOOKUP(A1528,series!A:C,3,FALSE)</f>
        <v>36</v>
      </c>
      <c r="G1528" s="1" t="str">
        <f>VLOOKUP(A1528,series!A:D,4,FALSE)</f>
        <v>Economic history</v>
      </c>
      <c r="H1528" s="2" t="s">
        <v>11</v>
      </c>
      <c r="I1528" s="1" t="s">
        <v>274</v>
      </c>
      <c r="J1528" s="1" t="s">
        <v>12</v>
      </c>
      <c r="K1528" s="1" t="s">
        <v>18</v>
      </c>
      <c r="L1528" s="1"/>
      <c r="M1528" s="1" t="s">
        <v>18</v>
      </c>
      <c r="N1528" s="1">
        <v>0</v>
      </c>
    </row>
    <row r="1529" spans="1:14" hidden="1" x14ac:dyDescent="0.35">
      <c r="A1529" s="1" t="s">
        <v>5482</v>
      </c>
      <c r="B1529" s="1" t="s">
        <v>5483</v>
      </c>
      <c r="C1529" s="1"/>
      <c r="D1529" s="1" t="s">
        <v>5484</v>
      </c>
      <c r="E1529" s="1" t="str">
        <f>VLOOKUP($A1529,series!$A:$B,2,FALSE)</f>
        <v>Rural History in Europe</v>
      </c>
      <c r="F1529" s="1">
        <f>VLOOKUP(A1529,series!A:C,3,FALSE)</f>
        <v>2</v>
      </c>
      <c r="G1529" s="1" t="str">
        <f>VLOOKUP(A1529,series!A:D,4,FALSE)</f>
        <v>Economic history</v>
      </c>
      <c r="H1529" s="2" t="s">
        <v>11</v>
      </c>
      <c r="I1529" s="1" t="s">
        <v>11</v>
      </c>
      <c r="J1529" s="1" t="s">
        <v>24</v>
      </c>
      <c r="K1529" s="1"/>
      <c r="L1529" s="1"/>
      <c r="M1529" s="1" t="s">
        <v>18</v>
      </c>
      <c r="N1529" s="1" t="s">
        <v>756</v>
      </c>
    </row>
    <row r="1530" spans="1:14" hidden="1" x14ac:dyDescent="0.35">
      <c r="A1530" s="1" t="s">
        <v>5485</v>
      </c>
      <c r="B1530" s="1" t="s">
        <v>5486</v>
      </c>
      <c r="C1530" s="1" t="s">
        <v>5487</v>
      </c>
      <c r="D1530" s="1" t="s">
        <v>5488</v>
      </c>
      <c r="E1530" s="1" t="str">
        <f>VLOOKUP($A1530,series!$A:$B,2,FALSE)</f>
        <v>Rural History in Europe</v>
      </c>
      <c r="F1530" s="1">
        <f>VLOOKUP(A1530,series!A:C,3,FALSE)</f>
        <v>3</v>
      </c>
      <c r="G1530" s="1" t="str">
        <f>VLOOKUP(A1530,series!A:D,4,FALSE)</f>
        <v>Social history</v>
      </c>
      <c r="H1530" s="2" t="s">
        <v>11</v>
      </c>
      <c r="I1530" s="1" t="s">
        <v>176</v>
      </c>
      <c r="J1530" s="1" t="s">
        <v>12</v>
      </c>
      <c r="K1530" s="1" t="s">
        <v>18</v>
      </c>
      <c r="L1530" s="1"/>
      <c r="M1530" s="1" t="s">
        <v>18</v>
      </c>
      <c r="N1530" s="1" t="s">
        <v>756</v>
      </c>
    </row>
    <row r="1531" spans="1:14" hidden="1" x14ac:dyDescent="0.35">
      <c r="A1531" s="1" t="s">
        <v>5489</v>
      </c>
      <c r="B1531" s="1" t="s">
        <v>5490</v>
      </c>
      <c r="C1531" s="1" t="s">
        <v>5491</v>
      </c>
      <c r="D1531" s="1" t="s">
        <v>5492</v>
      </c>
      <c r="E1531" s="1" t="str">
        <f>VLOOKUP($A1531,series!$A:$B,2,FALSE)</f>
        <v>Textes et Etudes du Moyen Âge</v>
      </c>
      <c r="F1531" s="1">
        <f>VLOOKUP(A1531,series!A:C,3,FALSE)</f>
        <v>20</v>
      </c>
      <c r="G1531" s="1" t="str">
        <f>VLOOKUP(A1531,series!A:D,4,FALSE)</f>
        <v>Cultural &amp; intellectual history</v>
      </c>
      <c r="H1531" s="2" t="s">
        <v>11</v>
      </c>
      <c r="I1531" s="1" t="s">
        <v>11</v>
      </c>
      <c r="J1531" s="1" t="s">
        <v>12</v>
      </c>
      <c r="K1531" s="1" t="s">
        <v>18</v>
      </c>
      <c r="L1531" s="1"/>
      <c r="M1531" s="1" t="s">
        <v>18</v>
      </c>
      <c r="N1531" s="1" t="s">
        <v>543</v>
      </c>
    </row>
    <row r="1532" spans="1:14" hidden="1" x14ac:dyDescent="0.35">
      <c r="A1532" s="1" t="s">
        <v>5493</v>
      </c>
      <c r="B1532" s="1" t="s">
        <v>5494</v>
      </c>
      <c r="C1532" s="1" t="s">
        <v>5495</v>
      </c>
      <c r="D1532" s="1" t="s">
        <v>5496</v>
      </c>
      <c r="E1532" s="1" t="str">
        <f>VLOOKUP($A1532,series!$A:$B,2,FALSE)</f>
        <v>Textes et Etudes du Moyen Âge</v>
      </c>
      <c r="F1532" s="1">
        <f>VLOOKUP(A1532,series!A:C,3,FALSE)</f>
        <v>21</v>
      </c>
      <c r="G1532" s="1" t="str">
        <f>VLOOKUP(A1532,series!A:D,4,FALSE)</f>
        <v>Cultural &amp; intellectual history</v>
      </c>
      <c r="H1532" s="2" t="s">
        <v>11</v>
      </c>
      <c r="I1532" s="1" t="s">
        <v>11</v>
      </c>
      <c r="J1532" s="1" t="s">
        <v>12</v>
      </c>
      <c r="K1532" s="1" t="s">
        <v>18</v>
      </c>
      <c r="L1532" s="1"/>
      <c r="M1532" s="1" t="s">
        <v>18</v>
      </c>
      <c r="N1532" s="1" t="s">
        <v>543</v>
      </c>
    </row>
    <row r="1533" spans="1:14" hidden="1" x14ac:dyDescent="0.35">
      <c r="A1533" s="1" t="s">
        <v>5497</v>
      </c>
      <c r="B1533" s="1" t="s">
        <v>5498</v>
      </c>
      <c r="C1533" s="1"/>
      <c r="D1533" s="1" t="s">
        <v>5443</v>
      </c>
      <c r="E1533" s="1" t="str">
        <f>VLOOKUP($A1533,series!$A:$B,2,FALSE)</f>
        <v>Judaïsme ancien et origines du christianisme</v>
      </c>
      <c r="F1533" s="1">
        <f>VLOOKUP(A1533,series!A:C,3,FALSE)</f>
        <v>20</v>
      </c>
      <c r="G1533" s="1" t="str">
        <f>VLOOKUP(A1533,series!A:D,4,FALSE)</f>
        <v>Comparative religion</v>
      </c>
      <c r="H1533" s="2" t="s">
        <v>449</v>
      </c>
      <c r="I1533" s="1" t="s">
        <v>444</v>
      </c>
      <c r="J1533" s="1" t="s">
        <v>19</v>
      </c>
      <c r="K1533" s="1"/>
      <c r="L1533" s="1"/>
      <c r="M1533" s="1"/>
      <c r="N1533" s="1" t="s">
        <v>551</v>
      </c>
    </row>
    <row r="1534" spans="1:14" hidden="1" x14ac:dyDescent="0.35">
      <c r="A1534" s="1" t="s">
        <v>5499</v>
      </c>
      <c r="B1534" s="1" t="s">
        <v>5500</v>
      </c>
      <c r="C1534" s="1"/>
      <c r="D1534" s="1" t="s">
        <v>5501</v>
      </c>
      <c r="E1534" s="1" t="str">
        <f>VLOOKUP($A1534,series!$A:$B,2,FALSE)</f>
        <v>Studies in European Urban History (1100-1800)</v>
      </c>
      <c r="F1534" s="1">
        <f>VLOOKUP(A1534,series!A:C,3,FALSE)</f>
        <v>38</v>
      </c>
      <c r="G1534" s="1" t="str">
        <f>VLOOKUP(A1534,series!A:D,4,FALSE)</f>
        <v>Urban history</v>
      </c>
      <c r="H1534" s="2" t="s">
        <v>11</v>
      </c>
      <c r="I1534" s="1" t="s">
        <v>240</v>
      </c>
      <c r="J1534" s="1" t="s">
        <v>55</v>
      </c>
      <c r="K1534" s="1"/>
      <c r="L1534" s="1" t="s">
        <v>18</v>
      </c>
      <c r="M1534" s="1"/>
      <c r="N1534" s="1">
        <v>0</v>
      </c>
    </row>
    <row r="1535" spans="1:14" hidden="1" x14ac:dyDescent="0.35">
      <c r="A1535" s="1" t="s">
        <v>5502</v>
      </c>
      <c r="B1535" s="1" t="s">
        <v>5503</v>
      </c>
      <c r="C1535" s="1" t="s">
        <v>5504</v>
      </c>
      <c r="D1535" s="1" t="s">
        <v>5505</v>
      </c>
      <c r="E1535" s="1" t="str">
        <f>VLOOKUP($A1535,series!$A:$B,2,FALSE)</f>
        <v>Studies in European Urban History (1100-1800)</v>
      </c>
      <c r="F1535" s="1">
        <f>VLOOKUP(A1535,series!A:C,3,FALSE)</f>
        <v>39</v>
      </c>
      <c r="G1535" s="1" t="str">
        <f>VLOOKUP(A1535,series!A:D,4,FALSE)</f>
        <v>Political &amp; institutional history</v>
      </c>
      <c r="H1535" s="2" t="s">
        <v>139</v>
      </c>
      <c r="I1535" s="1" t="s">
        <v>134</v>
      </c>
      <c r="J1535" s="1" t="s">
        <v>55</v>
      </c>
      <c r="K1535" s="1"/>
      <c r="L1535" s="1" t="s">
        <v>18</v>
      </c>
      <c r="M1535" s="1"/>
      <c r="N1535" s="1">
        <v>0</v>
      </c>
    </row>
    <row r="1536" spans="1:14" hidden="1" x14ac:dyDescent="0.35">
      <c r="A1536" s="1" t="s">
        <v>5506</v>
      </c>
      <c r="B1536" s="1" t="s">
        <v>5507</v>
      </c>
      <c r="C1536" s="1" t="s">
        <v>5508</v>
      </c>
      <c r="D1536" s="1" t="s">
        <v>5509</v>
      </c>
      <c r="E1536" s="1" t="str">
        <f>VLOOKUP($A1536,series!$A:$B,2,FALSE)</f>
        <v>Studies in European Urban History (1100-1800)</v>
      </c>
      <c r="F1536" s="1">
        <f>VLOOKUP(A1536,series!A:C,3,FALSE)</f>
        <v>40</v>
      </c>
      <c r="G1536" s="1" t="str">
        <f>VLOOKUP(A1536,series!A:D,4,FALSE)</f>
        <v>Urban history</v>
      </c>
      <c r="H1536" s="2" t="s">
        <v>139</v>
      </c>
      <c r="I1536" s="1" t="s">
        <v>134</v>
      </c>
      <c r="J1536" s="1" t="s">
        <v>12</v>
      </c>
      <c r="K1536" s="1" t="s">
        <v>18</v>
      </c>
      <c r="L1536" s="1"/>
      <c r="M1536" s="1" t="s">
        <v>18</v>
      </c>
      <c r="N1536" s="1">
        <v>0</v>
      </c>
    </row>
    <row r="1537" spans="1:14" hidden="1" x14ac:dyDescent="0.35">
      <c r="A1537" s="1" t="s">
        <v>5510</v>
      </c>
      <c r="B1537" s="1" t="s">
        <v>5511</v>
      </c>
      <c r="C1537" s="1"/>
      <c r="D1537" s="1" t="s">
        <v>5512</v>
      </c>
      <c r="E1537" s="1" t="str">
        <f>VLOOKUP($A1537,series!$A:$B,2,FALSE)</f>
        <v>Studies in European Urban History (1100-1800)</v>
      </c>
      <c r="F1537" s="1">
        <f>VLOOKUP(A1537,series!A:C,3,FALSE)</f>
        <v>42</v>
      </c>
      <c r="G1537" s="1" t="str">
        <f>VLOOKUP(A1537,series!A:D,4,FALSE)</f>
        <v>Urban history</v>
      </c>
      <c r="H1537" s="2" t="s">
        <v>139</v>
      </c>
      <c r="I1537" s="1" t="s">
        <v>134</v>
      </c>
      <c r="J1537" s="1" t="s">
        <v>12</v>
      </c>
      <c r="K1537" s="1" t="s">
        <v>18</v>
      </c>
      <c r="L1537" s="1"/>
      <c r="M1537" s="1" t="s">
        <v>18</v>
      </c>
      <c r="N1537" s="1">
        <v>0</v>
      </c>
    </row>
    <row r="1538" spans="1:14" hidden="1" x14ac:dyDescent="0.35">
      <c r="A1538" s="1" t="s">
        <v>5513</v>
      </c>
      <c r="B1538" s="1" t="s">
        <v>5514</v>
      </c>
      <c r="C1538" s="1" t="s">
        <v>5515</v>
      </c>
      <c r="D1538" s="1" t="s">
        <v>5516</v>
      </c>
      <c r="E1538" s="1" t="str">
        <f>VLOOKUP($A1538,series!$A:$B,2,FALSE)</f>
        <v>Judaïsme ancien et origines du christianisme</v>
      </c>
      <c r="F1538" s="1">
        <f>VLOOKUP(A1538,series!A:C,3,FALSE)</f>
        <v>3</v>
      </c>
      <c r="G1538" s="1" t="str">
        <f>VLOOKUP(A1538,series!A:D,4,FALSE)</f>
        <v>Judaism</v>
      </c>
      <c r="H1538" s="2" t="s">
        <v>11</v>
      </c>
      <c r="I1538" s="1" t="s">
        <v>274</v>
      </c>
      <c r="J1538" s="1" t="s">
        <v>24</v>
      </c>
      <c r="K1538" s="1"/>
      <c r="L1538" s="1"/>
      <c r="M1538" s="1" t="s">
        <v>18</v>
      </c>
      <c r="N1538" s="1" t="s">
        <v>551</v>
      </c>
    </row>
    <row r="1539" spans="1:14" hidden="1" x14ac:dyDescent="0.35">
      <c r="A1539" s="1" t="s">
        <v>5517</v>
      </c>
      <c r="B1539" s="1" t="s">
        <v>5518</v>
      </c>
      <c r="C1539" s="1"/>
      <c r="D1539" s="1" t="s">
        <v>5519</v>
      </c>
      <c r="E1539" s="1" t="str">
        <f>VLOOKUP($A1539,series!$A:$B,2,FALSE)</f>
        <v>Studies in European Urban History (1100-1800)</v>
      </c>
      <c r="F1539" s="1">
        <f>VLOOKUP(A1539,series!A:C,3,FALSE)</f>
        <v>43</v>
      </c>
      <c r="G1539" s="1" t="str">
        <f>VLOOKUP(A1539,series!A:D,4,FALSE)</f>
        <v>Urban history</v>
      </c>
      <c r="H1539" s="2" t="s">
        <v>139</v>
      </c>
      <c r="I1539" s="1" t="s">
        <v>134</v>
      </c>
      <c r="J1539" s="1" t="s">
        <v>12</v>
      </c>
      <c r="K1539" s="1" t="s">
        <v>18</v>
      </c>
      <c r="L1539" s="1"/>
      <c r="M1539" s="1" t="s">
        <v>18</v>
      </c>
      <c r="N1539" s="1">
        <v>0</v>
      </c>
    </row>
    <row r="1540" spans="1:14" hidden="1" x14ac:dyDescent="0.35">
      <c r="A1540" s="1" t="s">
        <v>5520</v>
      </c>
      <c r="B1540" s="1" t="s">
        <v>5521</v>
      </c>
      <c r="C1540" s="1"/>
      <c r="D1540" s="1" t="s">
        <v>5522</v>
      </c>
      <c r="E1540" s="1" t="str">
        <f>VLOOKUP($A1540,series!$A:$B,2,FALSE)</f>
        <v>Studies in European Urban History (1100-1800)</v>
      </c>
      <c r="F1540" s="1">
        <f>VLOOKUP(A1540,series!A:C,3,FALSE)</f>
        <v>44</v>
      </c>
      <c r="G1540" s="1" t="str">
        <f>VLOOKUP(A1540,series!A:D,4,FALSE)</f>
        <v>Urban history</v>
      </c>
      <c r="H1540" s="2" t="s">
        <v>390</v>
      </c>
      <c r="I1540" s="1" t="s">
        <v>385</v>
      </c>
      <c r="J1540" s="1" t="s">
        <v>55</v>
      </c>
      <c r="K1540" s="1"/>
      <c r="L1540" s="1" t="s">
        <v>18</v>
      </c>
      <c r="M1540" s="1"/>
      <c r="N1540" s="1">
        <v>0</v>
      </c>
    </row>
    <row r="1541" spans="1:14" hidden="1" x14ac:dyDescent="0.35">
      <c r="A1541" s="1" t="s">
        <v>5523</v>
      </c>
      <c r="B1541" s="1" t="s">
        <v>5524</v>
      </c>
      <c r="C1541" s="1"/>
      <c r="D1541" s="1" t="s">
        <v>5525</v>
      </c>
      <c r="E1541" s="1" t="str">
        <f>VLOOKUP($A1541,series!$A:$B,2,FALSE)</f>
        <v>Judaïsme ancien et origines du christianisme</v>
      </c>
      <c r="F1541" s="1">
        <f>VLOOKUP(A1541,series!A:C,3,FALSE)</f>
        <v>4</v>
      </c>
      <c r="G1541" s="1" t="str">
        <f>VLOOKUP(A1541,series!A:D,4,FALSE)</f>
        <v>Judaism</v>
      </c>
      <c r="H1541" s="2" t="s">
        <v>11</v>
      </c>
      <c r="I1541" s="1" t="s">
        <v>274</v>
      </c>
      <c r="J1541" s="1" t="s">
        <v>19</v>
      </c>
      <c r="K1541" s="1"/>
      <c r="L1541" s="1"/>
      <c r="M1541" s="1"/>
      <c r="N1541" s="1" t="s">
        <v>551</v>
      </c>
    </row>
    <row r="1542" spans="1:14" hidden="1" x14ac:dyDescent="0.35">
      <c r="A1542" s="1" t="s">
        <v>5526</v>
      </c>
      <c r="B1542" s="1" t="s">
        <v>5527</v>
      </c>
      <c r="C1542" s="1"/>
      <c r="D1542" s="1" t="s">
        <v>5528</v>
      </c>
      <c r="E1542" s="1" t="str">
        <f>VLOOKUP($A1542,series!$A:$B,2,FALSE)</f>
        <v>Studies in European Urban History (1100-1800)</v>
      </c>
      <c r="F1542" s="1">
        <f>VLOOKUP(A1542,series!A:C,3,FALSE)</f>
        <v>47</v>
      </c>
      <c r="G1542" s="1" t="str">
        <f>VLOOKUP(A1542,series!A:D,4,FALSE)</f>
        <v>Urban history</v>
      </c>
      <c r="H1542" s="2" t="s">
        <v>390</v>
      </c>
      <c r="I1542" s="1" t="s">
        <v>385</v>
      </c>
      <c r="J1542" s="1" t="s">
        <v>12</v>
      </c>
      <c r="K1542" s="1" t="s">
        <v>18</v>
      </c>
      <c r="L1542" s="1"/>
      <c r="M1542" s="1" t="s">
        <v>18</v>
      </c>
      <c r="N1542" s="1">
        <v>0</v>
      </c>
    </row>
    <row r="1543" spans="1:14" hidden="1" x14ac:dyDescent="0.35">
      <c r="A1543" s="1" t="s">
        <v>5529</v>
      </c>
      <c r="B1543" s="1" t="s">
        <v>5530</v>
      </c>
      <c r="C1543" s="1" t="s">
        <v>5531</v>
      </c>
      <c r="D1543" s="1" t="s">
        <v>5532</v>
      </c>
      <c r="E1543" s="1" t="str">
        <f>VLOOKUP($A1543,series!$A:$B,2,FALSE)</f>
        <v>Studies in European Urban History (1100-1800)</v>
      </c>
      <c r="F1543" s="1">
        <f>VLOOKUP(A1543,series!A:C,3,FALSE)</f>
        <v>48</v>
      </c>
      <c r="G1543" s="1" t="str">
        <f>VLOOKUP(A1543,series!A:D,4,FALSE)</f>
        <v>Urban history</v>
      </c>
      <c r="H1543" s="2" t="s">
        <v>449</v>
      </c>
      <c r="I1543" s="1" t="s">
        <v>444</v>
      </c>
      <c r="J1543" s="1" t="s">
        <v>12</v>
      </c>
      <c r="K1543" s="1" t="s">
        <v>18</v>
      </c>
      <c r="L1543" s="1"/>
      <c r="M1543" s="1" t="s">
        <v>18</v>
      </c>
      <c r="N1543" s="1">
        <v>0</v>
      </c>
    </row>
    <row r="1544" spans="1:14" hidden="1" x14ac:dyDescent="0.35">
      <c r="A1544" s="1" t="s">
        <v>5533</v>
      </c>
      <c r="B1544" s="1" t="s">
        <v>5534</v>
      </c>
      <c r="C1544" s="1" t="s">
        <v>5535</v>
      </c>
      <c r="D1544" s="1" t="s">
        <v>5536</v>
      </c>
      <c r="E1544" s="1" t="str">
        <f>VLOOKUP($A1544,series!$A:$B,2,FALSE)</f>
        <v>Studies in European Urban History (1100-1800)</v>
      </c>
      <c r="F1544" s="1">
        <f>VLOOKUP(A1544,series!A:C,3,FALSE)</f>
        <v>51</v>
      </c>
      <c r="G1544" s="1" t="str">
        <f>VLOOKUP(A1544,series!A:D,4,FALSE)</f>
        <v>Social history</v>
      </c>
      <c r="H1544" s="2" t="s">
        <v>586</v>
      </c>
      <c r="I1544" s="1" t="s">
        <v>582</v>
      </c>
      <c r="J1544" s="1" t="s">
        <v>55</v>
      </c>
      <c r="K1544" s="1"/>
      <c r="L1544" s="1" t="s">
        <v>18</v>
      </c>
      <c r="M1544" s="1"/>
      <c r="N1544" s="1">
        <v>0</v>
      </c>
    </row>
    <row r="1545" spans="1:14" hidden="1" x14ac:dyDescent="0.35">
      <c r="A1545" s="1" t="s">
        <v>5537</v>
      </c>
      <c r="B1545" s="1" t="s">
        <v>5538</v>
      </c>
      <c r="C1545" s="1" t="s">
        <v>5539</v>
      </c>
      <c r="D1545" s="1" t="s">
        <v>5540</v>
      </c>
      <c r="E1545" s="1" t="str">
        <f>VLOOKUP($A1545,series!$A:$B,2,FALSE)</f>
        <v>Studies in European Urban History (1100-1800)</v>
      </c>
      <c r="F1545" s="1">
        <f>VLOOKUP(A1545,series!A:C,3,FALSE)</f>
        <v>52</v>
      </c>
      <c r="G1545" s="1" t="str">
        <f>VLOOKUP(A1545,series!A:D,4,FALSE)</f>
        <v>Urban history</v>
      </c>
      <c r="H1545" s="2" t="s">
        <v>678</v>
      </c>
      <c r="I1545" s="1" t="s">
        <v>673</v>
      </c>
      <c r="J1545" s="1" t="s">
        <v>12</v>
      </c>
      <c r="K1545" s="1" t="s">
        <v>18</v>
      </c>
      <c r="L1545" s="1"/>
      <c r="M1545" s="1" t="s">
        <v>18</v>
      </c>
      <c r="N1545" s="1">
        <v>0</v>
      </c>
    </row>
    <row r="1546" spans="1:14" hidden="1" x14ac:dyDescent="0.35">
      <c r="A1546" s="1" t="s">
        <v>5541</v>
      </c>
      <c r="B1546" s="1" t="s">
        <v>5542</v>
      </c>
      <c r="C1546" s="1" t="s">
        <v>5543</v>
      </c>
      <c r="D1546" s="1" t="s">
        <v>5544</v>
      </c>
      <c r="E1546" s="1" t="str">
        <f>VLOOKUP($A1546,series!$A:$B,2,FALSE)</f>
        <v>Studies in European Urban History (1100-1800)</v>
      </c>
      <c r="F1546" s="1">
        <f>VLOOKUP(A1546,series!A:C,3,FALSE)</f>
        <v>53</v>
      </c>
      <c r="G1546" s="1" t="str">
        <f>VLOOKUP(A1546,series!A:D,4,FALSE)</f>
        <v>Urban history</v>
      </c>
      <c r="H1546" s="2" t="s">
        <v>678</v>
      </c>
      <c r="I1546" s="1" t="s">
        <v>673</v>
      </c>
      <c r="J1546" s="1" t="s">
        <v>12</v>
      </c>
      <c r="K1546" s="1" t="s">
        <v>18</v>
      </c>
      <c r="L1546" s="1"/>
      <c r="M1546" s="1" t="s">
        <v>18</v>
      </c>
      <c r="N1546" s="1">
        <v>0</v>
      </c>
    </row>
    <row r="1547" spans="1:14" hidden="1" x14ac:dyDescent="0.35">
      <c r="A1547" s="1" t="s">
        <v>5545</v>
      </c>
      <c r="B1547" s="1" t="s">
        <v>5546</v>
      </c>
      <c r="C1547" s="1" t="s">
        <v>5547</v>
      </c>
      <c r="D1547" s="1" t="s">
        <v>4902</v>
      </c>
      <c r="E1547" s="1" t="str">
        <f>VLOOKUP($A1547,series!$A:$B,2,FALSE)</f>
        <v>Rural History in Europe</v>
      </c>
      <c r="F1547" s="1">
        <f>VLOOKUP(A1547,series!A:C,3,FALSE)</f>
        <v>4</v>
      </c>
      <c r="G1547" s="1" t="str">
        <f>VLOOKUP(A1547,series!A:D,4,FALSE)</f>
        <v>Social history</v>
      </c>
      <c r="H1547" s="2" t="s">
        <v>11</v>
      </c>
      <c r="I1547" s="1" t="s">
        <v>11</v>
      </c>
      <c r="J1547" s="1" t="s">
        <v>24</v>
      </c>
      <c r="K1547" s="1"/>
      <c r="L1547" s="1"/>
      <c r="M1547" s="1" t="s">
        <v>18</v>
      </c>
      <c r="N1547" s="1" t="s">
        <v>756</v>
      </c>
    </row>
    <row r="1548" spans="1:14" hidden="1" x14ac:dyDescent="0.35">
      <c r="A1548" s="1" t="s">
        <v>5548</v>
      </c>
      <c r="B1548" s="1" t="s">
        <v>5549</v>
      </c>
      <c r="C1548" s="1" t="s">
        <v>5550</v>
      </c>
      <c r="D1548" s="1" t="s">
        <v>5551</v>
      </c>
      <c r="E1548" s="1" t="str">
        <f>VLOOKUP($A1548,series!$A:$B,2,FALSE)</f>
        <v>Studies in European Urban History (1100-1800)</v>
      </c>
      <c r="F1548" s="1">
        <f>VLOOKUP(A1548,series!A:C,3,FALSE)</f>
        <v>54</v>
      </c>
      <c r="G1548" s="1" t="str">
        <f>VLOOKUP(A1548,series!A:D,4,FALSE)</f>
        <v>Economic history</v>
      </c>
      <c r="H1548" s="2" t="s">
        <v>586</v>
      </c>
      <c r="I1548" s="1" t="s">
        <v>582</v>
      </c>
      <c r="J1548" s="1" t="s">
        <v>55</v>
      </c>
      <c r="K1548" s="1"/>
      <c r="L1548" s="1" t="s">
        <v>18</v>
      </c>
      <c r="M1548" s="1"/>
      <c r="N1548" s="1">
        <v>0</v>
      </c>
    </row>
    <row r="1549" spans="1:14" hidden="1" x14ac:dyDescent="0.35">
      <c r="A1549" s="1" t="s">
        <v>5552</v>
      </c>
      <c r="B1549" s="1" t="s">
        <v>5553</v>
      </c>
      <c r="C1549" s="1" t="s">
        <v>5554</v>
      </c>
      <c r="D1549" s="1" t="s">
        <v>54</v>
      </c>
      <c r="E1549" s="1" t="str">
        <f>VLOOKUP($A1549,series!$A:$B,2,FALSE)</f>
        <v>Textes et Etudes du Moyen Âge</v>
      </c>
      <c r="F1549" s="1">
        <f>VLOOKUP(A1549,series!A:C,3,FALSE)</f>
        <v>23</v>
      </c>
      <c r="G1549" s="1" t="str">
        <f>VLOOKUP(A1549,series!A:D,4,FALSE)</f>
        <v>Cultural &amp; intellectual history</v>
      </c>
      <c r="H1549" s="2" t="s">
        <v>11</v>
      </c>
      <c r="I1549" s="1" t="s">
        <v>11</v>
      </c>
      <c r="J1549" s="1" t="s">
        <v>12</v>
      </c>
      <c r="K1549" s="1" t="s">
        <v>18</v>
      </c>
      <c r="L1549" s="1"/>
      <c r="M1549" s="1" t="s">
        <v>18</v>
      </c>
      <c r="N1549" s="1" t="s">
        <v>543</v>
      </c>
    </row>
    <row r="1550" spans="1:14" hidden="1" x14ac:dyDescent="0.35">
      <c r="A1550" s="1" t="s">
        <v>5555</v>
      </c>
      <c r="B1550" s="1" t="s">
        <v>5556</v>
      </c>
      <c r="C1550" s="1" t="s">
        <v>5557</v>
      </c>
      <c r="D1550" s="1" t="s">
        <v>5558</v>
      </c>
      <c r="E1550" s="1" t="str">
        <f>VLOOKUP($A1550,series!$A:$B,2,FALSE)</f>
        <v>Textes et Etudes du Moyen Âge</v>
      </c>
      <c r="F1550" s="1">
        <f>VLOOKUP(A1550,series!A:C,3,FALSE)</f>
        <v>24</v>
      </c>
      <c r="G1550" s="1" t="str">
        <f>VLOOKUP(A1550,series!A:D,4,FALSE)</f>
        <v>Cultural &amp; intellectual history</v>
      </c>
      <c r="H1550" s="2" t="s">
        <v>11</v>
      </c>
      <c r="I1550" s="1" t="s">
        <v>11</v>
      </c>
      <c r="J1550" s="1" t="s">
        <v>12</v>
      </c>
      <c r="K1550" s="1" t="s">
        <v>18</v>
      </c>
      <c r="L1550" s="1"/>
      <c r="M1550" s="1" t="s">
        <v>18</v>
      </c>
      <c r="N1550" s="1" t="s">
        <v>543</v>
      </c>
    </row>
    <row r="1551" spans="1:14" hidden="1" x14ac:dyDescent="0.35">
      <c r="A1551" s="1" t="s">
        <v>5559</v>
      </c>
      <c r="B1551" s="1" t="s">
        <v>5560</v>
      </c>
      <c r="C1551" s="1"/>
      <c r="D1551" s="1" t="s">
        <v>5561</v>
      </c>
      <c r="E1551" s="1" t="str">
        <f>VLOOKUP($A1551,series!$A:$B,2,FALSE)</f>
        <v>Studies in European Urban History (1100-1800)</v>
      </c>
      <c r="F1551" s="1">
        <f>VLOOKUP(A1551,series!A:C,3,FALSE)</f>
        <v>55</v>
      </c>
      <c r="G1551" s="1" t="str">
        <f>VLOOKUP(A1551,series!A:D,4,FALSE)</f>
        <v>Economic history</v>
      </c>
      <c r="H1551" s="2" t="s">
        <v>586</v>
      </c>
      <c r="I1551" s="1" t="s">
        <v>582</v>
      </c>
      <c r="J1551" s="1" t="s">
        <v>19</v>
      </c>
      <c r="K1551" s="1"/>
      <c r="L1551" s="1"/>
      <c r="M1551" s="1"/>
      <c r="N1551" s="1">
        <v>0</v>
      </c>
    </row>
    <row r="1552" spans="1:14" hidden="1" x14ac:dyDescent="0.35">
      <c r="A1552" s="1" t="s">
        <v>5562</v>
      </c>
      <c r="B1552" s="1" t="s">
        <v>5563</v>
      </c>
      <c r="C1552" s="1" t="s">
        <v>5564</v>
      </c>
      <c r="D1552" s="1" t="s">
        <v>5565</v>
      </c>
      <c r="E1552" s="1" t="str">
        <f>VLOOKUP($A1552,series!$A:$B,2,FALSE)</f>
        <v>Studies in European Urban History (1100-1800)</v>
      </c>
      <c r="F1552" s="1">
        <f>VLOOKUP(A1552,series!A:C,3,FALSE)</f>
        <v>56</v>
      </c>
      <c r="G1552" s="1" t="str">
        <f>VLOOKUP(A1552,series!A:D,4,FALSE)</f>
        <v>Urban history</v>
      </c>
      <c r="H1552" s="2" t="s">
        <v>586</v>
      </c>
      <c r="I1552" s="1" t="s">
        <v>582</v>
      </c>
      <c r="J1552" s="1" t="s">
        <v>55</v>
      </c>
      <c r="K1552" s="1"/>
      <c r="L1552" s="1" t="s">
        <v>18</v>
      </c>
      <c r="M1552" s="1"/>
      <c r="N1552" s="1"/>
    </row>
    <row r="1553" spans="1:14" hidden="1" x14ac:dyDescent="0.35">
      <c r="A1553" s="1" t="s">
        <v>5566</v>
      </c>
      <c r="B1553" s="1" t="s">
        <v>5567</v>
      </c>
      <c r="C1553" s="1" t="s">
        <v>5568</v>
      </c>
      <c r="D1553" s="1" t="s">
        <v>5569</v>
      </c>
      <c r="E1553" s="1" t="str">
        <f>VLOOKUP($A1553,series!$A:$B,2,FALSE)</f>
        <v>Judaïsme ancien et origines du christianisme</v>
      </c>
      <c r="F1553" s="1">
        <f>VLOOKUP(A1553,series!A:C,3,FALSE)</f>
        <v>6</v>
      </c>
      <c r="G1553" s="1" t="str">
        <f>VLOOKUP(A1553,series!A:D,4,FALSE)</f>
        <v>Judaism</v>
      </c>
      <c r="H1553" s="2" t="s">
        <v>11</v>
      </c>
      <c r="I1553" s="1" t="s">
        <v>240</v>
      </c>
      <c r="J1553" s="1" t="s">
        <v>24</v>
      </c>
      <c r="K1553" s="1"/>
      <c r="L1553" s="1"/>
      <c r="M1553" s="1" t="s">
        <v>18</v>
      </c>
      <c r="N1553" s="1" t="s">
        <v>551</v>
      </c>
    </row>
    <row r="1554" spans="1:14" hidden="1" x14ac:dyDescent="0.35">
      <c r="A1554" s="1" t="s">
        <v>5570</v>
      </c>
      <c r="B1554" s="1" t="s">
        <v>5571</v>
      </c>
      <c r="C1554" s="1"/>
      <c r="D1554" s="1" t="s">
        <v>5452</v>
      </c>
      <c r="E1554" s="1" t="str">
        <f>VLOOKUP($A1554,series!$A:$B,2,FALSE)</f>
        <v>Judaïsme ancien et origines du christianisme</v>
      </c>
      <c r="F1554" s="1">
        <f>VLOOKUP(A1554,series!A:C,3,FALSE)</f>
        <v>8</v>
      </c>
      <c r="G1554" s="1" t="str">
        <f>VLOOKUP(A1554,series!A:D,4,FALSE)</f>
        <v>Judaism</v>
      </c>
      <c r="H1554" s="2" t="s">
        <v>11</v>
      </c>
      <c r="I1554" s="1" t="s">
        <v>240</v>
      </c>
      <c r="J1554" s="1" t="s">
        <v>24</v>
      </c>
      <c r="K1554" s="1"/>
      <c r="L1554" s="1"/>
      <c r="M1554" s="1" t="s">
        <v>18</v>
      </c>
      <c r="N1554" s="1" t="s">
        <v>551</v>
      </c>
    </row>
    <row r="1555" spans="1:14" hidden="1" x14ac:dyDescent="0.35">
      <c r="A1555" s="1" t="s">
        <v>5572</v>
      </c>
      <c r="B1555" s="1" t="s">
        <v>5573</v>
      </c>
      <c r="C1555" s="1"/>
      <c r="D1555" s="1" t="s">
        <v>5443</v>
      </c>
      <c r="E1555" s="1" t="str">
        <f>VLOOKUP($A1555,series!$A:$B,2,FALSE)</f>
        <v>Judaïsme ancien et origines du christianisme</v>
      </c>
      <c r="F1555" s="1">
        <f>VLOOKUP(A1555,series!A:C,3,FALSE)</f>
        <v>9</v>
      </c>
      <c r="G1555" s="1" t="str">
        <f>VLOOKUP(A1555,series!A:D,4,FALSE)</f>
        <v>Judaism</v>
      </c>
      <c r="H1555" s="2" t="s">
        <v>344</v>
      </c>
      <c r="I1555" s="1" t="s">
        <v>339</v>
      </c>
      <c r="J1555" s="1" t="s">
        <v>24</v>
      </c>
      <c r="K1555" s="1"/>
      <c r="L1555" s="1"/>
      <c r="M1555" s="1" t="s">
        <v>18</v>
      </c>
      <c r="N1555" s="1" t="s">
        <v>551</v>
      </c>
    </row>
    <row r="1556" spans="1:14" hidden="1" x14ac:dyDescent="0.35">
      <c r="A1556" s="1" t="s">
        <v>5574</v>
      </c>
      <c r="B1556" s="1" t="s">
        <v>5575</v>
      </c>
      <c r="C1556" s="1" t="s">
        <v>5576</v>
      </c>
      <c r="D1556" s="1" t="s">
        <v>5577</v>
      </c>
      <c r="E1556" s="1" t="str">
        <f>VLOOKUP($A1556,series!$A:$B,2,FALSE)</f>
        <v>Studies in European Urban History (1100-1800)</v>
      </c>
      <c r="F1556" s="1">
        <f>VLOOKUP(A1556,series!A:C,3,FALSE)</f>
        <v>57</v>
      </c>
      <c r="G1556" s="1" t="str">
        <f>VLOOKUP(A1556,series!A:D,4,FALSE)</f>
        <v>Economic history</v>
      </c>
      <c r="H1556" s="2" t="s">
        <v>586</v>
      </c>
      <c r="I1556" s="1" t="s">
        <v>582</v>
      </c>
      <c r="J1556" s="1" t="s">
        <v>19</v>
      </c>
      <c r="K1556" s="1"/>
      <c r="L1556" s="1"/>
      <c r="M1556" s="1"/>
      <c r="N1556" s="1"/>
    </row>
    <row r="1557" spans="1:14" hidden="1" x14ac:dyDescent="0.35">
      <c r="A1557" s="1" t="s">
        <v>318</v>
      </c>
      <c r="B1557" s="1" t="s">
        <v>319</v>
      </c>
      <c r="C1557" s="1"/>
      <c r="D1557" s="1" t="s">
        <v>320</v>
      </c>
      <c r="E1557" s="1" t="str">
        <f>VLOOKUP($A1557,series!$A:$B,2,FALSE)</f>
        <v>Bibliothèque de l'Ecole des Hautes Etudes, Sciences Religieuses</v>
      </c>
      <c r="F1557" s="1">
        <f>VLOOKUP(A1557,series!A:C,3,FALSE)</f>
        <v>172</v>
      </c>
      <c r="G1557" s="1" t="str">
        <f>VLOOKUP(A1557,series!A:D,4,FALSE)</f>
        <v>Religion &amp; Theology</v>
      </c>
      <c r="H1557" s="2" t="s">
        <v>11</v>
      </c>
      <c r="I1557" s="1" t="s">
        <v>240</v>
      </c>
      <c r="J1557" s="1" t="s">
        <v>19</v>
      </c>
      <c r="K1557" s="1"/>
      <c r="L1557" s="1"/>
      <c r="M1557" s="1"/>
      <c r="N1557" s="1" t="s">
        <v>17</v>
      </c>
    </row>
    <row r="1558" spans="1:14" hidden="1" x14ac:dyDescent="0.35">
      <c r="A1558" s="1" t="s">
        <v>5578</v>
      </c>
      <c r="B1558" s="1" t="s">
        <v>5579</v>
      </c>
      <c r="C1558" s="1" t="s">
        <v>5580</v>
      </c>
      <c r="D1558" s="1" t="s">
        <v>5581</v>
      </c>
      <c r="E1558" s="1" t="str">
        <f>VLOOKUP($A1558,series!$A:$B,2,FALSE)</f>
        <v>Studies in European Urban History (1100-1800)</v>
      </c>
      <c r="F1558" s="1">
        <f>VLOOKUP(A1558,series!A:C,3,FALSE)</f>
        <v>58</v>
      </c>
      <c r="G1558" s="1" t="str">
        <f>VLOOKUP(A1558,series!A:D,4,FALSE)</f>
        <v>Urban history</v>
      </c>
      <c r="H1558" s="2" t="s">
        <v>586</v>
      </c>
      <c r="I1558" s="1" t="s">
        <v>582</v>
      </c>
      <c r="J1558" s="1" t="s">
        <v>12</v>
      </c>
      <c r="K1558" s="1" t="s">
        <v>18</v>
      </c>
      <c r="L1558" s="1"/>
      <c r="M1558" s="1" t="s">
        <v>18</v>
      </c>
      <c r="N1558" s="1"/>
    </row>
    <row r="1559" spans="1:14" hidden="1" x14ac:dyDescent="0.35">
      <c r="A1559" s="1" t="s">
        <v>5582</v>
      </c>
      <c r="B1559" s="1" t="s">
        <v>5583</v>
      </c>
      <c r="C1559" s="1" t="s">
        <v>5584</v>
      </c>
      <c r="D1559" s="1" t="s">
        <v>5585</v>
      </c>
      <c r="E1559" s="1" t="str">
        <f>VLOOKUP($A1559,series!$A:$B,2,FALSE)</f>
        <v>Medieval Monastic Studies</v>
      </c>
      <c r="F1559" s="1">
        <f>VLOOKUP(A1559,series!A:C,3,FALSE)</f>
        <v>2</v>
      </c>
      <c r="G1559" s="1" t="str">
        <f>VLOOKUP(A1559,series!A:D,4,FALSE)</f>
        <v>Cistercians</v>
      </c>
      <c r="H1559" s="2" t="s">
        <v>139</v>
      </c>
      <c r="I1559" s="1" t="s">
        <v>134</v>
      </c>
      <c r="J1559" s="1" t="s">
        <v>55</v>
      </c>
      <c r="K1559" s="1"/>
      <c r="L1559" s="1" t="s">
        <v>18</v>
      </c>
      <c r="M1559" s="1"/>
      <c r="N1559" s="1" t="s">
        <v>551</v>
      </c>
    </row>
    <row r="1560" spans="1:14" hidden="1" x14ac:dyDescent="0.35">
      <c r="A1560" s="1" t="s">
        <v>5586</v>
      </c>
      <c r="B1560" s="1" t="s">
        <v>5587</v>
      </c>
      <c r="C1560" s="1"/>
      <c r="D1560" s="1" t="s">
        <v>5588</v>
      </c>
      <c r="E1560" s="1" t="str">
        <f>VLOOKUP($A1560,series!$A:$B,2,FALSE)</f>
        <v>Medieval Monastic Studies</v>
      </c>
      <c r="F1560" s="1">
        <f>VLOOKUP(A1560,series!A:C,3,FALSE)</f>
        <v>3</v>
      </c>
      <c r="G1560" s="1" t="str">
        <f>VLOOKUP(A1560,series!A:D,4,FALSE)</f>
        <v>Cistercians</v>
      </c>
      <c r="H1560" s="2" t="s">
        <v>390</v>
      </c>
      <c r="I1560" s="1" t="s">
        <v>385</v>
      </c>
      <c r="J1560" s="1" t="s">
        <v>55</v>
      </c>
      <c r="K1560" s="1"/>
      <c r="L1560" s="1" t="s">
        <v>18</v>
      </c>
      <c r="M1560" s="1"/>
      <c r="N1560" s="1" t="s">
        <v>551</v>
      </c>
    </row>
    <row r="1561" spans="1:14" hidden="1" x14ac:dyDescent="0.35">
      <c r="A1561" s="1" t="s">
        <v>5589</v>
      </c>
      <c r="B1561" s="1" t="s">
        <v>5590</v>
      </c>
      <c r="C1561" s="1" t="s">
        <v>5591</v>
      </c>
      <c r="D1561" s="1" t="s">
        <v>5592</v>
      </c>
      <c r="E1561" s="1" t="str">
        <f>VLOOKUP($A1561,series!$A:$B,2,FALSE)</f>
        <v>Medieval Monastic Studies</v>
      </c>
      <c r="F1561" s="1">
        <f>VLOOKUP(A1561,series!A:C,3,FALSE)</f>
        <v>5</v>
      </c>
      <c r="G1561" s="1" t="str">
        <f>VLOOKUP(A1561,series!A:D,4,FALSE)</f>
        <v>Cistercians</v>
      </c>
      <c r="H1561" s="2" t="s">
        <v>449</v>
      </c>
      <c r="I1561" s="1" t="s">
        <v>444</v>
      </c>
      <c r="J1561" s="1" t="s">
        <v>55</v>
      </c>
      <c r="K1561" s="1"/>
      <c r="L1561" s="1" t="s">
        <v>18</v>
      </c>
      <c r="M1561" s="1"/>
      <c r="N1561" s="1" t="s">
        <v>551</v>
      </c>
    </row>
    <row r="1562" spans="1:14" hidden="1" x14ac:dyDescent="0.35">
      <c r="A1562" s="1" t="s">
        <v>5593</v>
      </c>
      <c r="B1562" s="1" t="s">
        <v>5594</v>
      </c>
      <c r="C1562" s="1" t="s">
        <v>5595</v>
      </c>
      <c r="D1562" s="1" t="s">
        <v>5596</v>
      </c>
      <c r="E1562" s="1" t="str">
        <f>VLOOKUP($A1562,series!$A:$B,2,FALSE)</f>
        <v>Studies in European Urban History (1100-1800)</v>
      </c>
      <c r="F1562" s="1">
        <f>VLOOKUP(A1562,series!A:C,3,FALSE)</f>
        <v>59</v>
      </c>
      <c r="G1562" s="1" t="str">
        <f>VLOOKUP(A1562,series!A:D,4,FALSE)</f>
        <v>Social history</v>
      </c>
      <c r="H1562" s="2" t="s">
        <v>586</v>
      </c>
      <c r="I1562" s="1" t="s">
        <v>582</v>
      </c>
      <c r="J1562" s="1" t="s">
        <v>55</v>
      </c>
      <c r="K1562" s="1"/>
      <c r="L1562" s="1" t="s">
        <v>18</v>
      </c>
      <c r="M1562" s="1"/>
      <c r="N1562" s="1"/>
    </row>
    <row r="1563" spans="1:14" hidden="1" x14ac:dyDescent="0.35">
      <c r="A1563" s="1" t="s">
        <v>321</v>
      </c>
      <c r="B1563" s="1" t="s">
        <v>322</v>
      </c>
      <c r="C1563" s="1" t="s">
        <v>323</v>
      </c>
      <c r="D1563" s="1" t="s">
        <v>324</v>
      </c>
      <c r="E1563" s="1" t="str">
        <f>VLOOKUP($A1563,series!$A:$B,2,FALSE)</f>
        <v>Recherches sur les Rhétoriques Religieuses</v>
      </c>
      <c r="F1563" s="1">
        <f>VLOOKUP(A1563,series!A:C,3,FALSE)</f>
        <v>19</v>
      </c>
      <c r="G1563" s="1" t="str">
        <f>VLOOKUP(A1563,series!A:D,4,FALSE)</f>
        <v>Religion &amp; Theology</v>
      </c>
      <c r="H1563" s="2" t="s">
        <v>11</v>
      </c>
      <c r="I1563" s="1" t="s">
        <v>240</v>
      </c>
      <c r="J1563" s="1" t="s">
        <v>24</v>
      </c>
      <c r="K1563" s="1"/>
      <c r="L1563" s="1"/>
      <c r="M1563" s="1" t="s">
        <v>18</v>
      </c>
      <c r="N1563" s="1" t="s">
        <v>17</v>
      </c>
    </row>
    <row r="1564" spans="1:14" hidden="1" x14ac:dyDescent="0.35">
      <c r="A1564" s="1" t="s">
        <v>5597</v>
      </c>
      <c r="B1564" s="1" t="s">
        <v>4606</v>
      </c>
      <c r="C1564" s="1" t="s">
        <v>5598</v>
      </c>
      <c r="D1564" s="1" t="s">
        <v>4056</v>
      </c>
      <c r="E1564" s="1" t="str">
        <f>VLOOKUP($A1564,series!$A:$B,2,FALSE)</f>
        <v>The Pre-Christian Religions of the North</v>
      </c>
      <c r="F1564" s="1"/>
      <c r="G1564" s="1" t="str">
        <f>VLOOKUP(A1564,series!A:D,4,FALSE)</f>
        <v>Nordic &amp; Germanic religions &amp; mythologies</v>
      </c>
      <c r="H1564" s="2" t="s">
        <v>139</v>
      </c>
      <c r="I1564" s="1" t="s">
        <v>134</v>
      </c>
      <c r="J1564" s="1" t="s">
        <v>19</v>
      </c>
      <c r="K1564" s="1"/>
      <c r="L1564" s="1"/>
      <c r="M1564" s="1"/>
      <c r="N1564" s="1" t="s">
        <v>551</v>
      </c>
    </row>
    <row r="1565" spans="1:14" hidden="1" x14ac:dyDescent="0.35">
      <c r="A1565" s="1" t="s">
        <v>5599</v>
      </c>
      <c r="B1565" s="1" t="s">
        <v>5600</v>
      </c>
      <c r="C1565" s="1" t="s">
        <v>5601</v>
      </c>
      <c r="D1565" s="1" t="s">
        <v>4909</v>
      </c>
      <c r="E1565" s="1" t="str">
        <f>VLOOKUP($A1565,series!$A:$B,2,FALSE)</f>
        <v>Rural History in Europe</v>
      </c>
      <c r="F1565" s="1">
        <f>VLOOKUP(A1565,series!A:C,3,FALSE)</f>
        <v>5</v>
      </c>
      <c r="G1565" s="1" t="str">
        <f>VLOOKUP(A1565,series!A:D,4,FALSE)</f>
        <v>Social history</v>
      </c>
      <c r="H1565" s="2" t="s">
        <v>11</v>
      </c>
      <c r="I1565" s="1" t="s">
        <v>176</v>
      </c>
      <c r="J1565" s="1" t="s">
        <v>24</v>
      </c>
      <c r="K1565" s="1"/>
      <c r="L1565" s="1"/>
      <c r="M1565" s="1" t="s">
        <v>18</v>
      </c>
      <c r="N1565" s="1" t="s">
        <v>756</v>
      </c>
    </row>
    <row r="1566" spans="1:14" hidden="1" x14ac:dyDescent="0.35">
      <c r="A1566" s="1" t="s">
        <v>5602</v>
      </c>
      <c r="B1566" s="1" t="s">
        <v>5603</v>
      </c>
      <c r="C1566" s="1"/>
      <c r="D1566" s="1" t="s">
        <v>5604</v>
      </c>
      <c r="E1566" s="1" t="str">
        <f>VLOOKUP($A1566,series!$A:$B,2,FALSE)</f>
        <v>Rural History in Europe</v>
      </c>
      <c r="F1566" s="1">
        <f>VLOOKUP(A1566,series!A:C,3,FALSE)</f>
        <v>6</v>
      </c>
      <c r="G1566" s="1" t="str">
        <f>VLOOKUP(A1566,series!A:D,4,FALSE)</f>
        <v>Economic history</v>
      </c>
      <c r="H1566" s="2" t="s">
        <v>11</v>
      </c>
      <c r="I1566" s="1" t="s">
        <v>176</v>
      </c>
      <c r="J1566" s="1" t="s">
        <v>24</v>
      </c>
      <c r="K1566" s="1"/>
      <c r="L1566" s="1"/>
      <c r="M1566" s="1" t="s">
        <v>18</v>
      </c>
      <c r="N1566" s="1" t="s">
        <v>756</v>
      </c>
    </row>
    <row r="1567" spans="1:14" hidden="1" x14ac:dyDescent="0.35">
      <c r="A1567" s="1" t="s">
        <v>325</v>
      </c>
      <c r="B1567" s="1" t="s">
        <v>326</v>
      </c>
      <c r="C1567" s="1"/>
      <c r="D1567" s="1" t="s">
        <v>327</v>
      </c>
      <c r="E1567" s="1" t="str">
        <f>VLOOKUP($A1567,series!$A:$B,2,FALSE)</f>
        <v>Recherches sur les Rhétoriques Religieuses</v>
      </c>
      <c r="F1567" s="1">
        <f>VLOOKUP(A1567,series!A:C,3,FALSE)</f>
        <v>20</v>
      </c>
      <c r="G1567" s="1" t="str">
        <f>VLOOKUP(A1567,series!A:D,4,FALSE)</f>
        <v>Religion &amp; Theology</v>
      </c>
      <c r="H1567" s="2" t="s">
        <v>11</v>
      </c>
      <c r="I1567" s="1" t="s">
        <v>240</v>
      </c>
      <c r="J1567" s="1" t="s">
        <v>19</v>
      </c>
      <c r="K1567" s="1"/>
      <c r="L1567" s="1"/>
      <c r="M1567" s="1"/>
      <c r="N1567" s="1" t="s">
        <v>17</v>
      </c>
    </row>
    <row r="1568" spans="1:14" hidden="1" x14ac:dyDescent="0.35">
      <c r="A1568" s="1" t="s">
        <v>5605</v>
      </c>
      <c r="B1568" s="1" t="s">
        <v>5606</v>
      </c>
      <c r="C1568" s="1" t="s">
        <v>5607</v>
      </c>
      <c r="D1568" s="1" t="s">
        <v>3358</v>
      </c>
      <c r="E1568" s="1" t="str">
        <f>VLOOKUP($A1568,series!$A:$B,2,FALSE)</f>
        <v>Studies on the Faculty of Arts. History and Influence</v>
      </c>
      <c r="F1568" s="1">
        <f>VLOOKUP(A1568,series!A:C,3,FALSE)</f>
        <v>1</v>
      </c>
      <c r="G1568" s="1" t="str">
        <f>VLOOKUP(A1568,series!A:D,4,FALSE)</f>
        <v>Cultural &amp; intellectual history</v>
      </c>
      <c r="H1568" s="2" t="s">
        <v>11</v>
      </c>
      <c r="I1568" s="1" t="s">
        <v>256</v>
      </c>
      <c r="J1568" s="1" t="s">
        <v>55</v>
      </c>
      <c r="K1568" s="1"/>
      <c r="L1568" s="1" t="s">
        <v>18</v>
      </c>
      <c r="M1568" s="1"/>
      <c r="N1568" s="1">
        <v>0</v>
      </c>
    </row>
    <row r="1569" spans="1:14" hidden="1" x14ac:dyDescent="0.35">
      <c r="A1569" s="1" t="s">
        <v>5608</v>
      </c>
      <c r="B1569" s="1" t="s">
        <v>5609</v>
      </c>
      <c r="C1569" s="1" t="s">
        <v>5610</v>
      </c>
      <c r="D1569" s="1" t="s">
        <v>3358</v>
      </c>
      <c r="E1569" s="1" t="str">
        <f>VLOOKUP($A1569,series!$A:$B,2,FALSE)</f>
        <v>Studies on the Faculty of Arts. History and Influence</v>
      </c>
      <c r="F1569" s="1">
        <f>VLOOKUP(A1569,series!A:C,3,FALSE)</f>
        <v>2</v>
      </c>
      <c r="G1569" s="1" t="str">
        <f>VLOOKUP(A1569,series!A:D,4,FALSE)</f>
        <v>Cultural &amp; intellectual history</v>
      </c>
      <c r="H1569" s="2" t="s">
        <v>11</v>
      </c>
      <c r="I1569" s="1" t="s">
        <v>274</v>
      </c>
      <c r="J1569" s="1" t="s">
        <v>55</v>
      </c>
      <c r="K1569" s="1"/>
      <c r="L1569" s="1" t="s">
        <v>18</v>
      </c>
      <c r="M1569" s="1"/>
      <c r="N1569" s="1">
        <v>0</v>
      </c>
    </row>
    <row r="1570" spans="1:14" hidden="1" x14ac:dyDescent="0.35">
      <c r="A1570" s="1" t="s">
        <v>328</v>
      </c>
      <c r="B1570" s="1" t="s">
        <v>329</v>
      </c>
      <c r="C1570" s="1" t="s">
        <v>330</v>
      </c>
      <c r="D1570" s="1" t="s">
        <v>331</v>
      </c>
      <c r="E1570" s="1" t="str">
        <f>VLOOKUP($A1570,series!$A:$B,2,FALSE)</f>
        <v>Lectio</v>
      </c>
      <c r="F1570" s="1">
        <f>VLOOKUP(A1570,series!A:C,3,FALSE)</f>
        <v>4</v>
      </c>
      <c r="G1570" s="1" t="str">
        <f>VLOOKUP(A1570,series!A:D,4,FALSE)</f>
        <v>Cultural &amp; intellectual history</v>
      </c>
      <c r="H1570" s="2" t="s">
        <v>11</v>
      </c>
      <c r="I1570" s="1" t="s">
        <v>240</v>
      </c>
      <c r="J1570" s="1" t="s">
        <v>24</v>
      </c>
      <c r="K1570" s="1"/>
      <c r="L1570" s="1"/>
      <c r="M1570" s="1" t="s">
        <v>18</v>
      </c>
      <c r="N1570" s="1" t="s">
        <v>17</v>
      </c>
    </row>
    <row r="1571" spans="1:14" x14ac:dyDescent="0.35">
      <c r="A1571" s="1" t="s">
        <v>5611</v>
      </c>
      <c r="B1571" s="1" t="s">
        <v>5612</v>
      </c>
      <c r="C1571" s="1"/>
      <c r="D1571" s="1" t="s">
        <v>1312</v>
      </c>
      <c r="E1571" s="1" t="str">
        <f>VLOOKUP($A1571,series!$A:$B,2,FALSE)</f>
        <v>Studies on the Faculty of Arts. History and Influence</v>
      </c>
      <c r="F1571" s="1">
        <f>VLOOKUP(A1571,series!A:C,3,FALSE)</f>
        <v>3</v>
      </c>
      <c r="G1571" s="1" t="str">
        <f>VLOOKUP(A1571,series!A:D,4,FALSE)</f>
        <v>Cultural &amp; intellectual history</v>
      </c>
      <c r="H1571" s="2" t="s">
        <v>344</v>
      </c>
      <c r="I1571" s="1" t="s">
        <v>339</v>
      </c>
      <c r="J1571" s="1" t="s">
        <v>55</v>
      </c>
      <c r="K1571" s="1"/>
      <c r="L1571" s="1" t="s">
        <v>18</v>
      </c>
      <c r="M1571" s="1"/>
      <c r="N1571" s="1" t="s">
        <v>926</v>
      </c>
    </row>
    <row r="1572" spans="1:14" hidden="1" x14ac:dyDescent="0.35">
      <c r="A1572" s="1" t="s">
        <v>5613</v>
      </c>
      <c r="B1572" s="1" t="s">
        <v>5614</v>
      </c>
      <c r="C1572" s="1"/>
      <c r="D1572" s="1" t="s">
        <v>5615</v>
      </c>
      <c r="E1572" s="1" t="str">
        <f>VLOOKUP($A1572,series!$A:$B,2,FALSE)</f>
        <v>Rural History in Europe</v>
      </c>
      <c r="F1572" s="1">
        <f>VLOOKUP(A1572,series!A:C,3,FALSE)</f>
        <v>7</v>
      </c>
      <c r="G1572" s="1" t="str">
        <f>VLOOKUP(A1572,series!A:D,4,FALSE)</f>
        <v>Kinship &amp; family</v>
      </c>
      <c r="H1572" s="2" t="s">
        <v>11</v>
      </c>
      <c r="I1572" s="1" t="s">
        <v>98</v>
      </c>
      <c r="J1572" s="1" t="s">
        <v>24</v>
      </c>
      <c r="K1572" s="1"/>
      <c r="L1572" s="1"/>
      <c r="M1572" s="1" t="s">
        <v>18</v>
      </c>
      <c r="N1572" s="1" t="s">
        <v>756</v>
      </c>
    </row>
    <row r="1573" spans="1:14" hidden="1" x14ac:dyDescent="0.35">
      <c r="A1573" s="1" t="s">
        <v>332</v>
      </c>
      <c r="B1573" s="1" t="s">
        <v>333</v>
      </c>
      <c r="C1573" s="1" t="s">
        <v>334</v>
      </c>
      <c r="D1573" s="1" t="s">
        <v>335</v>
      </c>
      <c r="E1573" s="1" t="str">
        <f>VLOOKUP($A1573,series!$A:$B,2,FALSE)</f>
        <v>Publications of the Journal of Medieval Latin</v>
      </c>
      <c r="F1573" s="1">
        <f>VLOOKUP(A1573,series!A:C,3,FALSE)</f>
        <v>11</v>
      </c>
      <c r="G1573" s="1" t="str">
        <f>VLOOKUP(A1573,series!A:D,4,FALSE)</f>
        <v>Medieval Latin literature</v>
      </c>
      <c r="H1573" s="2" t="s">
        <v>139</v>
      </c>
      <c r="I1573" s="1" t="s">
        <v>134</v>
      </c>
      <c r="J1573" s="1" t="s">
        <v>12</v>
      </c>
      <c r="K1573" s="1" t="s">
        <v>18</v>
      </c>
      <c r="L1573" s="1"/>
      <c r="M1573" s="1" t="s">
        <v>18</v>
      </c>
      <c r="N1573" s="1" t="s">
        <v>17</v>
      </c>
    </row>
    <row r="1574" spans="1:14" hidden="1" x14ac:dyDescent="0.35">
      <c r="A1574" s="1" t="s">
        <v>5616</v>
      </c>
      <c r="B1574" s="1" t="s">
        <v>5617</v>
      </c>
      <c r="C1574" s="1" t="s">
        <v>5618</v>
      </c>
      <c r="D1574" s="1" t="s">
        <v>5619</v>
      </c>
      <c r="E1574" s="1" t="str">
        <f>VLOOKUP($A1574,series!$A:$B,2,FALSE)</f>
        <v>Studies in Gothic Art</v>
      </c>
      <c r="F1574" s="1">
        <f>VLOOKUP(A1574,series!A:C,3,FALSE)</f>
        <v>1</v>
      </c>
      <c r="G1574" s="1" t="str">
        <f>VLOOKUP(A1574,series!A:D,4,FALSE)</f>
        <v>Medieval art history</v>
      </c>
      <c r="H1574" s="2" t="s">
        <v>11</v>
      </c>
      <c r="I1574" s="1" t="s">
        <v>176</v>
      </c>
      <c r="J1574" s="1" t="s">
        <v>12</v>
      </c>
      <c r="K1574" s="1" t="s">
        <v>18</v>
      </c>
      <c r="L1574" s="1"/>
      <c r="M1574" s="1" t="s">
        <v>18</v>
      </c>
      <c r="N1574" s="1">
        <v>0</v>
      </c>
    </row>
    <row r="1575" spans="1:14" hidden="1" x14ac:dyDescent="0.35">
      <c r="A1575" s="1" t="s">
        <v>5620</v>
      </c>
      <c r="B1575" s="1" t="s">
        <v>5621</v>
      </c>
      <c r="C1575" s="1" t="s">
        <v>5618</v>
      </c>
      <c r="D1575" s="1" t="s">
        <v>5619</v>
      </c>
      <c r="E1575" s="1" t="str">
        <f>VLOOKUP($A1575,series!$A:$B,2,FALSE)</f>
        <v>Studies in Gothic Art</v>
      </c>
      <c r="F1575" s="1">
        <f>VLOOKUP(A1575,series!A:C,3,FALSE)</f>
        <v>2</v>
      </c>
      <c r="G1575" s="1" t="str">
        <f>VLOOKUP(A1575,series!A:D,4,FALSE)</f>
        <v>Medieval art history</v>
      </c>
      <c r="H1575" s="2" t="s">
        <v>11</v>
      </c>
      <c r="I1575" s="1" t="s">
        <v>176</v>
      </c>
      <c r="J1575" s="1" t="s">
        <v>12</v>
      </c>
      <c r="K1575" s="1" t="s">
        <v>18</v>
      </c>
      <c r="L1575" s="1"/>
      <c r="M1575" s="1" t="s">
        <v>18</v>
      </c>
      <c r="N1575" s="1">
        <v>0</v>
      </c>
    </row>
    <row r="1576" spans="1:14" hidden="1" x14ac:dyDescent="0.35">
      <c r="A1576" s="1" t="s">
        <v>5622</v>
      </c>
      <c r="B1576" s="1" t="s">
        <v>5623</v>
      </c>
      <c r="C1576" s="1" t="s">
        <v>5624</v>
      </c>
      <c r="D1576" s="1" t="s">
        <v>5625</v>
      </c>
      <c r="E1576" s="1" t="str">
        <f>VLOOKUP($A1576,series!$A:$B,2,FALSE)</f>
        <v>Rural History in Europe</v>
      </c>
      <c r="F1576" s="1">
        <f>VLOOKUP(A1576,series!A:C,3,FALSE)</f>
        <v>8</v>
      </c>
      <c r="G1576" s="1" t="str">
        <f>VLOOKUP(A1576,series!A:D,4,FALSE)</f>
        <v>Economic history</v>
      </c>
      <c r="H1576" s="2" t="s">
        <v>11</v>
      </c>
      <c r="I1576" s="1" t="s">
        <v>160</v>
      </c>
      <c r="J1576" s="1" t="s">
        <v>24</v>
      </c>
      <c r="K1576" s="1"/>
      <c r="L1576" s="1"/>
      <c r="M1576" s="1" t="s">
        <v>18</v>
      </c>
      <c r="N1576" s="1" t="s">
        <v>756</v>
      </c>
    </row>
    <row r="1577" spans="1:14" hidden="1" x14ac:dyDescent="0.35">
      <c r="A1577" s="1" t="s">
        <v>5626</v>
      </c>
      <c r="B1577" s="1" t="s">
        <v>4606</v>
      </c>
      <c r="C1577" s="1" t="s">
        <v>5627</v>
      </c>
      <c r="D1577" s="1" t="s">
        <v>4056</v>
      </c>
      <c r="E1577" s="1" t="str">
        <f>VLOOKUP($A1577,series!$A:$B,2,FALSE)</f>
        <v>The Pre-Christian Religions of the North</v>
      </c>
      <c r="F1577" s="1"/>
      <c r="G1577" s="1" t="str">
        <f>VLOOKUP(A1577,series!A:D,4,FALSE)</f>
        <v>Nordic &amp; Germanic religions &amp; mythologies</v>
      </c>
      <c r="H1577" s="2" t="s">
        <v>344</v>
      </c>
      <c r="I1577" s="1" t="s">
        <v>339</v>
      </c>
      <c r="J1577" s="1" t="s">
        <v>19</v>
      </c>
      <c r="K1577" s="1"/>
      <c r="L1577" s="1"/>
      <c r="M1577" s="1"/>
      <c r="N1577" s="1" t="s">
        <v>551</v>
      </c>
    </row>
    <row r="1578" spans="1:14" hidden="1" x14ac:dyDescent="0.35">
      <c r="A1578" s="1" t="s">
        <v>5628</v>
      </c>
      <c r="B1578" s="1" t="s">
        <v>5629</v>
      </c>
      <c r="C1578" s="1"/>
      <c r="D1578" s="1" t="s">
        <v>5630</v>
      </c>
      <c r="E1578" s="1" t="str">
        <f>VLOOKUP($A1578,series!$A:$B,2,FALSE)</f>
        <v>Silk Road Studies</v>
      </c>
      <c r="F1578" s="1">
        <f>VLOOKUP(A1578,series!A:C,3,FALSE)</f>
        <v>3</v>
      </c>
      <c r="G1578" s="1" t="str">
        <f>VLOOKUP(A1578,series!A:D,4,FALSE)</f>
        <v>Ancient &amp; Oriental religions (excl. Judaism &amp; offshoots)</v>
      </c>
      <c r="H1578" s="2" t="s">
        <v>11</v>
      </c>
      <c r="I1578" s="1" t="s">
        <v>11</v>
      </c>
      <c r="J1578" s="1" t="s">
        <v>19</v>
      </c>
      <c r="K1578" s="1"/>
      <c r="L1578" s="1"/>
      <c r="M1578" s="1"/>
      <c r="N1578" s="1">
        <v>0</v>
      </c>
    </row>
    <row r="1579" spans="1:14" hidden="1" x14ac:dyDescent="0.35">
      <c r="A1579" s="1" t="s">
        <v>336</v>
      </c>
      <c r="B1579" s="1" t="s">
        <v>337</v>
      </c>
      <c r="C1579" s="1" t="s">
        <v>338</v>
      </c>
      <c r="D1579" s="1" t="s">
        <v>295</v>
      </c>
      <c r="E1579" s="1" t="str">
        <f>VLOOKUP($A1579,series!$A:$B,2,FALSE)</f>
        <v>Studi di poesia latina - Studies of Latin Poetry</v>
      </c>
      <c r="F1579" s="1">
        <f>VLOOKUP(A1579,series!A:C,3,FALSE)</f>
        <v>20</v>
      </c>
      <c r="G1579" s="1" t="str">
        <f>VLOOKUP(A1579,series!A:D,4,FALSE)</f>
        <v>Classical Latin literature</v>
      </c>
      <c r="H1579" s="2" t="s">
        <v>139</v>
      </c>
      <c r="I1579" s="1" t="s">
        <v>134</v>
      </c>
      <c r="J1579" s="1" t="s">
        <v>24</v>
      </c>
      <c r="K1579" s="1"/>
      <c r="L1579" s="1"/>
      <c r="M1579" s="1" t="s">
        <v>18</v>
      </c>
      <c r="N1579" s="1" t="s">
        <v>17</v>
      </c>
    </row>
    <row r="1580" spans="1:14" hidden="1" x14ac:dyDescent="0.35">
      <c r="A1580" s="1" t="s">
        <v>5631</v>
      </c>
      <c r="B1580" s="1" t="s">
        <v>5632</v>
      </c>
      <c r="C1580" s="1"/>
      <c r="D1580" s="1" t="s">
        <v>1785</v>
      </c>
      <c r="E1580" s="1" t="str">
        <f>VLOOKUP($A1580,series!$A:$B,2,FALSE)</f>
        <v>Rural History in Europe</v>
      </c>
      <c r="F1580" s="1">
        <f>VLOOKUP(A1580,series!A:C,3,FALSE)</f>
        <v>16</v>
      </c>
      <c r="G1580" s="1" t="str">
        <f>VLOOKUP(A1580,series!A:D,4,FALSE)</f>
        <v>Economic history</v>
      </c>
      <c r="H1580" s="2" t="s">
        <v>449</v>
      </c>
      <c r="I1580" s="1" t="s">
        <v>444</v>
      </c>
      <c r="J1580" s="1" t="s">
        <v>24</v>
      </c>
      <c r="K1580" s="1"/>
      <c r="L1580" s="1"/>
      <c r="M1580" s="1" t="s">
        <v>18</v>
      </c>
      <c r="N1580" s="1" t="s">
        <v>756</v>
      </c>
    </row>
    <row r="1581" spans="1:14" hidden="1" x14ac:dyDescent="0.35">
      <c r="A1581" s="1" t="s">
        <v>5633</v>
      </c>
      <c r="B1581" s="1" t="s">
        <v>5634</v>
      </c>
      <c r="C1581" s="1" t="s">
        <v>5635</v>
      </c>
      <c r="D1581" s="1" t="s">
        <v>5397</v>
      </c>
      <c r="E1581" s="1" t="str">
        <f>VLOOKUP($A1581,series!$A:$B,2,FALSE)</f>
        <v>Studies in European Urban History (1100-1800)</v>
      </c>
      <c r="F1581" s="1">
        <f>VLOOKUP(A1581,series!A:C,3,FALSE)</f>
        <v>1</v>
      </c>
      <c r="G1581" s="1" t="str">
        <f>VLOOKUP(A1581,series!A:D,4,FALSE)</f>
        <v>Urban history</v>
      </c>
      <c r="H1581" s="2" t="s">
        <v>11</v>
      </c>
      <c r="I1581" s="1" t="s">
        <v>11</v>
      </c>
      <c r="J1581" s="1" t="s">
        <v>19</v>
      </c>
      <c r="K1581" s="1"/>
      <c r="L1581" s="1"/>
      <c r="M1581" s="1"/>
      <c r="N1581" s="1" t="s">
        <v>756</v>
      </c>
    </row>
    <row r="1582" spans="1:14" hidden="1" x14ac:dyDescent="0.35">
      <c r="A1582" s="1" t="s">
        <v>5636</v>
      </c>
      <c r="B1582" s="1" t="s">
        <v>5637</v>
      </c>
      <c r="C1582" s="1"/>
      <c r="D1582" s="1" t="s">
        <v>5638</v>
      </c>
      <c r="E1582" s="1" t="str">
        <f>VLOOKUP($A1582,series!$A:$B,2,FALSE)</f>
        <v>Silk Road Studies</v>
      </c>
      <c r="F1582" s="1">
        <f>VLOOKUP(A1582,series!A:C,3,FALSE)</f>
        <v>7</v>
      </c>
      <c r="G1582" s="1" t="str">
        <f>VLOOKUP(A1582,series!A:D,4,FALSE)</f>
        <v>China &amp; East Asia</v>
      </c>
      <c r="H1582" s="2" t="s">
        <v>11</v>
      </c>
      <c r="I1582" s="1" t="s">
        <v>11</v>
      </c>
      <c r="J1582" s="1" t="s">
        <v>24</v>
      </c>
      <c r="K1582" s="1"/>
      <c r="L1582" s="1"/>
      <c r="M1582" s="1" t="s">
        <v>18</v>
      </c>
      <c r="N1582" s="1">
        <v>0</v>
      </c>
    </row>
    <row r="1583" spans="1:14" hidden="1" x14ac:dyDescent="0.35">
      <c r="A1583" s="1" t="s">
        <v>5639</v>
      </c>
      <c r="B1583" s="1" t="s">
        <v>5640</v>
      </c>
      <c r="C1583" s="1" t="s">
        <v>5641</v>
      </c>
      <c r="D1583" s="1" t="s">
        <v>4691</v>
      </c>
      <c r="E1583" s="1" t="str">
        <f>VLOOKUP($A1583,series!$A:$B,2,FALSE)</f>
        <v>Religion and Law in Medieval Christian and Muslim Societies</v>
      </c>
      <c r="F1583" s="1">
        <f>VLOOKUP(A1583,series!A:C,3,FALSE)</f>
        <v>6</v>
      </c>
      <c r="G1583" s="1" t="str">
        <f>VLOOKUP(A1583,series!A:D,4,FALSE)</f>
        <v>Comparative religion &amp; religions not otherwise listed</v>
      </c>
      <c r="H1583" s="2" t="s">
        <v>11</v>
      </c>
      <c r="I1583" s="1" t="s">
        <v>240</v>
      </c>
      <c r="J1583" s="1" t="s">
        <v>24</v>
      </c>
      <c r="K1583" s="1"/>
      <c r="L1583" s="1"/>
      <c r="M1583" s="1" t="s">
        <v>18</v>
      </c>
      <c r="N1583" s="1" t="s">
        <v>551</v>
      </c>
    </row>
    <row r="1584" spans="1:14" hidden="1" x14ac:dyDescent="0.35">
      <c r="A1584" s="1" t="s">
        <v>5642</v>
      </c>
      <c r="B1584" s="1" t="s">
        <v>5643</v>
      </c>
      <c r="C1584" s="1" t="s">
        <v>5644</v>
      </c>
      <c r="D1584" s="1" t="s">
        <v>5645</v>
      </c>
      <c r="E1584" s="1" t="str">
        <f>VLOOKUP($A1584,series!$A:$B,2,FALSE)</f>
        <v>Byzantioς. Studies in Byzantine History and Civilization</v>
      </c>
      <c r="F1584" s="1">
        <f>VLOOKUP(A1584,series!A:C,3,FALSE)</f>
        <v>10</v>
      </c>
      <c r="G1584" s="1" t="str">
        <f>VLOOKUP(A1584,series!A:D,4,FALSE)</f>
        <v>Byzantine art history</v>
      </c>
      <c r="H1584" s="2" t="s">
        <v>11</v>
      </c>
      <c r="I1584" s="1" t="s">
        <v>240</v>
      </c>
      <c r="J1584" s="1" t="s">
        <v>12</v>
      </c>
      <c r="K1584" s="1" t="s">
        <v>18</v>
      </c>
      <c r="L1584" s="1"/>
      <c r="M1584" s="1" t="s">
        <v>18</v>
      </c>
      <c r="N1584" s="1" t="s">
        <v>551</v>
      </c>
    </row>
    <row r="1585" spans="1:14" hidden="1" x14ac:dyDescent="0.35">
      <c r="A1585" s="1" t="s">
        <v>5646</v>
      </c>
      <c r="B1585" s="1" t="s">
        <v>5647</v>
      </c>
      <c r="C1585" s="1" t="s">
        <v>5648</v>
      </c>
      <c r="D1585" s="1" t="s">
        <v>5649</v>
      </c>
      <c r="E1585" s="1" t="str">
        <f>VLOOKUP($A1585,series!$A:$B,2,FALSE)</f>
        <v>Byzantioς. Studies in Byzantine History and Civilization</v>
      </c>
      <c r="F1585" s="1">
        <f>VLOOKUP(A1585,series!A:C,3,FALSE)</f>
        <v>11</v>
      </c>
      <c r="G1585" s="1" t="str">
        <f>VLOOKUP(A1585,series!A:D,4,FALSE)</f>
        <v>Balkans &amp; Near East</v>
      </c>
      <c r="H1585" s="2" t="s">
        <v>139</v>
      </c>
      <c r="I1585" s="1" t="s">
        <v>134</v>
      </c>
      <c r="J1585" s="1" t="s">
        <v>12</v>
      </c>
      <c r="K1585" s="1" t="s">
        <v>18</v>
      </c>
      <c r="L1585" s="1"/>
      <c r="M1585" s="1" t="s">
        <v>18</v>
      </c>
      <c r="N1585" s="1" t="s">
        <v>551</v>
      </c>
    </row>
    <row r="1586" spans="1:14" hidden="1" x14ac:dyDescent="0.35">
      <c r="A1586" s="1" t="s">
        <v>5650</v>
      </c>
      <c r="B1586" s="1" t="s">
        <v>5651</v>
      </c>
      <c r="C1586" s="1" t="s">
        <v>5652</v>
      </c>
      <c r="D1586" s="1" t="s">
        <v>5653</v>
      </c>
      <c r="E1586" s="1" t="str">
        <f>VLOOKUP($A1586,series!$A:$B,2,FALSE)</f>
        <v>Byzantioς. Studies in Byzantine History and Civilization</v>
      </c>
      <c r="F1586" s="1">
        <f>VLOOKUP(A1586,series!A:C,3,FALSE)</f>
        <v>2</v>
      </c>
      <c r="G1586" s="1" t="str">
        <f>VLOOKUP(A1586,series!A:D,4,FALSE)</f>
        <v>Balkans &amp; Near East</v>
      </c>
      <c r="H1586" s="2" t="s">
        <v>11</v>
      </c>
      <c r="I1586" s="1" t="s">
        <v>98</v>
      </c>
      <c r="J1586" s="1" t="s">
        <v>12</v>
      </c>
      <c r="K1586" s="1" t="s">
        <v>18</v>
      </c>
      <c r="L1586" s="1"/>
      <c r="M1586" s="1" t="s">
        <v>18</v>
      </c>
      <c r="N1586" s="1" t="s">
        <v>551</v>
      </c>
    </row>
    <row r="1587" spans="1:14" hidden="1" x14ac:dyDescent="0.35">
      <c r="A1587" s="1" t="s">
        <v>5654</v>
      </c>
      <c r="B1587" s="1" t="s">
        <v>5655</v>
      </c>
      <c r="C1587" s="1"/>
      <c r="D1587" s="1" t="s">
        <v>5656</v>
      </c>
      <c r="E1587" s="1" t="str">
        <f>VLOOKUP($A1587,series!$A:$B,2,FALSE)</f>
        <v>Byzantioς. Studies in Byzantine History and Civilization</v>
      </c>
      <c r="F1587" s="1">
        <f>VLOOKUP(A1587,series!A:C,3,FALSE)</f>
        <v>4</v>
      </c>
      <c r="G1587" s="1" t="str">
        <f>VLOOKUP(A1587,series!A:D,4,FALSE)</f>
        <v>Eastern Fathers</v>
      </c>
      <c r="H1587" s="2" t="s">
        <v>11</v>
      </c>
      <c r="I1587" s="1" t="s">
        <v>98</v>
      </c>
      <c r="J1587" s="1" t="s">
        <v>12</v>
      </c>
      <c r="K1587" s="1" t="s">
        <v>18</v>
      </c>
      <c r="L1587" s="1"/>
      <c r="M1587" s="1" t="s">
        <v>18</v>
      </c>
      <c r="N1587" s="1" t="s">
        <v>551</v>
      </c>
    </row>
    <row r="1588" spans="1:14" hidden="1" x14ac:dyDescent="0.35">
      <c r="A1588" s="1" t="s">
        <v>340</v>
      </c>
      <c r="B1588" s="1" t="s">
        <v>341</v>
      </c>
      <c r="C1588" s="1" t="s">
        <v>342</v>
      </c>
      <c r="D1588" s="1" t="s">
        <v>343</v>
      </c>
      <c r="E1588" s="1" t="str">
        <f>VLOOKUP($A1588,series!$A:$B,2,FALSE)</f>
        <v>Antiquité et sciences humaines</v>
      </c>
      <c r="F1588" s="1">
        <f>VLOOKUP(A1588,series!A:C,3,FALSE)</f>
        <v>3</v>
      </c>
      <c r="G1588" s="1" t="str">
        <f>VLOOKUP(A1588,series!A:D,4,FALSE)</f>
        <v>Religious history</v>
      </c>
      <c r="H1588" s="2" t="s">
        <v>344</v>
      </c>
      <c r="I1588" s="1" t="s">
        <v>339</v>
      </c>
      <c r="J1588" s="1" t="s">
        <v>24</v>
      </c>
      <c r="K1588" s="1"/>
      <c r="L1588" s="1"/>
      <c r="M1588" s="1" t="s">
        <v>18</v>
      </c>
      <c r="N1588" s="1" t="s">
        <v>17</v>
      </c>
    </row>
    <row r="1589" spans="1:14" hidden="1" x14ac:dyDescent="0.35">
      <c r="A1589" s="1" t="s">
        <v>5657</v>
      </c>
      <c r="B1589" s="1" t="s">
        <v>5658</v>
      </c>
      <c r="C1589" s="1"/>
      <c r="D1589" s="1" t="s">
        <v>393</v>
      </c>
      <c r="E1589" s="1" t="str">
        <f>VLOOKUP($A1589,series!$A:$B,2,FALSE)</f>
        <v>Byzantioς. Studies in Byzantine History and Civilization</v>
      </c>
      <c r="F1589" s="1">
        <f>VLOOKUP(A1589,series!A:C,3,FALSE)</f>
        <v>8</v>
      </c>
      <c r="G1589" s="1" t="str">
        <f>VLOOKUP(A1589,series!A:D,4,FALSE)</f>
        <v>Greek &amp; Latin Languages &amp; Literatures, Ancient History &amp; Archaeology</v>
      </c>
      <c r="H1589" s="2" t="s">
        <v>11</v>
      </c>
      <c r="I1589" s="1" t="s">
        <v>160</v>
      </c>
      <c r="J1589" s="1" t="s">
        <v>12</v>
      </c>
      <c r="K1589" s="1" t="s">
        <v>18</v>
      </c>
      <c r="L1589" s="1"/>
      <c r="M1589" s="1" t="s">
        <v>18</v>
      </c>
      <c r="N1589" s="1" t="s">
        <v>551</v>
      </c>
    </row>
    <row r="1590" spans="1:14" hidden="1" x14ac:dyDescent="0.35">
      <c r="A1590" s="1" t="s">
        <v>5659</v>
      </c>
      <c r="B1590" s="1" t="s">
        <v>5660</v>
      </c>
      <c r="C1590" s="1" t="s">
        <v>5661</v>
      </c>
      <c r="D1590" s="1" t="s">
        <v>5662</v>
      </c>
      <c r="E1590" s="1" t="str">
        <f>VLOOKUP($A1590,series!$A:$B,2,FALSE)</f>
        <v>Sermo</v>
      </c>
      <c r="F1590" s="1">
        <f>VLOOKUP(A1590,series!A:C,3,FALSE)</f>
        <v>2</v>
      </c>
      <c r="G1590" s="1" t="str">
        <f>VLOOKUP(A1590,series!A:D,4,FALSE)</f>
        <v>Sermons &amp; preaching</v>
      </c>
      <c r="H1590" s="2" t="s">
        <v>11</v>
      </c>
      <c r="I1590" s="1" t="s">
        <v>11</v>
      </c>
      <c r="J1590" s="1" t="s">
        <v>55</v>
      </c>
      <c r="K1590" s="1"/>
      <c r="L1590" s="1" t="s">
        <v>18</v>
      </c>
      <c r="M1590" s="1"/>
      <c r="N1590" s="1" t="s">
        <v>551</v>
      </c>
    </row>
    <row r="1591" spans="1:14" hidden="1" x14ac:dyDescent="0.35">
      <c r="A1591" s="1" t="s">
        <v>5663</v>
      </c>
      <c r="B1591" s="1" t="s">
        <v>5664</v>
      </c>
      <c r="C1591" s="1"/>
      <c r="D1591" s="1" t="s">
        <v>5665</v>
      </c>
      <c r="E1591" s="1" t="str">
        <f>VLOOKUP($A1591,series!$A:$B,2,FALSE)</f>
        <v>Sermo</v>
      </c>
      <c r="F1591" s="1">
        <f>VLOOKUP(A1591,series!A:C,3,FALSE)</f>
        <v>3</v>
      </c>
      <c r="G1591" s="1" t="str">
        <f>VLOOKUP(A1591,series!A:D,4,FALSE)</f>
        <v>Sermons &amp; preaching</v>
      </c>
      <c r="H1591" s="2" t="s">
        <v>11</v>
      </c>
      <c r="I1591" s="1" t="s">
        <v>98</v>
      </c>
      <c r="J1591" s="1" t="s">
        <v>12</v>
      </c>
      <c r="K1591" s="1" t="s">
        <v>18</v>
      </c>
      <c r="L1591" s="1"/>
      <c r="M1591" s="1" t="s">
        <v>18</v>
      </c>
      <c r="N1591" s="1" t="s">
        <v>551</v>
      </c>
    </row>
    <row r="1592" spans="1:14" hidden="1" x14ac:dyDescent="0.35">
      <c r="A1592" s="1" t="s">
        <v>345</v>
      </c>
      <c r="B1592" s="1" t="s">
        <v>346</v>
      </c>
      <c r="C1592" s="1"/>
      <c r="D1592" s="1" t="s">
        <v>347</v>
      </c>
      <c r="E1592" s="1" t="str">
        <f>VLOOKUP($A1592,series!$A:$B,2,FALSE)</f>
        <v>Recherches sur les Rhétoriques Religieuses</v>
      </c>
      <c r="F1592" s="1">
        <f>VLOOKUP(A1592,series!A:C,3,FALSE)</f>
        <v>25</v>
      </c>
      <c r="G1592" s="1" t="str">
        <f>VLOOKUP(A1592,series!A:D,4,FALSE)</f>
        <v>Classical Latin literature</v>
      </c>
      <c r="H1592" s="2" t="s">
        <v>139</v>
      </c>
      <c r="I1592" s="1" t="s">
        <v>134</v>
      </c>
      <c r="J1592" s="1" t="s">
        <v>19</v>
      </c>
      <c r="K1592" s="1"/>
      <c r="L1592" s="1"/>
      <c r="M1592" s="1"/>
      <c r="N1592" s="1" t="s">
        <v>17</v>
      </c>
    </row>
    <row r="1593" spans="1:14" hidden="1" x14ac:dyDescent="0.35">
      <c r="A1593" s="1" t="s">
        <v>5666</v>
      </c>
      <c r="B1593" s="1" t="s">
        <v>5667</v>
      </c>
      <c r="C1593" s="1" t="s">
        <v>5668</v>
      </c>
      <c r="D1593" s="1" t="s">
        <v>5669</v>
      </c>
      <c r="E1593" s="1" t="str">
        <f>VLOOKUP($A1593,series!$A:$B,2,FALSE)</f>
        <v>Sermo</v>
      </c>
      <c r="F1593" s="1">
        <f>VLOOKUP(A1593,series!A:C,3,FALSE)</f>
        <v>4</v>
      </c>
      <c r="G1593" s="1" t="str">
        <f>VLOOKUP(A1593,series!A:D,4,FALSE)</f>
        <v>Sermons &amp; preaching</v>
      </c>
      <c r="H1593" s="2" t="s">
        <v>11</v>
      </c>
      <c r="I1593" s="1" t="s">
        <v>11</v>
      </c>
      <c r="J1593" s="1" t="s">
        <v>55</v>
      </c>
      <c r="K1593" s="1"/>
      <c r="L1593" s="1" t="s">
        <v>18</v>
      </c>
      <c r="M1593" s="1"/>
      <c r="N1593" s="1" t="s">
        <v>551</v>
      </c>
    </row>
    <row r="1594" spans="1:14" hidden="1" x14ac:dyDescent="0.35">
      <c r="A1594" s="1" t="s">
        <v>5670</v>
      </c>
      <c r="B1594" s="1" t="s">
        <v>5671</v>
      </c>
      <c r="C1594" s="1"/>
      <c r="D1594" s="1" t="s">
        <v>5672</v>
      </c>
      <c r="E1594" s="1" t="str">
        <f>VLOOKUP($A1594,series!$A:$B,2,FALSE)</f>
        <v>Studies in European Urban History (1100-1800)</v>
      </c>
      <c r="F1594" s="1">
        <f>VLOOKUP(A1594,series!A:C,3,FALSE)</f>
        <v>2</v>
      </c>
      <c r="G1594" s="1" t="str">
        <f>VLOOKUP(A1594,series!A:D,4,FALSE)</f>
        <v>Renaissance art history</v>
      </c>
      <c r="H1594" s="2" t="s">
        <v>11</v>
      </c>
      <c r="I1594" s="1" t="s">
        <v>11</v>
      </c>
      <c r="J1594" s="1" t="s">
        <v>19</v>
      </c>
      <c r="K1594" s="1"/>
      <c r="L1594" s="1"/>
      <c r="M1594" s="1"/>
      <c r="N1594" s="1" t="s">
        <v>756</v>
      </c>
    </row>
    <row r="1595" spans="1:14" hidden="1" x14ac:dyDescent="0.35">
      <c r="A1595" s="1" t="s">
        <v>5673</v>
      </c>
      <c r="B1595" s="1" t="s">
        <v>5674</v>
      </c>
      <c r="C1595" s="1" t="s">
        <v>5675</v>
      </c>
      <c r="D1595" s="1" t="s">
        <v>5676</v>
      </c>
      <c r="E1595" s="1" t="str">
        <f>VLOOKUP($A1595,series!$A:$B,2,FALSE)</f>
        <v>Textes et Etudes du Moyen Âge</v>
      </c>
      <c r="F1595" s="1">
        <f>VLOOKUP(A1595,series!A:C,3,FALSE)</f>
        <v>26</v>
      </c>
      <c r="G1595" s="1" t="str">
        <f>VLOOKUP(A1595,series!A:D,4,FALSE)</f>
        <v>Scholastic Philosophy (c. 1100-1500)</v>
      </c>
      <c r="H1595" s="2" t="s">
        <v>11</v>
      </c>
      <c r="I1595" s="1" t="s">
        <v>11</v>
      </c>
      <c r="J1595" s="1" t="s">
        <v>12</v>
      </c>
      <c r="K1595" s="1" t="s">
        <v>18</v>
      </c>
      <c r="L1595" s="1"/>
      <c r="M1595" s="1" t="s">
        <v>18</v>
      </c>
      <c r="N1595" s="1" t="s">
        <v>543</v>
      </c>
    </row>
    <row r="1596" spans="1:14" hidden="1" x14ac:dyDescent="0.35">
      <c r="A1596" s="1" t="s">
        <v>348</v>
      </c>
      <c r="B1596" s="1" t="s">
        <v>349</v>
      </c>
      <c r="C1596" s="1" t="s">
        <v>350</v>
      </c>
      <c r="D1596" s="1" t="s">
        <v>351</v>
      </c>
      <c r="E1596" s="1" t="str">
        <f>VLOOKUP($A1596,series!$A:$B,2,FALSE)</f>
        <v>Recherches sur les Rhétoriques Religieuses</v>
      </c>
      <c r="F1596" s="1">
        <f>VLOOKUP(A1596,series!A:C,3,FALSE)</f>
        <v>21</v>
      </c>
      <c r="G1596" s="1" t="str">
        <f>VLOOKUP(A1596,series!A:D,4,FALSE)</f>
        <v>Religion &amp; Theology</v>
      </c>
      <c r="H1596" s="2" t="s">
        <v>139</v>
      </c>
      <c r="I1596" s="1" t="s">
        <v>134</v>
      </c>
      <c r="J1596" s="1" t="s">
        <v>24</v>
      </c>
      <c r="K1596" s="1"/>
      <c r="L1596" s="1"/>
      <c r="M1596" s="1" t="s">
        <v>18</v>
      </c>
      <c r="N1596" s="1" t="s">
        <v>17</v>
      </c>
    </row>
    <row r="1597" spans="1:14" hidden="1" x14ac:dyDescent="0.35">
      <c r="A1597" s="1" t="s">
        <v>5677</v>
      </c>
      <c r="B1597" s="1" t="s">
        <v>5678</v>
      </c>
      <c r="C1597" s="1"/>
      <c r="D1597" s="1" t="s">
        <v>5679</v>
      </c>
      <c r="E1597" s="1" t="str">
        <f>VLOOKUP($A1597,series!$A:$B,2,FALSE)</f>
        <v>Textes et Etudes du Moyen Âge</v>
      </c>
      <c r="F1597" s="1">
        <f>VLOOKUP(A1597,series!A:C,3,FALSE)</f>
        <v>29</v>
      </c>
      <c r="G1597" s="1" t="str">
        <f>VLOOKUP(A1597,series!A:D,4,FALSE)</f>
        <v>Scholastic Philosophy (c. 1100-1500)</v>
      </c>
      <c r="H1597" s="2" t="s">
        <v>11</v>
      </c>
      <c r="I1597" s="1" t="s">
        <v>11</v>
      </c>
      <c r="J1597" s="1" t="s">
        <v>55</v>
      </c>
      <c r="K1597" s="1"/>
      <c r="L1597" s="1" t="s">
        <v>18</v>
      </c>
      <c r="M1597" s="1"/>
      <c r="N1597" s="1" t="s">
        <v>543</v>
      </c>
    </row>
    <row r="1598" spans="1:14" hidden="1" x14ac:dyDescent="0.35">
      <c r="A1598" s="1" t="s">
        <v>5680</v>
      </c>
      <c r="B1598" s="1" t="s">
        <v>5681</v>
      </c>
      <c r="C1598" s="1" t="s">
        <v>5682</v>
      </c>
      <c r="D1598" s="1" t="s">
        <v>5683</v>
      </c>
      <c r="E1598" s="1" t="str">
        <f>VLOOKUP($A1598,series!$A:$B,2,FALSE)</f>
        <v>Bibliothèque de l'Antiquité Tardive</v>
      </c>
      <c r="F1598" s="1">
        <f>VLOOKUP(A1598,series!A:C,3,FALSE)</f>
        <v>37</v>
      </c>
      <c r="G1598" s="1" t="str">
        <f>VLOOKUP(A1598,series!A:D,4,FALSE)</f>
        <v>The Ancient World : Europe</v>
      </c>
      <c r="H1598" s="2" t="s">
        <v>678</v>
      </c>
      <c r="I1598" s="1" t="s">
        <v>673</v>
      </c>
      <c r="J1598" s="1" t="s">
        <v>19</v>
      </c>
      <c r="K1598" s="1"/>
      <c r="L1598" s="1"/>
      <c r="M1598" s="1"/>
      <c r="N1598" s="1">
        <v>0</v>
      </c>
    </row>
    <row r="1599" spans="1:14" hidden="1" x14ac:dyDescent="0.35">
      <c r="A1599" s="1" t="s">
        <v>5684</v>
      </c>
      <c r="B1599" s="1" t="s">
        <v>5685</v>
      </c>
      <c r="C1599" s="1" t="s">
        <v>5686</v>
      </c>
      <c r="D1599" s="1" t="s">
        <v>5687</v>
      </c>
      <c r="E1599" s="1" t="str">
        <f>VLOOKUP($A1599,series!$A:$B,2,FALSE)</f>
        <v>Sermo</v>
      </c>
      <c r="F1599" s="1">
        <f>VLOOKUP(A1599,series!A:C,3,FALSE)</f>
        <v>5</v>
      </c>
      <c r="G1599" s="1" t="str">
        <f>VLOOKUP(A1599,series!A:D,4,FALSE)</f>
        <v>Sermons &amp; preaching</v>
      </c>
      <c r="H1599" s="2" t="s">
        <v>11</v>
      </c>
      <c r="I1599" s="1" t="s">
        <v>11</v>
      </c>
      <c r="J1599" s="1" t="s">
        <v>55</v>
      </c>
      <c r="K1599" s="1"/>
      <c r="L1599" s="1" t="s">
        <v>18</v>
      </c>
      <c r="M1599" s="1"/>
      <c r="N1599" s="1" t="s">
        <v>551</v>
      </c>
    </row>
    <row r="1600" spans="1:14" hidden="1" x14ac:dyDescent="0.35">
      <c r="A1600" s="1" t="s">
        <v>5688</v>
      </c>
      <c r="B1600" s="1" t="s">
        <v>5689</v>
      </c>
      <c r="C1600" s="1" t="s">
        <v>5690</v>
      </c>
      <c r="D1600" s="1" t="s">
        <v>5691</v>
      </c>
      <c r="E1600" s="1" t="str">
        <f>VLOOKUP($A1600,series!$A:$B,2,FALSE)</f>
        <v>Studia Sententiarum</v>
      </c>
      <c r="F1600" s="1">
        <f>VLOOKUP(A1600,series!A:C,3,FALSE)</f>
        <v>4</v>
      </c>
      <c r="G1600" s="1" t="str">
        <f>VLOOKUP(A1600,series!A:D,4,FALSE)</f>
        <v>Cultural &amp; intellectual history</v>
      </c>
      <c r="H1600" s="2" t="s">
        <v>390</v>
      </c>
      <c r="I1600" s="1" t="s">
        <v>385</v>
      </c>
      <c r="J1600" s="1" t="s">
        <v>55</v>
      </c>
      <c r="K1600" s="1"/>
      <c r="L1600" s="1" t="s">
        <v>18</v>
      </c>
      <c r="M1600" s="1"/>
      <c r="N1600" s="1">
        <v>0</v>
      </c>
    </row>
    <row r="1601" spans="1:14" hidden="1" x14ac:dyDescent="0.35">
      <c r="A1601" s="1" t="s">
        <v>5692</v>
      </c>
      <c r="B1601" s="1" t="s">
        <v>5693</v>
      </c>
      <c r="C1601" s="1" t="s">
        <v>5694</v>
      </c>
      <c r="D1601" s="1" t="s">
        <v>5695</v>
      </c>
      <c r="E1601" s="1" t="str">
        <f>VLOOKUP($A1601,series!$A:$B,2,FALSE)</f>
        <v>Studia Sententiarum</v>
      </c>
      <c r="F1601" s="1">
        <f>VLOOKUP(A1601,series!A:C,3,FALSE)</f>
        <v>5</v>
      </c>
      <c r="G1601" s="1" t="str">
        <f>VLOOKUP(A1601,series!A:D,4,FALSE)</f>
        <v>Cultural &amp; intellectual history</v>
      </c>
      <c r="H1601" s="2" t="s">
        <v>678</v>
      </c>
      <c r="I1601" s="1" t="s">
        <v>673</v>
      </c>
      <c r="J1601" s="1" t="s">
        <v>55</v>
      </c>
      <c r="K1601" s="1"/>
      <c r="L1601" s="1" t="s">
        <v>18</v>
      </c>
      <c r="M1601" s="1"/>
      <c r="N1601" s="1">
        <v>0</v>
      </c>
    </row>
    <row r="1602" spans="1:14" hidden="1" x14ac:dyDescent="0.35">
      <c r="A1602" s="1" t="s">
        <v>352</v>
      </c>
      <c r="B1602" s="1" t="s">
        <v>353</v>
      </c>
      <c r="C1602" s="1" t="s">
        <v>354</v>
      </c>
      <c r="D1602" s="1" t="s">
        <v>355</v>
      </c>
      <c r="E1602" s="1" t="str">
        <f>VLOOKUP($A1602,series!$A:$B,2,FALSE)</f>
        <v>Recherches sur les Rhétoriques Religieuses</v>
      </c>
      <c r="F1602" s="1">
        <f>VLOOKUP(A1602,series!A:C,3,FALSE)</f>
        <v>23</v>
      </c>
      <c r="G1602" s="1" t="str">
        <f>VLOOKUP(A1602,series!A:D,4,FALSE)</f>
        <v>Religion &amp; Theology</v>
      </c>
      <c r="H1602" s="2" t="s">
        <v>344</v>
      </c>
      <c r="I1602" s="1" t="s">
        <v>339</v>
      </c>
      <c r="J1602" s="1" t="s">
        <v>19</v>
      </c>
      <c r="K1602" s="1"/>
      <c r="L1602" s="1"/>
      <c r="M1602" s="1"/>
      <c r="N1602" s="1" t="s">
        <v>17</v>
      </c>
    </row>
    <row r="1603" spans="1:14" hidden="1" x14ac:dyDescent="0.35">
      <c r="A1603" s="1" t="s">
        <v>5696</v>
      </c>
      <c r="B1603" s="1" t="s">
        <v>5697</v>
      </c>
      <c r="C1603" s="1"/>
      <c r="D1603" s="1" t="s">
        <v>5698</v>
      </c>
      <c r="E1603" s="1" t="str">
        <f>VLOOKUP($A1603,series!$A:$B,2,FALSE)</f>
        <v>Architecture (Outside a Series)</v>
      </c>
      <c r="F1603" s="1"/>
      <c r="G1603" s="1" t="str">
        <f>VLOOKUP(A1603,series!A:D,4,FALSE)</f>
        <v>Medieval architecture</v>
      </c>
      <c r="H1603" s="2" t="s">
        <v>11</v>
      </c>
      <c r="I1603" s="1" t="s">
        <v>176</v>
      </c>
      <c r="J1603" s="1" t="s">
        <v>12</v>
      </c>
      <c r="K1603" s="1" t="s">
        <v>18</v>
      </c>
      <c r="L1603" s="1"/>
      <c r="M1603" s="1" t="s">
        <v>18</v>
      </c>
      <c r="N1603" s="1"/>
    </row>
    <row r="1604" spans="1:14" hidden="1" x14ac:dyDescent="0.35">
      <c r="A1604" s="1" t="s">
        <v>5699</v>
      </c>
      <c r="B1604" s="1" t="s">
        <v>5700</v>
      </c>
      <c r="C1604" s="1"/>
      <c r="D1604" s="1" t="s">
        <v>5540</v>
      </c>
      <c r="E1604" s="1" t="str">
        <f>VLOOKUP($A1604,series!$A:$B,2,FALSE)</f>
        <v>Studies in European Urban History (1100-1800)</v>
      </c>
      <c r="F1604" s="1">
        <f>VLOOKUP(A1604,series!A:C,3,FALSE)</f>
        <v>3</v>
      </c>
      <c r="G1604" s="1" t="str">
        <f>VLOOKUP(A1604,series!A:D,4,FALSE)</f>
        <v>Urban history</v>
      </c>
      <c r="H1604" s="2" t="s">
        <v>11</v>
      </c>
      <c r="I1604" s="1" t="s">
        <v>11</v>
      </c>
      <c r="J1604" s="1" t="s">
        <v>12</v>
      </c>
      <c r="K1604" s="1" t="s">
        <v>18</v>
      </c>
      <c r="L1604" s="1"/>
      <c r="M1604" s="1" t="s">
        <v>18</v>
      </c>
      <c r="N1604" s="1" t="s">
        <v>756</v>
      </c>
    </row>
    <row r="1605" spans="1:14" hidden="1" x14ac:dyDescent="0.35">
      <c r="A1605" s="1" t="s">
        <v>5701</v>
      </c>
      <c r="B1605" s="1" t="s">
        <v>5702</v>
      </c>
      <c r="C1605" s="1"/>
      <c r="D1605" s="1" t="s">
        <v>5703</v>
      </c>
      <c r="E1605" s="1" t="str">
        <f>VLOOKUP($A1605,series!$A:$B,2,FALSE)</f>
        <v>Art History (Outside a Series)</v>
      </c>
      <c r="F1605" s="1"/>
      <c r="G1605" s="1" t="str">
        <f>VLOOKUP(A1605,series!A:D,4,FALSE)</f>
        <v>Medieval Archaeology</v>
      </c>
      <c r="H1605" s="2" t="s">
        <v>11</v>
      </c>
      <c r="I1605" s="1" t="s">
        <v>11</v>
      </c>
      <c r="J1605" s="1" t="s">
        <v>12</v>
      </c>
      <c r="K1605" s="1" t="s">
        <v>18</v>
      </c>
      <c r="L1605" s="1"/>
      <c r="M1605" s="1" t="s">
        <v>18</v>
      </c>
      <c r="N1605" s="1">
        <v>0</v>
      </c>
    </row>
    <row r="1606" spans="1:14" hidden="1" x14ac:dyDescent="0.35">
      <c r="A1606" s="1" t="s">
        <v>5704</v>
      </c>
      <c r="B1606" s="1" t="s">
        <v>5705</v>
      </c>
      <c r="C1606" s="1"/>
      <c r="D1606" s="1" t="s">
        <v>5706</v>
      </c>
      <c r="E1606" s="1" t="str">
        <f>VLOOKUP($A1606,series!$A:$B,2,FALSE)</f>
        <v>Sermo</v>
      </c>
      <c r="F1606" s="1">
        <f>VLOOKUP(A1606,series!A:C,3,FALSE)</f>
        <v>6</v>
      </c>
      <c r="G1606" s="1" t="str">
        <f>VLOOKUP(A1606,series!A:D,4,FALSE)</f>
        <v>Sermons &amp; preaching</v>
      </c>
      <c r="H1606" s="2" t="s">
        <v>11</v>
      </c>
      <c r="I1606" s="1" t="s">
        <v>11</v>
      </c>
      <c r="J1606" s="1" t="s">
        <v>12</v>
      </c>
      <c r="K1606" s="1" t="s">
        <v>18</v>
      </c>
      <c r="L1606" s="1"/>
      <c r="M1606" s="1" t="s">
        <v>18</v>
      </c>
      <c r="N1606" s="1" t="s">
        <v>551</v>
      </c>
    </row>
    <row r="1607" spans="1:14" hidden="1" x14ac:dyDescent="0.35">
      <c r="A1607" s="1" t="s">
        <v>5707</v>
      </c>
      <c r="B1607" s="1" t="s">
        <v>5708</v>
      </c>
      <c r="C1607" s="1"/>
      <c r="D1607" s="1" t="s">
        <v>5709</v>
      </c>
      <c r="E1607" s="1" t="str">
        <f>VLOOKUP($A1607,series!$A:$B,2,FALSE)</f>
        <v>Studies in European Urban History (1100-1800)</v>
      </c>
      <c r="F1607" s="1">
        <f>VLOOKUP(A1607,series!A:C,3,FALSE)</f>
        <v>6</v>
      </c>
      <c r="G1607" s="1" t="str">
        <f>VLOOKUP(A1607,series!A:D,4,FALSE)</f>
        <v>Art sales and commerce</v>
      </c>
      <c r="H1607" s="2" t="s">
        <v>11</v>
      </c>
      <c r="I1607" s="1" t="s">
        <v>11</v>
      </c>
      <c r="J1607" s="1" t="s">
        <v>24</v>
      </c>
      <c r="K1607" s="1"/>
      <c r="L1607" s="1"/>
      <c r="M1607" s="1" t="s">
        <v>18</v>
      </c>
      <c r="N1607" s="1" t="s">
        <v>756</v>
      </c>
    </row>
    <row r="1608" spans="1:14" hidden="1" x14ac:dyDescent="0.35">
      <c r="A1608" s="1" t="s">
        <v>5710</v>
      </c>
      <c r="B1608" s="1" t="s">
        <v>5711</v>
      </c>
      <c r="C1608" s="1" t="s">
        <v>5712</v>
      </c>
      <c r="D1608" s="1" t="s">
        <v>2017</v>
      </c>
      <c r="E1608" s="1" t="str">
        <f>VLOOKUP($A1608,series!$A:$B,2,FALSE)</f>
        <v>Art History (Outside a Series)</v>
      </c>
      <c r="F1608" s="1"/>
      <c r="G1608" s="1" t="str">
        <f>VLOOKUP(A1608,series!A:D,4,FALSE)</f>
        <v>Medieval art history</v>
      </c>
      <c r="H1608" s="2" t="s">
        <v>678</v>
      </c>
      <c r="I1608" s="1" t="s">
        <v>673</v>
      </c>
      <c r="J1608" s="1" t="s">
        <v>55</v>
      </c>
      <c r="K1608" s="1"/>
      <c r="L1608" s="1" t="s">
        <v>18</v>
      </c>
      <c r="M1608" s="1"/>
      <c r="N1608" s="1">
        <v>0</v>
      </c>
    </row>
    <row r="1609" spans="1:14" hidden="1" x14ac:dyDescent="0.35">
      <c r="A1609" s="1" t="s">
        <v>5713</v>
      </c>
      <c r="B1609" s="1" t="s">
        <v>5714</v>
      </c>
      <c r="C1609" s="1"/>
      <c r="D1609" s="1" t="s">
        <v>5715</v>
      </c>
      <c r="E1609" s="1" t="str">
        <f>VLOOKUP($A1609,series!$A:$B,2,FALSE)</f>
        <v>Art History (Outside a Series)</v>
      </c>
      <c r="F1609" s="1"/>
      <c r="G1609" s="1" t="str">
        <f>VLOOKUP(A1609,series!A:D,4,FALSE)</f>
        <v>Medieval art history</v>
      </c>
      <c r="H1609" s="2" t="s">
        <v>11</v>
      </c>
      <c r="I1609" s="1" t="s">
        <v>274</v>
      </c>
      <c r="J1609" s="1" t="s">
        <v>12</v>
      </c>
      <c r="K1609" s="1" t="s">
        <v>18</v>
      </c>
      <c r="L1609" s="1"/>
      <c r="M1609" s="1" t="s">
        <v>18</v>
      </c>
      <c r="N1609" s="1">
        <v>0</v>
      </c>
    </row>
    <row r="1610" spans="1:14" hidden="1" x14ac:dyDescent="0.35">
      <c r="A1610" s="1" t="s">
        <v>5716</v>
      </c>
      <c r="B1610" s="1" t="s">
        <v>5717</v>
      </c>
      <c r="C1610" s="1" t="s">
        <v>5718</v>
      </c>
      <c r="D1610" s="1" t="s">
        <v>5719</v>
      </c>
      <c r="E1610" s="1" t="str">
        <f>VLOOKUP($A1610,series!$A:$B,2,FALSE)</f>
        <v>Sermo</v>
      </c>
      <c r="F1610" s="1">
        <f>VLOOKUP(A1610,series!A:C,3,FALSE)</f>
        <v>7</v>
      </c>
      <c r="G1610" s="1" t="str">
        <f>VLOOKUP(A1610,series!A:D,4,FALSE)</f>
        <v>Sermons &amp; preaching</v>
      </c>
      <c r="H1610" s="2" t="s">
        <v>11</v>
      </c>
      <c r="I1610" s="1" t="s">
        <v>274</v>
      </c>
      <c r="J1610" s="1" t="s">
        <v>55</v>
      </c>
      <c r="K1610" s="1"/>
      <c r="L1610" s="1" t="s">
        <v>18</v>
      </c>
      <c r="M1610" s="1"/>
      <c r="N1610" s="1" t="s">
        <v>551</v>
      </c>
    </row>
    <row r="1611" spans="1:14" hidden="1" x14ac:dyDescent="0.35">
      <c r="A1611" s="1" t="s">
        <v>5720</v>
      </c>
      <c r="B1611" s="1" t="s">
        <v>5721</v>
      </c>
      <c r="C1611" s="1"/>
      <c r="D1611" s="1" t="s">
        <v>5722</v>
      </c>
      <c r="E1611" s="1" t="str">
        <f>VLOOKUP($A1611,series!$A:$B,2,FALSE)</f>
        <v>Art History (Outside a Series)</v>
      </c>
      <c r="F1611" s="1"/>
      <c r="G1611" s="1" t="str">
        <f>VLOOKUP(A1611,series!A:D,4,FALSE)</f>
        <v>Balkans &amp; Near East</v>
      </c>
      <c r="H1611" s="2" t="s">
        <v>11</v>
      </c>
      <c r="I1611" s="1" t="s">
        <v>11</v>
      </c>
      <c r="J1611" s="1" t="s">
        <v>55</v>
      </c>
      <c r="K1611" s="1"/>
      <c r="L1611" s="1" t="s">
        <v>18</v>
      </c>
      <c r="M1611" s="1"/>
      <c r="N1611" s="1">
        <v>0</v>
      </c>
    </row>
    <row r="1612" spans="1:14" hidden="1" x14ac:dyDescent="0.35">
      <c r="A1612" s="1" t="s">
        <v>356</v>
      </c>
      <c r="B1612" s="1" t="s">
        <v>357</v>
      </c>
      <c r="C1612" s="1" t="s">
        <v>358</v>
      </c>
      <c r="D1612" s="1" t="s">
        <v>359</v>
      </c>
      <c r="E1612" s="1" t="str">
        <f>VLOOKUP($A1612,series!$A:$B,2,FALSE)</f>
        <v>Alexander redivivus</v>
      </c>
      <c r="F1612" s="1">
        <f>VLOOKUP(A1612,series!A:C,3,FALSE)</f>
        <v>9</v>
      </c>
      <c r="G1612" s="1" t="str">
        <f>VLOOKUP(A1612,series!A:D,4,FALSE)</f>
        <v>Comparative &amp; cultural studies through literature</v>
      </c>
      <c r="H1612" s="2" t="s">
        <v>139</v>
      </c>
      <c r="I1612" s="1" t="s">
        <v>134</v>
      </c>
      <c r="J1612" s="1" t="s">
        <v>24</v>
      </c>
      <c r="K1612" s="1"/>
      <c r="L1612" s="1"/>
      <c r="M1612" s="1" t="s">
        <v>18</v>
      </c>
      <c r="N1612" s="1" t="s">
        <v>17</v>
      </c>
    </row>
    <row r="1613" spans="1:14" hidden="1" x14ac:dyDescent="0.35">
      <c r="A1613" s="1" t="s">
        <v>5723</v>
      </c>
      <c r="B1613" s="1" t="s">
        <v>5724</v>
      </c>
      <c r="C1613" s="1" t="s">
        <v>5725</v>
      </c>
      <c r="D1613" s="1" t="s">
        <v>5726</v>
      </c>
      <c r="E1613" s="1" t="str">
        <f>VLOOKUP($A1613,series!$A:$B,2,FALSE)</f>
        <v>Modern &amp; Contemporary History (Outside a Series)</v>
      </c>
      <c r="F1613" s="1"/>
      <c r="G1613" s="1" t="str">
        <f>VLOOKUP(A1613,series!A:D,4,FALSE)</f>
        <v>Colonial history</v>
      </c>
      <c r="H1613" s="2" t="s">
        <v>678</v>
      </c>
      <c r="I1613" s="1" t="s">
        <v>673</v>
      </c>
      <c r="J1613" s="1" t="s">
        <v>19</v>
      </c>
      <c r="K1613" s="1"/>
      <c r="L1613" s="1"/>
      <c r="M1613" s="1"/>
      <c r="N1613" s="1">
        <v>0</v>
      </c>
    </row>
    <row r="1614" spans="1:14" hidden="1" x14ac:dyDescent="0.35">
      <c r="A1614" s="1" t="s">
        <v>5727</v>
      </c>
      <c r="B1614" s="1" t="s">
        <v>5728</v>
      </c>
      <c r="C1614" s="1" t="s">
        <v>5729</v>
      </c>
      <c r="D1614" s="1" t="s">
        <v>5730</v>
      </c>
      <c r="E1614" s="1" t="str">
        <f>VLOOKUP($A1614,series!$A:$B,2,FALSE)</f>
        <v>Studies in European Urban History (1100-1800)</v>
      </c>
      <c r="F1614" s="1">
        <f>VLOOKUP(A1614,series!A:C,3,FALSE)</f>
        <v>8</v>
      </c>
      <c r="G1614" s="1" t="str">
        <f>VLOOKUP(A1614,series!A:D,4,FALSE)</f>
        <v>Cultural &amp; intellectual history</v>
      </c>
      <c r="H1614" s="2" t="s">
        <v>11</v>
      </c>
      <c r="I1614" s="1" t="s">
        <v>11</v>
      </c>
      <c r="J1614" s="1" t="s">
        <v>19</v>
      </c>
      <c r="K1614" s="1"/>
      <c r="L1614" s="1"/>
      <c r="M1614" s="1"/>
      <c r="N1614" s="1" t="s">
        <v>756</v>
      </c>
    </row>
    <row r="1615" spans="1:14" hidden="1" x14ac:dyDescent="0.35">
      <c r="A1615" s="1" t="s">
        <v>5731</v>
      </c>
      <c r="B1615" s="1" t="s">
        <v>5732</v>
      </c>
      <c r="C1615" s="1" t="s">
        <v>5733</v>
      </c>
      <c r="D1615" s="1" t="s">
        <v>5734</v>
      </c>
      <c r="E1615" s="1" t="str">
        <f>VLOOKUP($A1615,series!$A:$B,2,FALSE)</f>
        <v>Medieval History (Outside a Series)</v>
      </c>
      <c r="F1615" s="1"/>
      <c r="G1615" s="1" t="str">
        <f>VLOOKUP(A1615,series!A:D,4,FALSE)</f>
        <v>Social history</v>
      </c>
      <c r="H1615" s="2" t="s">
        <v>11</v>
      </c>
      <c r="I1615" s="1" t="s">
        <v>11</v>
      </c>
      <c r="J1615" s="1" t="s">
        <v>55</v>
      </c>
      <c r="K1615" s="1"/>
      <c r="L1615" s="1" t="s">
        <v>18</v>
      </c>
      <c r="M1615" s="1"/>
      <c r="N1615" s="1">
        <v>0</v>
      </c>
    </row>
    <row r="1616" spans="1:14" hidden="1" x14ac:dyDescent="0.35">
      <c r="A1616" s="1" t="s">
        <v>5735</v>
      </c>
      <c r="B1616" s="1" t="s">
        <v>5736</v>
      </c>
      <c r="C1616" s="1" t="s">
        <v>5737</v>
      </c>
      <c r="D1616" s="1" t="s">
        <v>5738</v>
      </c>
      <c r="E1616" s="1" t="str">
        <f>VLOOKUP($A1616,series!$A:$B,2,FALSE)</f>
        <v>Sermo</v>
      </c>
      <c r="F1616" s="1">
        <f>VLOOKUP(A1616,series!A:C,3,FALSE)</f>
        <v>8</v>
      </c>
      <c r="G1616" s="1" t="str">
        <f>VLOOKUP(A1616,series!A:D,4,FALSE)</f>
        <v>Sermons &amp; preaching</v>
      </c>
      <c r="H1616" s="2" t="s">
        <v>11</v>
      </c>
      <c r="I1616" s="1" t="s">
        <v>98</v>
      </c>
      <c r="J1616" s="1" t="s">
        <v>55</v>
      </c>
      <c r="K1616" s="1"/>
      <c r="L1616" s="1" t="s">
        <v>18</v>
      </c>
      <c r="M1616" s="1"/>
      <c r="N1616" s="1" t="s">
        <v>551</v>
      </c>
    </row>
    <row r="1617" spans="1:14" hidden="1" x14ac:dyDescent="0.35">
      <c r="A1617" s="1" t="s">
        <v>5739</v>
      </c>
      <c r="B1617" s="1" t="s">
        <v>5740</v>
      </c>
      <c r="C1617" s="1"/>
      <c r="D1617" s="1" t="s">
        <v>615</v>
      </c>
      <c r="E1617" s="1" t="str">
        <f>VLOOKUP($A1617,series!$A:$B,2,FALSE)</f>
        <v>Medieval History (Outside a Series)</v>
      </c>
      <c r="F1617" s="1"/>
      <c r="G1617" s="1" t="str">
        <f>VLOOKUP(A1617,series!A:D,4,FALSE)</f>
        <v>Cultural &amp; intellectual history</v>
      </c>
      <c r="H1617" s="2" t="s">
        <v>11</v>
      </c>
      <c r="I1617" s="1" t="s">
        <v>11</v>
      </c>
      <c r="J1617" s="1" t="s">
        <v>55</v>
      </c>
      <c r="K1617" s="1"/>
      <c r="L1617" s="1" t="s">
        <v>18</v>
      </c>
      <c r="M1617" s="1"/>
      <c r="N1617" s="1">
        <v>0</v>
      </c>
    </row>
    <row r="1618" spans="1:14" x14ac:dyDescent="0.35">
      <c r="A1618" s="1" t="s">
        <v>5741</v>
      </c>
      <c r="B1618" s="1" t="s">
        <v>5742</v>
      </c>
      <c r="C1618" s="1" t="s">
        <v>5743</v>
      </c>
      <c r="D1618" s="1" t="s">
        <v>5744</v>
      </c>
      <c r="E1618" s="1" t="str">
        <f>VLOOKUP($A1618,series!$A:$B,2,FALSE)</f>
        <v>De Diversis Artibus</v>
      </c>
      <c r="F1618" s="1" t="str">
        <f>VLOOKUP(A1618,series!A:C,3,FALSE)</f>
        <v>103 (N.S. 66)</v>
      </c>
      <c r="G1618" s="1" t="str">
        <f>VLOOKUP(A1618,series!A:D,4,FALSE)</f>
        <v>History of Science</v>
      </c>
      <c r="H1618" s="2" t="s">
        <v>344</v>
      </c>
      <c r="I1618" s="1" t="s">
        <v>339</v>
      </c>
      <c r="J1618" s="1" t="s">
        <v>55</v>
      </c>
      <c r="K1618" s="1"/>
      <c r="L1618" s="1" t="s">
        <v>18</v>
      </c>
      <c r="M1618" s="1"/>
      <c r="N1618" s="1" t="s">
        <v>926</v>
      </c>
    </row>
    <row r="1619" spans="1:14" hidden="1" x14ac:dyDescent="0.35">
      <c r="A1619" s="1" t="s">
        <v>5745</v>
      </c>
      <c r="B1619" s="1" t="s">
        <v>5746</v>
      </c>
      <c r="C1619" s="1" t="s">
        <v>5747</v>
      </c>
      <c r="D1619" s="1" t="s">
        <v>5748</v>
      </c>
      <c r="E1619" s="1" t="str">
        <f>VLOOKUP($A1619,series!$A:$B,2,FALSE)</f>
        <v>Medieval History (Outside a Series)</v>
      </c>
      <c r="F1619" s="1"/>
      <c r="G1619" s="1" t="str">
        <f>VLOOKUP(A1619,series!A:D,4,FALSE)</f>
        <v>Social history</v>
      </c>
      <c r="H1619" s="2" t="s">
        <v>11</v>
      </c>
      <c r="I1619" s="1" t="s">
        <v>11</v>
      </c>
      <c r="J1619" s="1" t="s">
        <v>12</v>
      </c>
      <c r="K1619" s="1" t="s">
        <v>18</v>
      </c>
      <c r="L1619" s="1"/>
      <c r="M1619" s="1" t="s">
        <v>18</v>
      </c>
      <c r="N1619" s="1"/>
    </row>
    <row r="1620" spans="1:14" hidden="1" x14ac:dyDescent="0.35">
      <c r="A1620" s="1" t="s">
        <v>5749</v>
      </c>
      <c r="B1620" s="1" t="s">
        <v>5750</v>
      </c>
      <c r="C1620" s="1" t="s">
        <v>5751</v>
      </c>
      <c r="D1620" s="1" t="s">
        <v>1442</v>
      </c>
      <c r="E1620" s="1" t="str">
        <f>VLOOKUP($A1620,series!$A:$B,2,FALSE)</f>
        <v>Sermo</v>
      </c>
      <c r="F1620" s="1">
        <f>VLOOKUP(A1620,series!A:C,3,FALSE)</f>
        <v>9</v>
      </c>
      <c r="G1620" s="1" t="str">
        <f>VLOOKUP(A1620,series!A:D,4,FALSE)</f>
        <v>Sermons &amp; preaching</v>
      </c>
      <c r="H1620" s="2" t="s">
        <v>11</v>
      </c>
      <c r="I1620" s="1" t="s">
        <v>160</v>
      </c>
      <c r="J1620" s="1" t="s">
        <v>12</v>
      </c>
      <c r="K1620" s="1" t="s">
        <v>18</v>
      </c>
      <c r="L1620" s="1"/>
      <c r="M1620" s="1" t="s">
        <v>18</v>
      </c>
      <c r="N1620" s="1" t="s">
        <v>551</v>
      </c>
    </row>
    <row r="1621" spans="1:14" hidden="1" x14ac:dyDescent="0.35">
      <c r="A1621" s="1" t="s">
        <v>5752</v>
      </c>
      <c r="B1621" s="1" t="s">
        <v>5753</v>
      </c>
      <c r="C1621" s="1" t="s">
        <v>5754</v>
      </c>
      <c r="D1621" s="1" t="s">
        <v>2870</v>
      </c>
      <c r="E1621" s="1" t="str">
        <f>VLOOKUP($A1621,series!$A:$B,2,FALSE)</f>
        <v>Sermo</v>
      </c>
      <c r="F1621" s="1">
        <f>VLOOKUP(A1621,series!A:C,3,FALSE)</f>
        <v>10</v>
      </c>
      <c r="G1621" s="1" t="str">
        <f>VLOOKUP(A1621,series!A:D,4,FALSE)</f>
        <v>Sermons &amp; preaching</v>
      </c>
      <c r="H1621" s="2" t="s">
        <v>11</v>
      </c>
      <c r="I1621" s="1" t="s">
        <v>160</v>
      </c>
      <c r="J1621" s="1" t="s">
        <v>12</v>
      </c>
      <c r="K1621" s="1" t="s">
        <v>18</v>
      </c>
      <c r="L1621" s="1"/>
      <c r="M1621" s="1" t="s">
        <v>18</v>
      </c>
      <c r="N1621" s="1" t="s">
        <v>551</v>
      </c>
    </row>
    <row r="1622" spans="1:14" hidden="1" x14ac:dyDescent="0.35">
      <c r="A1622" s="1" t="s">
        <v>5755</v>
      </c>
      <c r="B1622" s="1" t="s">
        <v>5756</v>
      </c>
      <c r="C1622" s="1"/>
      <c r="D1622" s="1" t="s">
        <v>4763</v>
      </c>
      <c r="E1622" s="1" t="str">
        <f>VLOOKUP($A1622,series!$A:$B,2,FALSE)</f>
        <v>Medieval History (Outside a Series)</v>
      </c>
      <c r="F1622" s="1"/>
      <c r="G1622" s="1" t="str">
        <f>VLOOKUP(A1622,series!A:D,4,FALSE)</f>
        <v>Occitan language</v>
      </c>
      <c r="H1622" s="2" t="s">
        <v>11</v>
      </c>
      <c r="I1622" s="1" t="s">
        <v>11</v>
      </c>
      <c r="J1622" s="1" t="s">
        <v>12</v>
      </c>
      <c r="K1622" s="1" t="s">
        <v>18</v>
      </c>
      <c r="L1622" s="1"/>
      <c r="M1622" s="1" t="s">
        <v>18</v>
      </c>
      <c r="N1622" s="1">
        <v>0</v>
      </c>
    </row>
    <row r="1623" spans="1:14" hidden="1" x14ac:dyDescent="0.35">
      <c r="A1623" s="1" t="s">
        <v>5757</v>
      </c>
      <c r="B1623" s="1" t="s">
        <v>5758</v>
      </c>
      <c r="C1623" s="1" t="s">
        <v>5759</v>
      </c>
      <c r="D1623" s="1" t="s">
        <v>5760</v>
      </c>
      <c r="E1623" s="1" t="str">
        <f>VLOOKUP($A1623,series!$A:$B,2,FALSE)</f>
        <v>Sermo</v>
      </c>
      <c r="F1623" s="1">
        <f>VLOOKUP(A1623,series!A:C,3,FALSE)</f>
        <v>11</v>
      </c>
      <c r="G1623" s="1" t="str">
        <f>VLOOKUP(A1623,series!A:D,4,FALSE)</f>
        <v>Sermons &amp; preaching</v>
      </c>
      <c r="H1623" s="2" t="s">
        <v>11</v>
      </c>
      <c r="I1623" s="1" t="s">
        <v>160</v>
      </c>
      <c r="J1623" s="1" t="s">
        <v>12</v>
      </c>
      <c r="K1623" s="1" t="s">
        <v>18</v>
      </c>
      <c r="L1623" s="1"/>
      <c r="M1623" s="1" t="s">
        <v>18</v>
      </c>
      <c r="N1623" s="1" t="s">
        <v>551</v>
      </c>
    </row>
    <row r="1624" spans="1:14" hidden="1" x14ac:dyDescent="0.35">
      <c r="A1624" s="1" t="s">
        <v>360</v>
      </c>
      <c r="B1624" s="1" t="s">
        <v>361</v>
      </c>
      <c r="C1624" s="1" t="s">
        <v>362</v>
      </c>
      <c r="D1624" s="1" t="s">
        <v>363</v>
      </c>
      <c r="E1624" s="1" t="str">
        <f>VLOOKUP($A1624,series!$A:$B,2,FALSE)</f>
        <v>Recherches sur les Rhétoriques Religieuses</v>
      </c>
      <c r="F1624" s="1">
        <f>VLOOKUP(A1624,series!A:C,3,FALSE)</f>
        <v>24</v>
      </c>
      <c r="G1624" s="1" t="str">
        <f>VLOOKUP(A1624,series!A:D,4,FALSE)</f>
        <v>Religion &amp; Theology</v>
      </c>
      <c r="H1624" s="2" t="s">
        <v>139</v>
      </c>
      <c r="I1624" s="1" t="s">
        <v>134</v>
      </c>
      <c r="J1624" s="1" t="s">
        <v>24</v>
      </c>
      <c r="K1624" s="1"/>
      <c r="L1624" s="1"/>
      <c r="M1624" s="1" t="s">
        <v>18</v>
      </c>
      <c r="N1624" s="1" t="s">
        <v>17</v>
      </c>
    </row>
    <row r="1625" spans="1:14" hidden="1" x14ac:dyDescent="0.35">
      <c r="A1625" s="1" t="s">
        <v>5761</v>
      </c>
      <c r="B1625" s="1" t="s">
        <v>5762</v>
      </c>
      <c r="C1625" s="1" t="s">
        <v>5763</v>
      </c>
      <c r="D1625" s="1" t="s">
        <v>5764</v>
      </c>
      <c r="E1625" s="1" t="str">
        <f>VLOOKUP($A1625,series!$A:$B,2,FALSE)</f>
        <v>Sermo</v>
      </c>
      <c r="F1625" s="1">
        <f>VLOOKUP(A1625,series!A:C,3,FALSE)</f>
        <v>12</v>
      </c>
      <c r="G1625" s="1" t="str">
        <f>VLOOKUP(A1625,series!A:D,4,FALSE)</f>
        <v>Sermons &amp; preaching</v>
      </c>
      <c r="H1625" s="2" t="s">
        <v>11</v>
      </c>
      <c r="I1625" s="1" t="s">
        <v>256</v>
      </c>
      <c r="J1625" s="1" t="s">
        <v>12</v>
      </c>
      <c r="K1625" s="1" t="s">
        <v>18</v>
      </c>
      <c r="L1625" s="1"/>
      <c r="M1625" s="1" t="s">
        <v>18</v>
      </c>
      <c r="N1625" s="1" t="s">
        <v>551</v>
      </c>
    </row>
    <row r="1626" spans="1:14" hidden="1" x14ac:dyDescent="0.35">
      <c r="A1626" s="1" t="s">
        <v>5765</v>
      </c>
      <c r="B1626" s="1" t="s">
        <v>5766</v>
      </c>
      <c r="C1626" s="1" t="s">
        <v>5767</v>
      </c>
      <c r="D1626" s="1" t="s">
        <v>16</v>
      </c>
      <c r="E1626" s="1" t="str">
        <f>VLOOKUP($A1626,series!$A:$B,2,FALSE)</f>
        <v>Textes et Etudes du Moyen Âge</v>
      </c>
      <c r="F1626" s="1">
        <f>VLOOKUP(A1626,series!A:C,3,FALSE)</f>
        <v>30</v>
      </c>
      <c r="G1626" s="1" t="str">
        <f>VLOOKUP(A1626,series!A:D,4,FALSE)</f>
        <v>Cultural &amp; intellectual history</v>
      </c>
      <c r="H1626" s="2" t="s">
        <v>11</v>
      </c>
      <c r="I1626" s="1" t="s">
        <v>11</v>
      </c>
      <c r="J1626" s="1" t="s">
        <v>12</v>
      </c>
      <c r="K1626" s="1" t="s">
        <v>18</v>
      </c>
      <c r="L1626" s="1"/>
      <c r="M1626" s="1" t="s">
        <v>18</v>
      </c>
      <c r="N1626" s="1" t="s">
        <v>543</v>
      </c>
    </row>
    <row r="1627" spans="1:14" hidden="1" x14ac:dyDescent="0.35">
      <c r="A1627" s="1" t="s">
        <v>5768</v>
      </c>
      <c r="B1627" s="1" t="s">
        <v>5769</v>
      </c>
      <c r="C1627" s="1" t="s">
        <v>5770</v>
      </c>
      <c r="D1627" s="1" t="s">
        <v>5748</v>
      </c>
      <c r="E1627" s="1" t="str">
        <f>VLOOKUP($A1627,series!$A:$B,2,FALSE)</f>
        <v>Medieval History (Outside a Series)</v>
      </c>
      <c r="F1627" s="1"/>
      <c r="G1627" s="1" t="str">
        <f>VLOOKUP(A1627,series!A:D,4,FALSE)</f>
        <v>Social history</v>
      </c>
      <c r="H1627" s="2" t="s">
        <v>11</v>
      </c>
      <c r="I1627" s="1" t="s">
        <v>274</v>
      </c>
      <c r="J1627" s="1" t="s">
        <v>12</v>
      </c>
      <c r="K1627" s="1" t="s">
        <v>18</v>
      </c>
      <c r="L1627" s="1"/>
      <c r="M1627" s="1" t="s">
        <v>18</v>
      </c>
      <c r="N1627" s="1">
        <v>0</v>
      </c>
    </row>
    <row r="1628" spans="1:14" hidden="1" x14ac:dyDescent="0.35">
      <c r="A1628" s="1" t="s">
        <v>5771</v>
      </c>
      <c r="B1628" s="1" t="s">
        <v>5772</v>
      </c>
      <c r="C1628" s="1" t="s">
        <v>5773</v>
      </c>
      <c r="D1628" s="1" t="s">
        <v>1754</v>
      </c>
      <c r="E1628" s="1" t="str">
        <f>VLOOKUP($A1628,series!$A:$B,2,FALSE)</f>
        <v>Studies in European Urban History (1100-1800)</v>
      </c>
      <c r="F1628" s="1">
        <f>VLOOKUP(A1628,series!A:C,3,FALSE)</f>
        <v>9</v>
      </c>
      <c r="G1628" s="1" t="str">
        <f>VLOOKUP(A1628,series!A:D,4,FALSE)</f>
        <v>Economic history</v>
      </c>
      <c r="H1628" s="2" t="s">
        <v>11</v>
      </c>
      <c r="I1628" s="1" t="s">
        <v>11</v>
      </c>
      <c r="J1628" s="1" t="s">
        <v>24</v>
      </c>
      <c r="K1628" s="1"/>
      <c r="L1628" s="1"/>
      <c r="M1628" s="1" t="s">
        <v>18</v>
      </c>
      <c r="N1628" s="1" t="s">
        <v>756</v>
      </c>
    </row>
    <row r="1629" spans="1:14" hidden="1" x14ac:dyDescent="0.35">
      <c r="A1629" s="1" t="s">
        <v>5774</v>
      </c>
      <c r="B1629" s="1" t="s">
        <v>5775</v>
      </c>
      <c r="C1629" s="1" t="s">
        <v>5776</v>
      </c>
      <c r="D1629" s="1" t="s">
        <v>5777</v>
      </c>
      <c r="E1629" s="1" t="str">
        <f>VLOOKUP($A1629,series!$A:$B,2,FALSE)</f>
        <v>Medieval History (Outside a Series)</v>
      </c>
      <c r="F1629" s="1"/>
      <c r="G1629" s="1" t="str">
        <f>VLOOKUP(A1629,series!A:D,4,FALSE)</f>
        <v>Cultural &amp; intellectual history</v>
      </c>
      <c r="H1629" s="2" t="s">
        <v>586</v>
      </c>
      <c r="I1629" s="1" t="s">
        <v>582</v>
      </c>
      <c r="J1629" s="1" t="s">
        <v>12</v>
      </c>
      <c r="K1629" s="1" t="s">
        <v>18</v>
      </c>
      <c r="L1629" s="1"/>
      <c r="M1629" s="1" t="s">
        <v>18</v>
      </c>
      <c r="N1629" s="1">
        <v>0</v>
      </c>
    </row>
    <row r="1630" spans="1:14" hidden="1" x14ac:dyDescent="0.35">
      <c r="A1630" s="1" t="s">
        <v>5778</v>
      </c>
      <c r="B1630" s="1" t="s">
        <v>5779</v>
      </c>
      <c r="C1630" s="1"/>
      <c r="D1630" s="1" t="s">
        <v>5780</v>
      </c>
      <c r="E1630" s="1" t="str">
        <f>VLOOKUP($A1630,series!$A:$B,2,FALSE)</f>
        <v>Medieval History (Outside a Series)</v>
      </c>
      <c r="F1630" s="1"/>
      <c r="G1630" s="1" t="str">
        <f>VLOOKUP(A1630,series!A:D,4,FALSE)</f>
        <v>Chronology and time reckoning</v>
      </c>
      <c r="H1630" s="2" t="s">
        <v>11</v>
      </c>
      <c r="I1630" s="1" t="s">
        <v>11</v>
      </c>
      <c r="J1630" s="1" t="s">
        <v>12</v>
      </c>
      <c r="K1630" s="1" t="s">
        <v>18</v>
      </c>
      <c r="L1630" s="1"/>
      <c r="M1630" s="1" t="s">
        <v>18</v>
      </c>
      <c r="N1630" s="1">
        <v>0</v>
      </c>
    </row>
    <row r="1631" spans="1:14" hidden="1" x14ac:dyDescent="0.35">
      <c r="A1631" s="1" t="s">
        <v>5781</v>
      </c>
      <c r="B1631" s="1" t="s">
        <v>5782</v>
      </c>
      <c r="C1631" s="1" t="s">
        <v>5783</v>
      </c>
      <c r="D1631" s="1" t="s">
        <v>5784</v>
      </c>
      <c r="E1631" s="1" t="str">
        <f>VLOOKUP($A1631,series!$A:$B,2,FALSE)</f>
        <v>Medieval History (Outside a Series)</v>
      </c>
      <c r="F1631" s="1"/>
      <c r="G1631" s="1" t="str">
        <f>VLOOKUP(A1631,series!A:D,4,FALSE)</f>
        <v>Political &amp; institutional history</v>
      </c>
      <c r="H1631" s="2" t="s">
        <v>11</v>
      </c>
      <c r="I1631" s="1" t="s">
        <v>11</v>
      </c>
      <c r="J1631" s="1" t="s">
        <v>55</v>
      </c>
      <c r="K1631" s="1"/>
      <c r="L1631" s="1" t="s">
        <v>18</v>
      </c>
      <c r="M1631" s="1"/>
      <c r="N1631" s="1">
        <v>0</v>
      </c>
    </row>
    <row r="1632" spans="1:14" hidden="1" x14ac:dyDescent="0.35">
      <c r="A1632" s="1" t="s">
        <v>5785</v>
      </c>
      <c r="B1632" s="1" t="s">
        <v>5786</v>
      </c>
      <c r="C1632" s="1" t="s">
        <v>5787</v>
      </c>
      <c r="D1632" s="1" t="s">
        <v>3679</v>
      </c>
      <c r="E1632" s="1" t="str">
        <f>VLOOKUP($A1632,series!$A:$B,2,FALSE)</f>
        <v>Medieval History (Outside a Series)</v>
      </c>
      <c r="F1632" s="1"/>
      <c r="G1632" s="1" t="str">
        <f>VLOOKUP(A1632,series!A:D,4,FALSE)</f>
        <v>Cultural &amp; intellectual history</v>
      </c>
      <c r="H1632" s="2" t="s">
        <v>11</v>
      </c>
      <c r="I1632" s="1" t="s">
        <v>11</v>
      </c>
      <c r="J1632" s="1" t="s">
        <v>55</v>
      </c>
      <c r="K1632" s="1"/>
      <c r="L1632" s="1" t="s">
        <v>18</v>
      </c>
      <c r="M1632" s="1"/>
      <c r="N1632" s="1">
        <v>0</v>
      </c>
    </row>
    <row r="1633" spans="1:14" hidden="1" x14ac:dyDescent="0.35">
      <c r="A1633" s="1" t="s">
        <v>5788</v>
      </c>
      <c r="B1633" s="1" t="s">
        <v>5789</v>
      </c>
      <c r="C1633" s="1" t="s">
        <v>5790</v>
      </c>
      <c r="D1633" s="1" t="s">
        <v>3450</v>
      </c>
      <c r="E1633" s="1" t="str">
        <f>VLOOKUP($A1633,series!$A:$B,2,FALSE)</f>
        <v>Medieval History (Outside a Series)</v>
      </c>
      <c r="F1633" s="1"/>
      <c r="G1633" s="1" t="str">
        <f>VLOOKUP(A1633,series!A:D,4,FALSE)</f>
        <v>Illumination &amp; illustration of books</v>
      </c>
      <c r="H1633" s="2" t="s">
        <v>11</v>
      </c>
      <c r="I1633" s="1" t="s">
        <v>11</v>
      </c>
      <c r="J1633" s="1" t="s">
        <v>55</v>
      </c>
      <c r="K1633" s="1"/>
      <c r="L1633" s="1" t="s">
        <v>18</v>
      </c>
      <c r="M1633" s="1"/>
      <c r="N1633" s="1"/>
    </row>
    <row r="1634" spans="1:14" hidden="1" x14ac:dyDescent="0.35">
      <c r="A1634" s="1" t="s">
        <v>5791</v>
      </c>
      <c r="B1634" s="1" t="s">
        <v>5792</v>
      </c>
      <c r="C1634" s="1" t="s">
        <v>5793</v>
      </c>
      <c r="D1634" s="1" t="s">
        <v>5794</v>
      </c>
      <c r="E1634" s="1" t="str">
        <f>VLOOKUP($A1634,series!$A:$B,2,FALSE)</f>
        <v>Sermo</v>
      </c>
      <c r="F1634" s="1">
        <f>VLOOKUP(A1634,series!A:C,3,FALSE)</f>
        <v>13</v>
      </c>
      <c r="G1634" s="1" t="str">
        <f>VLOOKUP(A1634,series!A:D,4,FALSE)</f>
        <v>Sermons &amp; preaching</v>
      </c>
      <c r="H1634" s="2" t="s">
        <v>139</v>
      </c>
      <c r="I1634" s="1" t="s">
        <v>134</v>
      </c>
      <c r="J1634" s="1" t="s">
        <v>55</v>
      </c>
      <c r="K1634" s="1"/>
      <c r="L1634" s="1" t="s">
        <v>18</v>
      </c>
      <c r="M1634" s="1"/>
      <c r="N1634" s="1" t="s">
        <v>551</v>
      </c>
    </row>
    <row r="1635" spans="1:14" hidden="1" x14ac:dyDescent="0.35">
      <c r="A1635" s="1" t="s">
        <v>5795</v>
      </c>
      <c r="B1635" s="1" t="s">
        <v>5796</v>
      </c>
      <c r="C1635" s="1" t="s">
        <v>5797</v>
      </c>
      <c r="D1635" s="1" t="s">
        <v>2601</v>
      </c>
      <c r="E1635" s="1" t="str">
        <f>VLOOKUP($A1635,series!$A:$B,2,FALSE)</f>
        <v>Medieval History (Outside a Series)</v>
      </c>
      <c r="F1635" s="1"/>
      <c r="G1635" s="1" t="str">
        <f>VLOOKUP(A1635,series!A:D,4,FALSE)</f>
        <v>History of Christianity and the Christian Church</v>
      </c>
      <c r="H1635" s="2" t="s">
        <v>11</v>
      </c>
      <c r="I1635" s="1" t="s">
        <v>11</v>
      </c>
      <c r="J1635" s="1" t="s">
        <v>12</v>
      </c>
      <c r="K1635" s="1" t="s">
        <v>18</v>
      </c>
      <c r="L1635" s="1"/>
      <c r="M1635" s="1" t="s">
        <v>18</v>
      </c>
      <c r="N1635" s="1"/>
    </row>
    <row r="1636" spans="1:14" hidden="1" x14ac:dyDescent="0.35">
      <c r="A1636" s="1" t="s">
        <v>364</v>
      </c>
      <c r="B1636" s="1" t="s">
        <v>365</v>
      </c>
      <c r="C1636" s="1" t="s">
        <v>366</v>
      </c>
      <c r="D1636" s="1" t="s">
        <v>367</v>
      </c>
      <c r="E1636" s="1" t="str">
        <f>VLOOKUP($A1636,series!$A:$B,2,FALSE)</f>
        <v>Studi e testi tardoantichi</v>
      </c>
      <c r="F1636" s="1">
        <f>VLOOKUP(A1636,series!A:C,3,FALSE)</f>
        <v>14</v>
      </c>
      <c r="G1636" s="1" t="str">
        <f>VLOOKUP(A1636,series!A:D,4,FALSE)</f>
        <v>Greek &amp; Latin Languages &amp; Literatures, Ancient History &amp; Archaeology</v>
      </c>
      <c r="H1636" s="2" t="s">
        <v>344</v>
      </c>
      <c r="I1636" s="1" t="s">
        <v>339</v>
      </c>
      <c r="J1636" s="1" t="s">
        <v>24</v>
      </c>
      <c r="K1636" s="1"/>
      <c r="L1636" s="1"/>
      <c r="M1636" s="1" t="s">
        <v>18</v>
      </c>
      <c r="N1636" s="1" t="s">
        <v>17</v>
      </c>
    </row>
    <row r="1637" spans="1:14" hidden="1" x14ac:dyDescent="0.35">
      <c r="A1637" s="1" t="s">
        <v>5798</v>
      </c>
      <c r="B1637" s="1" t="s">
        <v>5799</v>
      </c>
      <c r="C1637" s="1" t="s">
        <v>5800</v>
      </c>
      <c r="D1637" s="1" t="s">
        <v>5801</v>
      </c>
      <c r="E1637" s="1" t="str">
        <f>VLOOKUP($A1637,series!$A:$B,2,FALSE)</f>
        <v>Studies in European Urban History (1100-1800)</v>
      </c>
      <c r="F1637" s="1">
        <f>VLOOKUP(A1637,series!A:C,3,FALSE)</f>
        <v>11</v>
      </c>
      <c r="G1637" s="1" t="str">
        <f>VLOOKUP(A1637,series!A:D,4,FALSE)</f>
        <v>History of Education</v>
      </c>
      <c r="H1637" s="2" t="s">
        <v>11</v>
      </c>
      <c r="I1637" s="1" t="s">
        <v>11</v>
      </c>
      <c r="J1637" s="1" t="s">
        <v>19</v>
      </c>
      <c r="K1637" s="1"/>
      <c r="L1637" s="1"/>
      <c r="M1637" s="1"/>
      <c r="N1637" s="1" t="s">
        <v>756</v>
      </c>
    </row>
    <row r="1638" spans="1:14" hidden="1" x14ac:dyDescent="0.35">
      <c r="A1638" s="1" t="s">
        <v>5802</v>
      </c>
      <c r="B1638" s="1" t="s">
        <v>5803</v>
      </c>
      <c r="C1638" s="1" t="s">
        <v>5804</v>
      </c>
      <c r="D1638" s="1" t="s">
        <v>5703</v>
      </c>
      <c r="E1638" s="1" t="str">
        <f>VLOOKUP($A1638,series!$A:$B,2,FALSE)</f>
        <v>Medieval History (Outside a Series)</v>
      </c>
      <c r="F1638" s="1"/>
      <c r="G1638" s="1" t="str">
        <f>VLOOKUP(A1638,series!A:D,4,FALSE)</f>
        <v>Political &amp; institutional history</v>
      </c>
      <c r="H1638" s="2" t="s">
        <v>11</v>
      </c>
      <c r="I1638" s="1" t="s">
        <v>176</v>
      </c>
      <c r="J1638" s="1" t="s">
        <v>12</v>
      </c>
      <c r="K1638" s="1" t="s">
        <v>18</v>
      </c>
      <c r="L1638" s="1"/>
      <c r="M1638" s="1" t="s">
        <v>18</v>
      </c>
      <c r="N1638" s="1">
        <v>0</v>
      </c>
    </row>
    <row r="1639" spans="1:14" hidden="1" x14ac:dyDescent="0.35">
      <c r="A1639" s="1" t="s">
        <v>368</v>
      </c>
      <c r="B1639" s="1" t="s">
        <v>369</v>
      </c>
      <c r="C1639" s="1"/>
      <c r="D1639" s="1" t="s">
        <v>370</v>
      </c>
      <c r="E1639" s="1" t="str">
        <f>VLOOKUP($A1639,series!$A:$B,2,FALSE)</f>
        <v>Studi e testi tardoantichi</v>
      </c>
      <c r="F1639" s="1">
        <f>VLOOKUP(A1639,series!A:C,3,FALSE)</f>
        <v>15</v>
      </c>
      <c r="G1639" s="1" t="str">
        <f>VLOOKUP(A1639,series!A:D,4,FALSE)</f>
        <v>Latin literature</v>
      </c>
      <c r="H1639" s="2" t="s">
        <v>344</v>
      </c>
      <c r="I1639" s="1" t="s">
        <v>339</v>
      </c>
      <c r="J1639" s="1" t="s">
        <v>19</v>
      </c>
      <c r="K1639" s="1"/>
      <c r="L1639" s="1"/>
      <c r="M1639" s="1"/>
      <c r="N1639" s="1" t="s">
        <v>17</v>
      </c>
    </row>
    <row r="1640" spans="1:14" hidden="1" x14ac:dyDescent="0.35">
      <c r="A1640" s="1" t="s">
        <v>5805</v>
      </c>
      <c r="B1640" s="1" t="s">
        <v>5806</v>
      </c>
      <c r="C1640" s="1" t="s">
        <v>5807</v>
      </c>
      <c r="D1640" s="1" t="s">
        <v>5808</v>
      </c>
      <c r="E1640" s="1" t="str">
        <f>VLOOKUP($A1640,series!$A:$B,2,FALSE)</f>
        <v>Medieval History (Outside a Series)</v>
      </c>
      <c r="F1640" s="1"/>
      <c r="G1640" s="1" t="str">
        <f>VLOOKUP(A1640,series!A:D,4,FALSE)</f>
        <v>Organology &amp; iconography</v>
      </c>
      <c r="H1640" s="2" t="s">
        <v>11</v>
      </c>
      <c r="I1640" s="1" t="s">
        <v>11</v>
      </c>
      <c r="J1640" s="1" t="s">
        <v>55</v>
      </c>
      <c r="K1640" s="1"/>
      <c r="L1640" s="1" t="s">
        <v>18</v>
      </c>
      <c r="M1640" s="1"/>
      <c r="N1640" s="1"/>
    </row>
    <row r="1641" spans="1:14" hidden="1" x14ac:dyDescent="0.35">
      <c r="A1641" s="1" t="s">
        <v>5809</v>
      </c>
      <c r="B1641" s="1" t="s">
        <v>5810</v>
      </c>
      <c r="C1641" s="1"/>
      <c r="D1641" s="1" t="s">
        <v>5811</v>
      </c>
      <c r="E1641" s="1" t="str">
        <f>VLOOKUP($A1641,series!$A:$B,2,FALSE)</f>
        <v>Medieval History (Outside a Series)</v>
      </c>
      <c r="F1641" s="1"/>
      <c r="G1641" s="1" t="str">
        <f>VLOOKUP(A1641,series!A:D,4,FALSE)</f>
        <v>Cultural &amp; intellectual history</v>
      </c>
      <c r="H1641" s="2" t="s">
        <v>11</v>
      </c>
      <c r="I1641" s="1" t="s">
        <v>11</v>
      </c>
      <c r="J1641" s="1" t="s">
        <v>12</v>
      </c>
      <c r="K1641" s="1" t="s">
        <v>18</v>
      </c>
      <c r="L1641" s="1"/>
      <c r="M1641" s="1" t="s">
        <v>18</v>
      </c>
      <c r="N1641" s="1"/>
    </row>
    <row r="1642" spans="1:14" hidden="1" x14ac:dyDescent="0.35">
      <c r="A1642" s="1" t="s">
        <v>5812</v>
      </c>
      <c r="B1642" s="1" t="s">
        <v>5813</v>
      </c>
      <c r="C1642" s="1"/>
      <c r="D1642" s="1" t="s">
        <v>5814</v>
      </c>
      <c r="E1642" s="1" t="str">
        <f>VLOOKUP($A1642,series!$A:$B,2,FALSE)</f>
        <v>Studies in European Urban History (1100-1800)</v>
      </c>
      <c r="F1642" s="1">
        <f>VLOOKUP(A1642,series!A:C,3,FALSE)</f>
        <v>13</v>
      </c>
      <c r="G1642" s="1" t="str">
        <f>VLOOKUP(A1642,series!A:D,4,FALSE)</f>
        <v>Urban history</v>
      </c>
      <c r="H1642" s="2" t="s">
        <v>11</v>
      </c>
      <c r="I1642" s="1" t="s">
        <v>11</v>
      </c>
      <c r="J1642" s="1" t="s">
        <v>24</v>
      </c>
      <c r="K1642" s="1"/>
      <c r="L1642" s="1"/>
      <c r="M1642" s="1" t="s">
        <v>18</v>
      </c>
      <c r="N1642" s="1" t="s">
        <v>756</v>
      </c>
    </row>
    <row r="1643" spans="1:14" hidden="1" x14ac:dyDescent="0.35">
      <c r="A1643" s="1" t="s">
        <v>371</v>
      </c>
      <c r="B1643" s="1" t="s">
        <v>372</v>
      </c>
      <c r="C1643" s="1"/>
      <c r="D1643" s="1" t="s">
        <v>373</v>
      </c>
      <c r="E1643" s="1" t="str">
        <f>VLOOKUP($A1643,series!$A:$B,2,FALSE)</f>
        <v>Recherches sur les Rhétoriques Religieuses</v>
      </c>
      <c r="F1643" s="1">
        <f>VLOOKUP(A1643,series!A:C,3,FALSE)</f>
        <v>22</v>
      </c>
      <c r="G1643" s="1" t="str">
        <f>VLOOKUP(A1643,series!A:D,4,FALSE)</f>
        <v>Religion &amp; Theology</v>
      </c>
      <c r="H1643" s="2" t="s">
        <v>344</v>
      </c>
      <c r="I1643" s="1" t="s">
        <v>339</v>
      </c>
      <c r="J1643" s="1" t="s">
        <v>19</v>
      </c>
      <c r="K1643" s="1"/>
      <c r="L1643" s="1"/>
      <c r="M1643" s="1"/>
      <c r="N1643" s="1" t="s">
        <v>17</v>
      </c>
    </row>
    <row r="1644" spans="1:14" hidden="1" x14ac:dyDescent="0.35">
      <c r="A1644" s="1" t="s">
        <v>5815</v>
      </c>
      <c r="B1644" s="1" t="s">
        <v>5816</v>
      </c>
      <c r="C1644" s="1" t="s">
        <v>5817</v>
      </c>
      <c r="D1644" s="1" t="s">
        <v>3234</v>
      </c>
      <c r="E1644" s="1" t="str">
        <f>VLOOKUP($A1644,series!$A:$B,2,FALSE)</f>
        <v>Medieval History (Outside a Series)</v>
      </c>
      <c r="F1644" s="1"/>
      <c r="G1644" s="1" t="str">
        <f>VLOOKUP(A1644,series!A:D,4,FALSE)</f>
        <v>Cultural &amp; intellectual history</v>
      </c>
      <c r="H1644" s="2" t="s">
        <v>586</v>
      </c>
      <c r="I1644" s="1" t="s">
        <v>582</v>
      </c>
      <c r="J1644" s="1" t="s">
        <v>12</v>
      </c>
      <c r="K1644" s="1" t="s">
        <v>18</v>
      </c>
      <c r="L1644" s="1"/>
      <c r="M1644" s="1" t="s">
        <v>18</v>
      </c>
      <c r="N1644" s="1">
        <v>0</v>
      </c>
    </row>
    <row r="1645" spans="1:14" hidden="1" x14ac:dyDescent="0.35">
      <c r="A1645" s="1" t="s">
        <v>5818</v>
      </c>
      <c r="B1645" s="1" t="s">
        <v>5819</v>
      </c>
      <c r="C1645" s="1" t="s">
        <v>5820</v>
      </c>
      <c r="D1645" s="1" t="s">
        <v>5821</v>
      </c>
      <c r="E1645" s="1" t="str">
        <f>VLOOKUP($A1645,series!$A:$B,2,FALSE)</f>
        <v>Studies in European Urban History (1100-1800)</v>
      </c>
      <c r="F1645" s="1">
        <f>VLOOKUP(A1645,series!A:C,3,FALSE)</f>
        <v>14</v>
      </c>
      <c r="G1645" s="1" t="str">
        <f>VLOOKUP(A1645,series!A:D,4,FALSE)</f>
        <v>Urban history</v>
      </c>
      <c r="H1645" s="2" t="s">
        <v>11</v>
      </c>
      <c r="I1645" s="1" t="s">
        <v>11</v>
      </c>
      <c r="J1645" s="1" t="s">
        <v>19</v>
      </c>
      <c r="K1645" s="1"/>
      <c r="L1645" s="1"/>
      <c r="M1645" s="1"/>
      <c r="N1645" s="1" t="s">
        <v>756</v>
      </c>
    </row>
    <row r="1646" spans="1:14" hidden="1" x14ac:dyDescent="0.35">
      <c r="A1646" s="1" t="s">
        <v>5822</v>
      </c>
      <c r="B1646" s="1" t="s">
        <v>5823</v>
      </c>
      <c r="C1646" s="1" t="s">
        <v>5824</v>
      </c>
      <c r="D1646" s="1" t="s">
        <v>2127</v>
      </c>
      <c r="E1646" s="1" t="str">
        <f>VLOOKUP($A1646,series!$A:$B,2,FALSE)</f>
        <v>Medieval History (Outside a Series)</v>
      </c>
      <c r="F1646" s="1"/>
      <c r="G1646" s="1" t="str">
        <f>VLOOKUP(A1646,series!A:D,4,FALSE)</f>
        <v>Cultural &amp; intellectual history</v>
      </c>
      <c r="H1646" s="2" t="s">
        <v>11</v>
      </c>
      <c r="I1646" s="1" t="s">
        <v>11</v>
      </c>
      <c r="J1646" s="1" t="s">
        <v>12</v>
      </c>
      <c r="K1646" s="1" t="s">
        <v>18</v>
      </c>
      <c r="L1646" s="1"/>
      <c r="M1646" s="1" t="s">
        <v>18</v>
      </c>
      <c r="N1646" s="1">
        <v>0</v>
      </c>
    </row>
    <row r="1647" spans="1:14" hidden="1" x14ac:dyDescent="0.35">
      <c r="A1647" s="1" t="s">
        <v>5825</v>
      </c>
      <c r="B1647" s="1" t="s">
        <v>5826</v>
      </c>
      <c r="C1647" s="1"/>
      <c r="D1647" s="1" t="s">
        <v>5827</v>
      </c>
      <c r="E1647" s="1" t="str">
        <f>VLOOKUP($A1647,series!$A:$B,2,FALSE)</f>
        <v>Sermo</v>
      </c>
      <c r="F1647" s="1">
        <f>VLOOKUP(A1647,series!A:C,3,FALSE)</f>
        <v>14</v>
      </c>
      <c r="G1647" s="1" t="str">
        <f>VLOOKUP(A1647,series!A:D,4,FALSE)</f>
        <v>Sermons &amp; preaching</v>
      </c>
      <c r="H1647" s="2" t="s">
        <v>344</v>
      </c>
      <c r="I1647" s="1" t="s">
        <v>339</v>
      </c>
      <c r="J1647" s="1" t="s">
        <v>55</v>
      </c>
      <c r="K1647" s="1"/>
      <c r="L1647" s="1" t="s">
        <v>18</v>
      </c>
      <c r="M1647" s="1"/>
      <c r="N1647" s="1" t="s">
        <v>551</v>
      </c>
    </row>
    <row r="1648" spans="1:14" hidden="1" x14ac:dyDescent="0.35">
      <c r="A1648" s="1" t="s">
        <v>5828</v>
      </c>
      <c r="B1648" s="1" t="s">
        <v>5829</v>
      </c>
      <c r="C1648" s="1" t="s">
        <v>5830</v>
      </c>
      <c r="D1648" s="1" t="s">
        <v>5831</v>
      </c>
      <c r="E1648" s="1" t="str">
        <f>VLOOKUP($A1648,series!$A:$B,2,FALSE)</f>
        <v>Medieval History (Outside a Series)</v>
      </c>
      <c r="F1648" s="1"/>
      <c r="G1648" s="1" t="str">
        <f>VLOOKUP(A1648,series!A:D,4,FALSE)</f>
        <v>Medieval European history (400-1500) : main subdisciplines</v>
      </c>
      <c r="H1648" s="2" t="s">
        <v>11</v>
      </c>
      <c r="I1648" s="1" t="s">
        <v>11</v>
      </c>
      <c r="J1648" s="1" t="s">
        <v>12</v>
      </c>
      <c r="K1648" s="1" t="s">
        <v>18</v>
      </c>
      <c r="L1648" s="1"/>
      <c r="M1648" s="1" t="s">
        <v>18</v>
      </c>
      <c r="N1648" s="1">
        <v>0</v>
      </c>
    </row>
    <row r="1649" spans="1:14" hidden="1" x14ac:dyDescent="0.35">
      <c r="A1649" s="1" t="s">
        <v>5832</v>
      </c>
      <c r="B1649" s="1" t="s">
        <v>5833</v>
      </c>
      <c r="C1649" s="1" t="s">
        <v>5834</v>
      </c>
      <c r="D1649" s="1"/>
      <c r="E1649" s="1" t="str">
        <f>VLOOKUP($A1649,series!$A:$B,2,FALSE)</f>
        <v>Palaeography, Manuscript Studies &amp; Book History (Outside a Series)</v>
      </c>
      <c r="F1649" s="1"/>
      <c r="G1649" s="1" t="str">
        <f>VLOOKUP(A1649,series!A:D,4,FALSE)</f>
        <v>Book History, Manuscript Studies &amp; Palaeography</v>
      </c>
      <c r="H1649" s="2" t="s">
        <v>11</v>
      </c>
      <c r="I1649" s="1" t="s">
        <v>176</v>
      </c>
      <c r="J1649" s="1" t="s">
        <v>12</v>
      </c>
      <c r="K1649" s="1" t="s">
        <v>18</v>
      </c>
      <c r="L1649" s="1"/>
      <c r="M1649" s="1" t="s">
        <v>18</v>
      </c>
      <c r="N1649" s="1"/>
    </row>
    <row r="1650" spans="1:14" hidden="1" x14ac:dyDescent="0.35">
      <c r="A1650" s="1" t="s">
        <v>5835</v>
      </c>
      <c r="B1650" s="1" t="s">
        <v>5836</v>
      </c>
      <c r="C1650" s="1" t="s">
        <v>5837</v>
      </c>
      <c r="D1650" s="1" t="s">
        <v>5838</v>
      </c>
      <c r="E1650" s="1" t="str">
        <f>VLOOKUP($A1650,series!$A:$B,2,FALSE)</f>
        <v>Textes et Etudes du Moyen Âge</v>
      </c>
      <c r="F1650" s="1">
        <f>VLOOKUP(A1650,series!A:C,3,FALSE)</f>
        <v>32</v>
      </c>
      <c r="G1650" s="1" t="str">
        <f>VLOOKUP(A1650,series!A:D,4,FALSE)</f>
        <v>Cultural &amp; intellectual history</v>
      </c>
      <c r="H1650" s="2" t="s">
        <v>11</v>
      </c>
      <c r="I1650" s="1" t="s">
        <v>11</v>
      </c>
      <c r="J1650" s="1" t="s">
        <v>12</v>
      </c>
      <c r="K1650" s="1" t="s">
        <v>18</v>
      </c>
      <c r="L1650" s="1"/>
      <c r="M1650" s="1" t="s">
        <v>18</v>
      </c>
      <c r="N1650" s="1" t="s">
        <v>543</v>
      </c>
    </row>
    <row r="1651" spans="1:14" hidden="1" x14ac:dyDescent="0.35">
      <c r="A1651" s="1" t="s">
        <v>5839</v>
      </c>
      <c r="B1651" s="1" t="s">
        <v>5840</v>
      </c>
      <c r="C1651" s="1" t="s">
        <v>5841</v>
      </c>
      <c r="D1651" s="1" t="s">
        <v>5842</v>
      </c>
      <c r="E1651" s="1" t="str">
        <f>VLOOKUP($A1651,series!$A:$B,2,FALSE)</f>
        <v>Sermo</v>
      </c>
      <c r="F1651" s="1">
        <f>VLOOKUP(A1651,series!A:C,3,FALSE)</f>
        <v>15</v>
      </c>
      <c r="G1651" s="1" t="str">
        <f>VLOOKUP(A1651,series!A:D,4,FALSE)</f>
        <v>Sermons &amp; preaching</v>
      </c>
      <c r="H1651" s="2" t="s">
        <v>390</v>
      </c>
      <c r="I1651" s="1" t="s">
        <v>385</v>
      </c>
      <c r="J1651" s="1" t="s">
        <v>12</v>
      </c>
      <c r="K1651" s="1" t="s">
        <v>18</v>
      </c>
      <c r="L1651" s="1"/>
      <c r="M1651" s="1" t="s">
        <v>18</v>
      </c>
      <c r="N1651" s="1" t="s">
        <v>551</v>
      </c>
    </row>
    <row r="1652" spans="1:14" hidden="1" x14ac:dyDescent="0.35">
      <c r="A1652" s="1" t="s">
        <v>5843</v>
      </c>
      <c r="B1652" s="1" t="s">
        <v>5844</v>
      </c>
      <c r="C1652" s="1"/>
      <c r="D1652" s="1" t="s">
        <v>5845</v>
      </c>
      <c r="E1652" s="1" t="str">
        <f>VLOOKUP($A1652,series!$A:$B,2,FALSE)</f>
        <v>Science and Orthodox Christianity</v>
      </c>
      <c r="F1652" s="1">
        <f>VLOOKUP(A1652,series!A:C,3,FALSE)</f>
        <v>1</v>
      </c>
      <c r="G1652" s="1" t="str">
        <f>VLOOKUP(A1652,series!A:D,4,FALSE)</f>
        <v>Religion &amp; Theology</v>
      </c>
      <c r="H1652" s="2" t="s">
        <v>390</v>
      </c>
      <c r="I1652" s="1" t="s">
        <v>385</v>
      </c>
      <c r="J1652" s="1" t="s">
        <v>24</v>
      </c>
      <c r="K1652" s="1"/>
      <c r="L1652" s="1"/>
      <c r="M1652" s="1" t="s">
        <v>18</v>
      </c>
      <c r="N1652" s="1" t="s">
        <v>551</v>
      </c>
    </row>
    <row r="1653" spans="1:14" hidden="1" x14ac:dyDescent="0.35">
      <c r="A1653" s="1" t="s">
        <v>5846</v>
      </c>
      <c r="B1653" s="1" t="s">
        <v>5847</v>
      </c>
      <c r="C1653" s="1" t="s">
        <v>5848</v>
      </c>
      <c r="D1653" s="1" t="s">
        <v>5748</v>
      </c>
      <c r="E1653" s="1" t="str">
        <f>VLOOKUP($A1653,series!$A:$B,2,FALSE)</f>
        <v>Studies in European Urban History (1100-1800)</v>
      </c>
      <c r="F1653" s="1">
        <f>VLOOKUP(A1653,series!A:C,3,FALSE)</f>
        <v>15</v>
      </c>
      <c r="G1653" s="1" t="str">
        <f>VLOOKUP(A1653,series!A:D,4,FALSE)</f>
        <v>Cultural &amp; intellectual history</v>
      </c>
      <c r="H1653" s="2" t="s">
        <v>11</v>
      </c>
      <c r="I1653" s="1" t="s">
        <v>11</v>
      </c>
      <c r="J1653" s="1" t="s">
        <v>19</v>
      </c>
      <c r="K1653" s="1"/>
      <c r="L1653" s="1"/>
      <c r="M1653" s="1"/>
      <c r="N1653" s="1" t="s">
        <v>756</v>
      </c>
    </row>
    <row r="1654" spans="1:14" hidden="1" x14ac:dyDescent="0.35">
      <c r="A1654" s="1" t="s">
        <v>5849</v>
      </c>
      <c r="B1654" s="1" t="s">
        <v>5850</v>
      </c>
      <c r="C1654" s="1"/>
      <c r="D1654" s="1" t="s">
        <v>5851</v>
      </c>
      <c r="E1654" s="1" t="str">
        <f>VLOOKUP($A1654,series!$A:$B,2,FALSE)</f>
        <v>Studia Traditionis Theologiae</v>
      </c>
      <c r="F1654" s="1">
        <f>VLOOKUP(A1654,series!A:C,3,FALSE)</f>
        <v>49</v>
      </c>
      <c r="G1654" s="1" t="str">
        <f>VLOOKUP(A1654,series!A:D,4,FALSE)</f>
        <v>Western Fathers (c. 160-735)</v>
      </c>
      <c r="H1654" s="2" t="s">
        <v>586</v>
      </c>
      <c r="I1654" s="1" t="s">
        <v>582</v>
      </c>
      <c r="J1654" s="1" t="s">
        <v>19</v>
      </c>
      <c r="K1654" s="1"/>
      <c r="L1654" s="1"/>
      <c r="M1654" s="1"/>
      <c r="N1654" s="1"/>
    </row>
    <row r="1655" spans="1:14" hidden="1" x14ac:dyDescent="0.35">
      <c r="A1655" s="1" t="s">
        <v>5852</v>
      </c>
      <c r="B1655" s="1" t="s">
        <v>5853</v>
      </c>
      <c r="C1655" s="1"/>
      <c r="D1655" s="1" t="s">
        <v>5854</v>
      </c>
      <c r="E1655" s="1" t="str">
        <f>VLOOKUP($A1655,series!$A:$B,2,FALSE)</f>
        <v>Sous la Règle de saint Augustin</v>
      </c>
      <c r="F1655" s="1">
        <f>VLOOKUP(A1655,series!A:C,3,FALSE)</f>
        <v>1</v>
      </c>
      <c r="G1655" s="1" t="str">
        <f>VLOOKUP(A1655,series!A:D,4,FALSE)</f>
        <v>Early Medieval (c. 650-1200)</v>
      </c>
      <c r="H1655" s="2" t="s">
        <v>11</v>
      </c>
      <c r="I1655" s="1" t="s">
        <v>11</v>
      </c>
      <c r="J1655" s="1" t="s">
        <v>55</v>
      </c>
      <c r="K1655" s="1"/>
      <c r="L1655" s="1" t="s">
        <v>18</v>
      </c>
      <c r="M1655" s="1"/>
      <c r="N1655" s="1" t="s">
        <v>551</v>
      </c>
    </row>
    <row r="1656" spans="1:14" hidden="1" x14ac:dyDescent="0.35">
      <c r="A1656" s="1" t="s">
        <v>5855</v>
      </c>
      <c r="B1656" s="1" t="s">
        <v>5856</v>
      </c>
      <c r="C1656" s="1"/>
      <c r="D1656" s="1" t="s">
        <v>5857</v>
      </c>
      <c r="E1656" s="1" t="str">
        <f>VLOOKUP($A1656,series!$A:$B,2,FALSE)</f>
        <v>Sous la Règle de saint Augustin</v>
      </c>
      <c r="F1656" s="1">
        <f>VLOOKUP(A1656,series!A:C,3,FALSE)</f>
        <v>2</v>
      </c>
      <c r="G1656" s="1" t="str">
        <f>VLOOKUP(A1656,series!A:D,4,FALSE)</f>
        <v>Devotional literature (general)</v>
      </c>
      <c r="H1656" s="2" t="s">
        <v>11</v>
      </c>
      <c r="I1656" s="1" t="s">
        <v>11</v>
      </c>
      <c r="J1656" s="1" t="s">
        <v>55</v>
      </c>
      <c r="K1656" s="1"/>
      <c r="L1656" s="1" t="s">
        <v>18</v>
      </c>
      <c r="M1656" s="1"/>
      <c r="N1656" s="1" t="s">
        <v>551</v>
      </c>
    </row>
    <row r="1657" spans="1:14" hidden="1" x14ac:dyDescent="0.35">
      <c r="A1657" s="1" t="s">
        <v>5858</v>
      </c>
      <c r="B1657" s="1" t="s">
        <v>5859</v>
      </c>
      <c r="C1657" s="1"/>
      <c r="D1657" s="1" t="s">
        <v>1754</v>
      </c>
      <c r="E1657" s="1" t="str">
        <f>VLOOKUP($A1657,series!$A:$B,2,FALSE)</f>
        <v>Studies in European Urban History (1100-1800)</v>
      </c>
      <c r="F1657" s="1">
        <f>VLOOKUP(A1657,series!A:C,3,FALSE)</f>
        <v>18</v>
      </c>
      <c r="G1657" s="1" t="str">
        <f>VLOOKUP(A1657,series!A:D,4,FALSE)</f>
        <v>Economic Sociology &amp; Anthropology</v>
      </c>
      <c r="H1657" s="2" t="s">
        <v>11</v>
      </c>
      <c r="I1657" s="1" t="s">
        <v>11</v>
      </c>
      <c r="J1657" s="1" t="s">
        <v>24</v>
      </c>
      <c r="K1657" s="1"/>
      <c r="L1657" s="1"/>
      <c r="M1657" s="1" t="s">
        <v>18</v>
      </c>
      <c r="N1657" s="1" t="s">
        <v>756</v>
      </c>
    </row>
    <row r="1658" spans="1:14" hidden="1" x14ac:dyDescent="0.35">
      <c r="A1658" s="1" t="s">
        <v>5860</v>
      </c>
      <c r="B1658" s="1" t="s">
        <v>5861</v>
      </c>
      <c r="C1658" s="1" t="s">
        <v>5862</v>
      </c>
      <c r="D1658" s="1" t="s">
        <v>54</v>
      </c>
      <c r="E1658" s="1" t="str">
        <f>VLOOKUP($A1658,series!$A:$B,2,FALSE)</f>
        <v>Textes et Etudes du Moyen Âge</v>
      </c>
      <c r="F1658" s="1">
        <f>VLOOKUP(A1658,series!A:C,3,FALSE)</f>
        <v>34</v>
      </c>
      <c r="G1658" s="1" t="str">
        <f>VLOOKUP(A1658,series!A:D,4,FALSE)</f>
        <v>Cultural &amp; intellectual history</v>
      </c>
      <c r="H1658" s="2" t="s">
        <v>11</v>
      </c>
      <c r="I1658" s="1" t="s">
        <v>11</v>
      </c>
      <c r="J1658" s="1" t="s">
        <v>12</v>
      </c>
      <c r="K1658" s="1" t="s">
        <v>18</v>
      </c>
      <c r="L1658" s="1"/>
      <c r="M1658" s="1" t="s">
        <v>18</v>
      </c>
      <c r="N1658" s="1" t="s">
        <v>543</v>
      </c>
    </row>
    <row r="1659" spans="1:14" hidden="1" x14ac:dyDescent="0.35">
      <c r="A1659" s="1" t="s">
        <v>5863</v>
      </c>
      <c r="B1659" s="1" t="s">
        <v>5864</v>
      </c>
      <c r="C1659" s="1" t="s">
        <v>5865</v>
      </c>
      <c r="D1659" s="1" t="s">
        <v>5866</v>
      </c>
      <c r="E1659" s="1" t="str">
        <f>VLOOKUP($A1659,series!$A:$B,2,FALSE)</f>
        <v>Sous la Règle de saint Augustin</v>
      </c>
      <c r="F1659" s="1">
        <f>VLOOKUP(A1659,series!A:C,3,FALSE)</f>
        <v>3</v>
      </c>
      <c r="G1659" s="1" t="str">
        <f>VLOOKUP(A1659,series!A:D,4,FALSE)</f>
        <v>Scholastic (c. 1200-1500)</v>
      </c>
      <c r="H1659" s="2" t="s">
        <v>11</v>
      </c>
      <c r="I1659" s="1" t="s">
        <v>11</v>
      </c>
      <c r="J1659" s="1" t="s">
        <v>55</v>
      </c>
      <c r="K1659" s="1"/>
      <c r="L1659" s="1" t="s">
        <v>18</v>
      </c>
      <c r="M1659" s="1"/>
      <c r="N1659" s="1" t="s">
        <v>551</v>
      </c>
    </row>
    <row r="1660" spans="1:14" hidden="1" x14ac:dyDescent="0.35">
      <c r="A1660" s="1" t="s">
        <v>5867</v>
      </c>
      <c r="B1660" s="1" t="s">
        <v>5868</v>
      </c>
      <c r="C1660" s="1"/>
      <c r="D1660" s="1" t="s">
        <v>5869</v>
      </c>
      <c r="E1660" s="1" t="str">
        <f>VLOOKUP($A1660,series!$A:$B,2,FALSE)</f>
        <v>Sous la Règle de saint Augustin</v>
      </c>
      <c r="F1660" s="1">
        <f>VLOOKUP(A1660,series!A:C,3,FALSE)</f>
        <v>4</v>
      </c>
      <c r="G1660" s="1" t="str">
        <f>VLOOKUP(A1660,series!A:D,4,FALSE)</f>
        <v>Orders of canons regular</v>
      </c>
      <c r="H1660" s="2" t="s">
        <v>11</v>
      </c>
      <c r="I1660" s="1" t="s">
        <v>11</v>
      </c>
      <c r="J1660" s="1" t="s">
        <v>55</v>
      </c>
      <c r="K1660" s="1"/>
      <c r="L1660" s="1" t="s">
        <v>18</v>
      </c>
      <c r="M1660" s="1"/>
      <c r="N1660" s="1" t="s">
        <v>551</v>
      </c>
    </row>
    <row r="1661" spans="1:14" hidden="1" x14ac:dyDescent="0.35">
      <c r="A1661" s="1" t="s">
        <v>5870</v>
      </c>
      <c r="B1661" s="1" t="s">
        <v>5871</v>
      </c>
      <c r="C1661" s="1" t="s">
        <v>5872</v>
      </c>
      <c r="D1661" s="1" t="s">
        <v>5873</v>
      </c>
      <c r="E1661" s="1" t="str">
        <f>VLOOKUP($A1661,series!$A:$B,2,FALSE)</f>
        <v>Studia Traditionis Theologiae</v>
      </c>
      <c r="F1661" s="1">
        <f>VLOOKUP(A1661,series!A:C,3,FALSE)</f>
        <v>50</v>
      </c>
      <c r="G1661" s="1" t="str">
        <f>VLOOKUP(A1661,series!A:D,4,FALSE)</f>
        <v>Liturgy, sacraments &amp; worship</v>
      </c>
      <c r="H1661" s="2" t="s">
        <v>586</v>
      </c>
      <c r="I1661" s="1" t="s">
        <v>582</v>
      </c>
      <c r="J1661" s="1" t="s">
        <v>19</v>
      </c>
      <c r="K1661" s="1"/>
      <c r="L1661" s="1"/>
      <c r="M1661" s="1"/>
      <c r="N1661" s="1"/>
    </row>
    <row r="1662" spans="1:14" hidden="1" x14ac:dyDescent="0.35">
      <c r="A1662" s="1" t="s">
        <v>5874</v>
      </c>
      <c r="B1662" s="1" t="s">
        <v>5875</v>
      </c>
      <c r="C1662" s="1"/>
      <c r="D1662" s="1" t="s">
        <v>5876</v>
      </c>
      <c r="E1662" s="1" t="str">
        <f>VLOOKUP($A1662,series!$A:$B,2,FALSE)</f>
        <v>Studies in the Visual Cultures of the Middle Ages</v>
      </c>
      <c r="F1662" s="1">
        <f>VLOOKUP(A1662,series!A:C,3,FALSE)</f>
        <v>1</v>
      </c>
      <c r="G1662" s="1" t="str">
        <f>VLOOKUP(A1662,series!A:D,4,FALSE)</f>
        <v>Medieval architecture</v>
      </c>
      <c r="H1662" s="2" t="s">
        <v>11</v>
      </c>
      <c r="I1662" s="1" t="s">
        <v>11</v>
      </c>
      <c r="J1662" s="1" t="s">
        <v>12</v>
      </c>
      <c r="K1662" s="1" t="s">
        <v>18</v>
      </c>
      <c r="L1662" s="1"/>
      <c r="M1662" s="1" t="s">
        <v>18</v>
      </c>
      <c r="N1662" s="1">
        <v>0</v>
      </c>
    </row>
    <row r="1663" spans="1:14" hidden="1" x14ac:dyDescent="0.35">
      <c r="A1663" s="1" t="s">
        <v>374</v>
      </c>
      <c r="B1663" s="1" t="s">
        <v>375</v>
      </c>
      <c r="C1663" s="1" t="s">
        <v>376</v>
      </c>
      <c r="D1663" s="1" t="s">
        <v>377</v>
      </c>
      <c r="E1663" s="1" t="str">
        <f>VLOOKUP($A1663,series!$A:$B,2,FALSE)</f>
        <v>Giornale Italiano di Filologia - Bibliotheca</v>
      </c>
      <c r="F1663" s="1">
        <f>VLOOKUP(A1663,series!A:C,3,FALSE)</f>
        <v>17</v>
      </c>
      <c r="G1663" s="1" t="str">
        <f>VLOOKUP(A1663,series!A:D,4,FALSE)</f>
        <v>Palaeography, Scripts &amp; Manuscript Studies</v>
      </c>
      <c r="H1663" s="2" t="s">
        <v>344</v>
      </c>
      <c r="I1663" s="1" t="s">
        <v>339</v>
      </c>
      <c r="J1663" s="1" t="s">
        <v>24</v>
      </c>
      <c r="K1663" s="1"/>
      <c r="L1663" s="1"/>
      <c r="M1663" s="1" t="s">
        <v>18</v>
      </c>
      <c r="N1663" s="1" t="s">
        <v>17</v>
      </c>
    </row>
    <row r="1664" spans="1:14" hidden="1" x14ac:dyDescent="0.35">
      <c r="A1664" s="1" t="s">
        <v>5877</v>
      </c>
      <c r="B1664" s="1" t="s">
        <v>5878</v>
      </c>
      <c r="C1664" s="1"/>
      <c r="D1664" s="1" t="s">
        <v>5879</v>
      </c>
      <c r="E1664" s="1" t="str">
        <f>VLOOKUP($A1664,series!$A:$B,2,FALSE)</f>
        <v>Studies in the Visual Cultures of the Middle Ages</v>
      </c>
      <c r="F1664" s="1">
        <f>VLOOKUP(A1664,series!A:C,3,FALSE)</f>
        <v>5</v>
      </c>
      <c r="G1664" s="1" t="str">
        <f>VLOOKUP(A1664,series!A:D,4,FALSE)</f>
        <v>Medieval sculpture</v>
      </c>
      <c r="H1664" s="2" t="s">
        <v>11</v>
      </c>
      <c r="I1664" s="1" t="s">
        <v>176</v>
      </c>
      <c r="J1664" s="1" t="s">
        <v>12</v>
      </c>
      <c r="K1664" s="1" t="s">
        <v>18</v>
      </c>
      <c r="L1664" s="1"/>
      <c r="M1664" s="1" t="s">
        <v>18</v>
      </c>
      <c r="N1664" s="1">
        <v>0</v>
      </c>
    </row>
    <row r="1665" spans="1:14" hidden="1" x14ac:dyDescent="0.35">
      <c r="A1665" s="1" t="s">
        <v>5880</v>
      </c>
      <c r="B1665" s="1" t="s">
        <v>5881</v>
      </c>
      <c r="C1665" s="1" t="s">
        <v>5882</v>
      </c>
      <c r="D1665" s="1" t="s">
        <v>5883</v>
      </c>
      <c r="E1665" s="1" t="str">
        <f>VLOOKUP($A1665,series!$A:$B,2,FALSE)</f>
        <v>Studies in the Visual Cultures of the Middle Ages</v>
      </c>
      <c r="F1665" s="1">
        <f>VLOOKUP(A1665,series!A:C,3,FALSE)</f>
        <v>9</v>
      </c>
      <c r="G1665" s="1" t="str">
        <f>VLOOKUP(A1665,series!A:D,4,FALSE)</f>
        <v>Medieval art history</v>
      </c>
      <c r="H1665" s="2" t="s">
        <v>11</v>
      </c>
      <c r="I1665" s="1" t="s">
        <v>274</v>
      </c>
      <c r="J1665" s="1" t="s">
        <v>12</v>
      </c>
      <c r="K1665" s="1" t="s">
        <v>18</v>
      </c>
      <c r="L1665" s="1"/>
      <c r="M1665" s="1" t="s">
        <v>18</v>
      </c>
      <c r="N1665" s="1">
        <v>0</v>
      </c>
    </row>
    <row r="1666" spans="1:14" hidden="1" x14ac:dyDescent="0.35">
      <c r="A1666" s="1" t="s">
        <v>5884</v>
      </c>
      <c r="B1666" s="1" t="s">
        <v>5885</v>
      </c>
      <c r="C1666" s="1" t="s">
        <v>5886</v>
      </c>
      <c r="D1666" s="1" t="s">
        <v>5887</v>
      </c>
      <c r="E1666" s="1" t="str">
        <f>VLOOKUP($A1666,series!$A:$B,2,FALSE)</f>
        <v>Studies in European Urban History (1100-1800)</v>
      </c>
      <c r="F1666" s="1">
        <f>VLOOKUP(A1666,series!A:C,3,FALSE)</f>
        <v>20</v>
      </c>
      <c r="G1666" s="1" t="str">
        <f>VLOOKUP(A1666,series!A:D,4,FALSE)</f>
        <v>Renaissance art history</v>
      </c>
      <c r="H1666" s="2" t="s">
        <v>11</v>
      </c>
      <c r="I1666" s="1" t="s">
        <v>11</v>
      </c>
      <c r="J1666" s="1" t="s">
        <v>24</v>
      </c>
      <c r="K1666" s="1"/>
      <c r="L1666" s="1"/>
      <c r="M1666" s="1" t="s">
        <v>18</v>
      </c>
      <c r="N1666" s="1" t="s">
        <v>756</v>
      </c>
    </row>
    <row r="1667" spans="1:14" hidden="1" x14ac:dyDescent="0.35">
      <c r="A1667" s="1" t="s">
        <v>5888</v>
      </c>
      <c r="B1667" s="1" t="s">
        <v>5889</v>
      </c>
      <c r="C1667" s="1"/>
      <c r="D1667" s="1" t="s">
        <v>5890</v>
      </c>
      <c r="E1667" s="1" t="str">
        <f>VLOOKUP($A1667,series!$A:$B,2,FALSE)</f>
        <v>Texte, Codex &amp; Contexte</v>
      </c>
      <c r="F1667" s="1">
        <f>VLOOKUP(A1667,series!A:C,3,FALSE)</f>
        <v>1</v>
      </c>
      <c r="G1667" s="1" t="str">
        <f>VLOOKUP(A1667,series!A:D,4,FALSE)</f>
        <v>Old &amp; Middle French literature</v>
      </c>
      <c r="H1667" s="2" t="s">
        <v>11</v>
      </c>
      <c r="I1667" s="1" t="s">
        <v>11</v>
      </c>
      <c r="J1667" s="1" t="s">
        <v>12</v>
      </c>
      <c r="K1667" s="1" t="s">
        <v>18</v>
      </c>
      <c r="L1667" s="1"/>
      <c r="M1667" s="1" t="s">
        <v>18</v>
      </c>
      <c r="N1667" s="1">
        <v>0</v>
      </c>
    </row>
    <row r="1668" spans="1:14" hidden="1" x14ac:dyDescent="0.35">
      <c r="A1668" s="1" t="s">
        <v>5891</v>
      </c>
      <c r="B1668" s="1" t="s">
        <v>5892</v>
      </c>
      <c r="C1668" s="1"/>
      <c r="D1668" s="1" t="s">
        <v>5893</v>
      </c>
      <c r="E1668" s="1" t="str">
        <f>VLOOKUP($A1668,series!$A:$B,2,FALSE)</f>
        <v>Texte, Codex &amp; Contexte</v>
      </c>
      <c r="F1668" s="1">
        <f>VLOOKUP(A1668,series!A:C,3,FALSE)</f>
        <v>2</v>
      </c>
      <c r="G1668" s="1" t="str">
        <f>VLOOKUP(A1668,series!A:D,4,FALSE)</f>
        <v>Old &amp; Middle French literature</v>
      </c>
      <c r="H1668" s="2" t="s">
        <v>11</v>
      </c>
      <c r="I1668" s="1" t="s">
        <v>11</v>
      </c>
      <c r="J1668" s="1" t="s">
        <v>55</v>
      </c>
      <c r="K1668" s="1"/>
      <c r="L1668" s="1" t="s">
        <v>18</v>
      </c>
      <c r="M1668" s="1"/>
      <c r="N1668" s="1">
        <v>0</v>
      </c>
    </row>
    <row r="1669" spans="1:14" hidden="1" x14ac:dyDescent="0.35">
      <c r="A1669" s="1" t="s">
        <v>5894</v>
      </c>
      <c r="B1669" s="1" t="s">
        <v>5895</v>
      </c>
      <c r="C1669" s="1" t="s">
        <v>5896</v>
      </c>
      <c r="D1669" s="1" t="s">
        <v>5897</v>
      </c>
      <c r="E1669" s="1" t="str">
        <f>VLOOKUP($A1669,series!$A:$B,2,FALSE)</f>
        <v>Texte, Codex &amp; Contexte</v>
      </c>
      <c r="F1669" s="1">
        <f>VLOOKUP(A1669,series!A:C,3,FALSE)</f>
        <v>3</v>
      </c>
      <c r="G1669" s="1" t="str">
        <f>VLOOKUP(A1669,series!A:D,4,FALSE)</f>
        <v>History of the French language</v>
      </c>
      <c r="H1669" s="2" t="s">
        <v>11</v>
      </c>
      <c r="I1669" s="1" t="s">
        <v>11</v>
      </c>
      <c r="J1669" s="1" t="s">
        <v>12</v>
      </c>
      <c r="K1669" s="1" t="s">
        <v>18</v>
      </c>
      <c r="L1669" s="1"/>
      <c r="M1669" s="1" t="s">
        <v>18</v>
      </c>
      <c r="N1669" s="1">
        <v>0</v>
      </c>
    </row>
    <row r="1670" spans="1:14" hidden="1" x14ac:dyDescent="0.35">
      <c r="A1670" s="1" t="s">
        <v>5898</v>
      </c>
      <c r="B1670" s="1" t="s">
        <v>5899</v>
      </c>
      <c r="C1670" s="1"/>
      <c r="D1670" s="1" t="s">
        <v>5900</v>
      </c>
      <c r="E1670" s="1" t="str">
        <f>VLOOKUP($A1670,series!$A:$B,2,FALSE)</f>
        <v>Sous la Règle de saint Augustin</v>
      </c>
      <c r="F1670" s="1">
        <f>VLOOKUP(A1670,series!A:C,3,FALSE)</f>
        <v>5</v>
      </c>
      <c r="G1670" s="1" t="str">
        <f>VLOOKUP(A1670,series!A:D,4,FALSE)</f>
        <v>Crusades</v>
      </c>
      <c r="H1670" s="2" t="s">
        <v>11</v>
      </c>
      <c r="I1670" s="1" t="s">
        <v>11</v>
      </c>
      <c r="J1670" s="1" t="s">
        <v>55</v>
      </c>
      <c r="K1670" s="1"/>
      <c r="L1670" s="1" t="s">
        <v>18</v>
      </c>
      <c r="M1670" s="1"/>
      <c r="N1670" s="1" t="s">
        <v>551</v>
      </c>
    </row>
    <row r="1671" spans="1:14" hidden="1" x14ac:dyDescent="0.35">
      <c r="A1671" s="1" t="s">
        <v>5901</v>
      </c>
      <c r="B1671" s="1" t="s">
        <v>5902</v>
      </c>
      <c r="C1671" s="1"/>
      <c r="D1671" s="1" t="s">
        <v>5903</v>
      </c>
      <c r="E1671" s="1" t="str">
        <f>VLOOKUP($A1671,series!$A:$B,2,FALSE)</f>
        <v>Texte, Codex &amp; Contexte</v>
      </c>
      <c r="F1671" s="1">
        <f>VLOOKUP(A1671,series!A:C,3,FALSE)</f>
        <v>4</v>
      </c>
      <c r="G1671" s="1" t="str">
        <f>VLOOKUP(A1671,series!A:D,4,FALSE)</f>
        <v>Old &amp; Middle French literature</v>
      </c>
      <c r="H1671" s="2" t="s">
        <v>11</v>
      </c>
      <c r="I1671" s="1" t="s">
        <v>11</v>
      </c>
      <c r="J1671" s="1" t="s">
        <v>55</v>
      </c>
      <c r="K1671" s="1"/>
      <c r="L1671" s="1" t="s">
        <v>18</v>
      </c>
      <c r="M1671" s="1"/>
      <c r="N1671" s="1">
        <v>0</v>
      </c>
    </row>
    <row r="1672" spans="1:14" hidden="1" x14ac:dyDescent="0.35">
      <c r="A1672" s="1" t="s">
        <v>5904</v>
      </c>
      <c r="B1672" s="1" t="s">
        <v>5905</v>
      </c>
      <c r="C1672" s="1"/>
      <c r="D1672" s="1" t="s">
        <v>5906</v>
      </c>
      <c r="E1672" s="1" t="str">
        <f>VLOOKUP($A1672,series!$A:$B,2,FALSE)</f>
        <v>Sous la Règle de saint Augustin</v>
      </c>
      <c r="F1672" s="1">
        <f>VLOOKUP(A1672,series!A:C,3,FALSE)</f>
        <v>6</v>
      </c>
      <c r="G1672" s="1" t="str">
        <f>VLOOKUP(A1672,series!A:D,4,FALSE)</f>
        <v>Orders of canons regular</v>
      </c>
      <c r="H1672" s="2" t="s">
        <v>11</v>
      </c>
      <c r="I1672" s="1" t="s">
        <v>11</v>
      </c>
      <c r="J1672" s="1" t="s">
        <v>55</v>
      </c>
      <c r="K1672" s="1"/>
      <c r="L1672" s="1" t="s">
        <v>18</v>
      </c>
      <c r="M1672" s="1"/>
      <c r="N1672" s="1" t="s">
        <v>551</v>
      </c>
    </row>
    <row r="1673" spans="1:14" hidden="1" x14ac:dyDescent="0.35">
      <c r="A1673" s="1" t="s">
        <v>5907</v>
      </c>
      <c r="B1673" s="1" t="s">
        <v>5908</v>
      </c>
      <c r="C1673" s="1" t="s">
        <v>5909</v>
      </c>
      <c r="D1673" s="1" t="s">
        <v>5910</v>
      </c>
      <c r="E1673" s="1" t="str">
        <f>VLOOKUP($A1673,series!$A:$B,2,FALSE)</f>
        <v>Texte, Codex &amp; Contexte</v>
      </c>
      <c r="F1673" s="1">
        <f>VLOOKUP(A1673,series!A:C,3,FALSE)</f>
        <v>5</v>
      </c>
      <c r="G1673" s="1" t="str">
        <f>VLOOKUP(A1673,series!A:D,4,FALSE)</f>
        <v>Old &amp; Middle French literature</v>
      </c>
      <c r="H1673" s="2" t="s">
        <v>11</v>
      </c>
      <c r="I1673" s="1" t="s">
        <v>11</v>
      </c>
      <c r="J1673" s="1" t="s">
        <v>12</v>
      </c>
      <c r="K1673" s="1" t="s">
        <v>18</v>
      </c>
      <c r="L1673" s="1"/>
      <c r="M1673" s="1" t="s">
        <v>18</v>
      </c>
      <c r="N1673" s="1">
        <v>0</v>
      </c>
    </row>
    <row r="1674" spans="1:14" hidden="1" x14ac:dyDescent="0.35">
      <c r="A1674" s="1" t="s">
        <v>5911</v>
      </c>
      <c r="B1674" s="1" t="s">
        <v>5912</v>
      </c>
      <c r="C1674" s="1"/>
      <c r="D1674" s="1" t="s">
        <v>5913</v>
      </c>
      <c r="E1674" s="1" t="str">
        <f>VLOOKUP($A1674,series!$A:$B,2,FALSE)</f>
        <v>Texte, Codex &amp; Contexte</v>
      </c>
      <c r="F1674" s="1">
        <f>VLOOKUP(A1674,series!A:C,3,FALSE)</f>
        <v>6</v>
      </c>
      <c r="G1674" s="1" t="str">
        <f>VLOOKUP(A1674,series!A:D,4,FALSE)</f>
        <v>Old &amp; Middle French literature</v>
      </c>
      <c r="H1674" s="2" t="s">
        <v>11</v>
      </c>
      <c r="I1674" s="1" t="s">
        <v>11</v>
      </c>
      <c r="J1674" s="1" t="s">
        <v>55</v>
      </c>
      <c r="K1674" s="1"/>
      <c r="L1674" s="1" t="s">
        <v>18</v>
      </c>
      <c r="M1674" s="1"/>
      <c r="N1674" s="1">
        <v>0</v>
      </c>
    </row>
    <row r="1675" spans="1:14" hidden="1" x14ac:dyDescent="0.35">
      <c r="A1675" s="1" t="s">
        <v>5914</v>
      </c>
      <c r="B1675" s="1" t="s">
        <v>5915</v>
      </c>
      <c r="C1675" s="1"/>
      <c r="D1675" s="1" t="s">
        <v>921</v>
      </c>
      <c r="E1675" s="1" t="str">
        <f>VLOOKUP($A1675,series!$A:$B,2,FALSE)</f>
        <v>Texte, Codex &amp; Contexte</v>
      </c>
      <c r="F1675" s="1">
        <f>VLOOKUP(A1675,series!A:C,3,FALSE)</f>
        <v>7</v>
      </c>
      <c r="G1675" s="1" t="str">
        <f>VLOOKUP(A1675,series!A:D,4,FALSE)</f>
        <v>Old &amp; Middle French literature</v>
      </c>
      <c r="H1675" s="2" t="s">
        <v>11</v>
      </c>
      <c r="I1675" s="1" t="s">
        <v>11</v>
      </c>
      <c r="J1675" s="1" t="s">
        <v>12</v>
      </c>
      <c r="K1675" s="1" t="s">
        <v>18</v>
      </c>
      <c r="L1675" s="1"/>
      <c r="M1675" s="1" t="s">
        <v>18</v>
      </c>
      <c r="N1675" s="1">
        <v>0</v>
      </c>
    </row>
    <row r="1676" spans="1:14" hidden="1" x14ac:dyDescent="0.35">
      <c r="A1676" s="1" t="s">
        <v>5916</v>
      </c>
      <c r="B1676" s="1" t="s">
        <v>5917</v>
      </c>
      <c r="C1676" s="1" t="s">
        <v>5918</v>
      </c>
      <c r="D1676" s="1" t="s">
        <v>5866</v>
      </c>
      <c r="E1676" s="1" t="str">
        <f>VLOOKUP($A1676,series!$A:$B,2,FALSE)</f>
        <v>Sous la Règle de saint Augustin</v>
      </c>
      <c r="F1676" s="1">
        <f>VLOOKUP(A1676,series!A:C,3,FALSE)</f>
        <v>7</v>
      </c>
      <c r="G1676" s="1" t="str">
        <f>VLOOKUP(A1676,series!A:D,4,FALSE)</f>
        <v>Scholastic (c. 1200-1500)</v>
      </c>
      <c r="H1676" s="2" t="s">
        <v>11</v>
      </c>
      <c r="I1676" s="1" t="s">
        <v>11</v>
      </c>
      <c r="J1676" s="1" t="s">
        <v>55</v>
      </c>
      <c r="K1676" s="1"/>
      <c r="L1676" s="1" t="s">
        <v>18</v>
      </c>
      <c r="M1676" s="1"/>
      <c r="N1676" s="1" t="s">
        <v>551</v>
      </c>
    </row>
    <row r="1677" spans="1:14" hidden="1" x14ac:dyDescent="0.35">
      <c r="A1677" s="1" t="s">
        <v>5919</v>
      </c>
      <c r="B1677" s="1" t="s">
        <v>5920</v>
      </c>
      <c r="C1677" s="1" t="s">
        <v>5921</v>
      </c>
      <c r="D1677" s="1" t="s">
        <v>5922</v>
      </c>
      <c r="E1677" s="1" t="str">
        <f>VLOOKUP($A1677,series!$A:$B,2,FALSE)</f>
        <v>Textes et Etudes du Moyen Âge</v>
      </c>
      <c r="F1677" s="1">
        <f>VLOOKUP(A1677,series!A:C,3,FALSE)</f>
        <v>40</v>
      </c>
      <c r="G1677" s="1" t="str">
        <f>VLOOKUP(A1677,series!A:D,4,FALSE)</f>
        <v>Cultural &amp; intellectual history</v>
      </c>
      <c r="H1677" s="2" t="s">
        <v>11</v>
      </c>
      <c r="I1677" s="1" t="s">
        <v>11</v>
      </c>
      <c r="J1677" s="1" t="s">
        <v>12</v>
      </c>
      <c r="K1677" s="1" t="s">
        <v>18</v>
      </c>
      <c r="L1677" s="1"/>
      <c r="M1677" s="1" t="s">
        <v>18</v>
      </c>
      <c r="N1677" s="1" t="s">
        <v>543</v>
      </c>
    </row>
    <row r="1678" spans="1:14" hidden="1" x14ac:dyDescent="0.35">
      <c r="A1678" s="1" t="s">
        <v>5923</v>
      </c>
      <c r="B1678" s="1" t="s">
        <v>5924</v>
      </c>
      <c r="C1678" s="1"/>
      <c r="D1678" s="1" t="s">
        <v>5925</v>
      </c>
      <c r="E1678" s="1" t="str">
        <f>VLOOKUP($A1678,series!$A:$B,2,FALSE)</f>
        <v>Sous la Règle de saint Augustin</v>
      </c>
      <c r="F1678" s="1">
        <f>VLOOKUP(A1678,series!A:C,3,FALSE)</f>
        <v>8</v>
      </c>
      <c r="G1678" s="1" t="str">
        <f>VLOOKUP(A1678,series!A:D,4,FALSE)</f>
        <v>Orders of canons regular</v>
      </c>
      <c r="H1678" s="2" t="s">
        <v>11</v>
      </c>
      <c r="I1678" s="1" t="s">
        <v>11</v>
      </c>
      <c r="J1678" s="1" t="s">
        <v>55</v>
      </c>
      <c r="K1678" s="1"/>
      <c r="L1678" s="1" t="s">
        <v>18</v>
      </c>
      <c r="M1678" s="1"/>
      <c r="N1678" s="1" t="s">
        <v>551</v>
      </c>
    </row>
    <row r="1679" spans="1:14" hidden="1" x14ac:dyDescent="0.35">
      <c r="A1679" s="1" t="s">
        <v>378</v>
      </c>
      <c r="B1679" s="1" t="s">
        <v>379</v>
      </c>
      <c r="C1679" s="1" t="s">
        <v>380</v>
      </c>
      <c r="D1679" s="1" t="s">
        <v>381</v>
      </c>
      <c r="E1679" s="1" t="str">
        <f>VLOOKUP($A1679,series!$A:$B,2,FALSE)</f>
        <v>Giornale Italiano di Filologia - Bibliotheca</v>
      </c>
      <c r="F1679" s="1">
        <f>VLOOKUP(A1679,series!A:C,3,FALSE)</f>
        <v>18</v>
      </c>
      <c r="G1679" s="1" t="str">
        <f>VLOOKUP(A1679,series!A:D,4,FALSE)</f>
        <v>Classical Greek literature</v>
      </c>
      <c r="H1679" s="2" t="s">
        <v>344</v>
      </c>
      <c r="I1679" s="1" t="s">
        <v>339</v>
      </c>
      <c r="J1679" s="1" t="s">
        <v>24</v>
      </c>
      <c r="K1679" s="1"/>
      <c r="L1679" s="1"/>
      <c r="M1679" s="1" t="s">
        <v>18</v>
      </c>
      <c r="N1679" s="1" t="s">
        <v>17</v>
      </c>
    </row>
    <row r="1680" spans="1:14" hidden="1" x14ac:dyDescent="0.35">
      <c r="A1680" s="1" t="s">
        <v>5926</v>
      </c>
      <c r="B1680" s="1" t="s">
        <v>5927</v>
      </c>
      <c r="C1680" s="1"/>
      <c r="D1680" s="1" t="s">
        <v>4879</v>
      </c>
      <c r="E1680" s="1" t="str">
        <f>VLOOKUP($A1680,series!$A:$B,2,FALSE)</f>
        <v>Textes et Etudes du Moyen Âge</v>
      </c>
      <c r="F1680" s="1">
        <f>VLOOKUP(A1680,series!A:C,3,FALSE)</f>
        <v>41</v>
      </c>
      <c r="G1680" s="1" t="str">
        <f>VLOOKUP(A1680,series!A:D,4,FALSE)</f>
        <v>Cultural &amp; intellectual history</v>
      </c>
      <c r="H1680" s="2" t="s">
        <v>11</v>
      </c>
      <c r="I1680" s="1" t="s">
        <v>11</v>
      </c>
      <c r="J1680" s="1" t="s">
        <v>55</v>
      </c>
      <c r="K1680" s="1"/>
      <c r="L1680" s="1" t="s">
        <v>18</v>
      </c>
      <c r="M1680" s="1"/>
      <c r="N1680" s="1" t="s">
        <v>543</v>
      </c>
    </row>
    <row r="1681" spans="1:14" hidden="1" x14ac:dyDescent="0.35">
      <c r="A1681" s="1" t="s">
        <v>5928</v>
      </c>
      <c r="B1681" s="1" t="s">
        <v>5929</v>
      </c>
      <c r="C1681" s="1"/>
      <c r="D1681" s="1" t="s">
        <v>5930</v>
      </c>
      <c r="E1681" s="1" t="str">
        <f>VLOOKUP($A1681,series!$A:$B,2,FALSE)</f>
        <v>Sous la Règle de saint Augustin</v>
      </c>
      <c r="F1681" s="1">
        <f>VLOOKUP(A1681,series!A:C,3,FALSE)</f>
        <v>9</v>
      </c>
      <c r="G1681" s="1" t="str">
        <f>VLOOKUP(A1681,series!A:D,4,FALSE)</f>
        <v>Orders of canons regular</v>
      </c>
      <c r="H1681" s="2" t="s">
        <v>11</v>
      </c>
      <c r="I1681" s="1" t="s">
        <v>11</v>
      </c>
      <c r="J1681" s="1" t="s">
        <v>55</v>
      </c>
      <c r="K1681" s="1"/>
      <c r="L1681" s="1" t="s">
        <v>18</v>
      </c>
      <c r="M1681" s="1"/>
      <c r="N1681" s="1" t="s">
        <v>551</v>
      </c>
    </row>
    <row r="1682" spans="1:14" hidden="1" x14ac:dyDescent="0.35">
      <c r="A1682" s="1" t="s">
        <v>5931</v>
      </c>
      <c r="B1682" s="1" t="s">
        <v>5932</v>
      </c>
      <c r="C1682" s="1"/>
      <c r="D1682" s="1" t="s">
        <v>5933</v>
      </c>
      <c r="E1682" s="1" t="str">
        <f>VLOOKUP($A1682,series!$A:$B,2,FALSE)</f>
        <v>Sous la Règle de saint Augustin</v>
      </c>
      <c r="F1682" s="1">
        <f>VLOOKUP(A1682,series!A:C,3,FALSE)</f>
        <v>10</v>
      </c>
      <c r="G1682" s="1" t="str">
        <f>VLOOKUP(A1682,series!A:D,4,FALSE)</f>
        <v>Orders of canons regular</v>
      </c>
      <c r="H1682" s="2" t="s">
        <v>11</v>
      </c>
      <c r="I1682" s="1" t="s">
        <v>11</v>
      </c>
      <c r="J1682" s="1" t="s">
        <v>55</v>
      </c>
      <c r="K1682" s="1"/>
      <c r="L1682" s="1" t="s">
        <v>18</v>
      </c>
      <c r="M1682" s="1"/>
      <c r="N1682" s="1" t="s">
        <v>551</v>
      </c>
    </row>
    <row r="1683" spans="1:14" hidden="1" x14ac:dyDescent="0.35">
      <c r="A1683" s="1" t="s">
        <v>5934</v>
      </c>
      <c r="B1683" s="1" t="s">
        <v>5935</v>
      </c>
      <c r="C1683" s="1"/>
      <c r="D1683" s="1" t="s">
        <v>5925</v>
      </c>
      <c r="E1683" s="1" t="str">
        <f>VLOOKUP($A1683,series!$A:$B,2,FALSE)</f>
        <v>Sous la Règle de saint Augustin</v>
      </c>
      <c r="F1683" s="1">
        <f>VLOOKUP(A1683,series!A:C,3,FALSE)</f>
        <v>11</v>
      </c>
      <c r="G1683" s="1" t="str">
        <f>VLOOKUP(A1683,series!A:D,4,FALSE)</f>
        <v>Orders of canons regular</v>
      </c>
      <c r="H1683" s="2" t="s">
        <v>11</v>
      </c>
      <c r="I1683" s="1" t="s">
        <v>11</v>
      </c>
      <c r="J1683" s="1" t="s">
        <v>55</v>
      </c>
      <c r="K1683" s="1"/>
      <c r="L1683" s="1" t="s">
        <v>18</v>
      </c>
      <c r="M1683" s="1"/>
      <c r="N1683" s="1" t="s">
        <v>551</v>
      </c>
    </row>
    <row r="1684" spans="1:14" hidden="1" x14ac:dyDescent="0.35">
      <c r="A1684" s="1" t="s">
        <v>382</v>
      </c>
      <c r="B1684" s="1" t="s">
        <v>383</v>
      </c>
      <c r="C1684" s="1"/>
      <c r="D1684" s="1" t="s">
        <v>384</v>
      </c>
      <c r="E1684" s="1" t="str">
        <f>VLOOKUP($A1684,series!$A:$B,2,FALSE)</f>
        <v>Byzantioς. Studies in Byzantine History and Civilization</v>
      </c>
      <c r="F1684" s="1">
        <f>VLOOKUP(A1684,series!A:C,3,FALSE)</f>
        <v>12</v>
      </c>
      <c r="G1684" s="1" t="str">
        <f>VLOOKUP(A1684,series!A:D,4,FALSE)</f>
        <v>Greek &amp; Latin Languages &amp; Literatures, Ancient History &amp; Archaeology</v>
      </c>
      <c r="H1684" s="2" t="s">
        <v>344</v>
      </c>
      <c r="I1684" s="1" t="s">
        <v>339</v>
      </c>
      <c r="J1684" s="1" t="s">
        <v>12</v>
      </c>
      <c r="K1684" s="1" t="s">
        <v>18</v>
      </c>
      <c r="L1684" s="1"/>
      <c r="M1684" s="1" t="s">
        <v>18</v>
      </c>
      <c r="N1684" s="1" t="s">
        <v>17</v>
      </c>
    </row>
    <row r="1685" spans="1:14" hidden="1" x14ac:dyDescent="0.35">
      <c r="A1685" s="1" t="s">
        <v>5936</v>
      </c>
      <c r="B1685" s="1" t="s">
        <v>5937</v>
      </c>
      <c r="C1685" s="1"/>
      <c r="D1685" s="1" t="s">
        <v>5900</v>
      </c>
      <c r="E1685" s="1" t="str">
        <f>VLOOKUP($A1685,series!$A:$B,2,FALSE)</f>
        <v>Sous la Règle de saint Augustin</v>
      </c>
      <c r="F1685" s="1">
        <f>VLOOKUP(A1685,series!A:C,3,FALSE)</f>
        <v>12</v>
      </c>
      <c r="G1685" s="1" t="str">
        <f>VLOOKUP(A1685,series!A:D,4,FALSE)</f>
        <v>Orders of canons regular</v>
      </c>
      <c r="H1685" s="2" t="s">
        <v>11</v>
      </c>
      <c r="I1685" s="1" t="s">
        <v>11</v>
      </c>
      <c r="J1685" s="1" t="s">
        <v>55</v>
      </c>
      <c r="K1685" s="1"/>
      <c r="L1685" s="1" t="s">
        <v>18</v>
      </c>
      <c r="M1685" s="1"/>
      <c r="N1685" s="1" t="s">
        <v>551</v>
      </c>
    </row>
    <row r="1686" spans="1:14" hidden="1" x14ac:dyDescent="0.35">
      <c r="A1686" s="1" t="s">
        <v>386</v>
      </c>
      <c r="B1686" s="1" t="s">
        <v>387</v>
      </c>
      <c r="C1686" s="1" t="s">
        <v>388</v>
      </c>
      <c r="D1686" s="1" t="s">
        <v>389</v>
      </c>
      <c r="E1686" s="1" t="str">
        <f>VLOOKUP($A1686,series!$A:$B,2,FALSE)</f>
        <v>Antiquité et sciences humaines</v>
      </c>
      <c r="F1686" s="1">
        <f>VLOOKUP(A1686,series!A:C,3,FALSE)</f>
        <v>4</v>
      </c>
      <c r="G1686" s="1" t="str">
        <f>VLOOKUP(A1686,series!A:D,4,FALSE)</f>
        <v>Classical Greek literature</v>
      </c>
      <c r="H1686" s="2" t="s">
        <v>390</v>
      </c>
      <c r="I1686" s="1" t="s">
        <v>385</v>
      </c>
      <c r="J1686" s="1" t="s">
        <v>24</v>
      </c>
      <c r="K1686" s="1"/>
      <c r="L1686" s="1"/>
      <c r="M1686" s="1" t="s">
        <v>18</v>
      </c>
      <c r="N1686" s="1" t="s">
        <v>17</v>
      </c>
    </row>
    <row r="1687" spans="1:14" hidden="1" x14ac:dyDescent="0.35">
      <c r="A1687" s="1" t="s">
        <v>5938</v>
      </c>
      <c r="B1687" s="1" t="s">
        <v>5864</v>
      </c>
      <c r="C1687" s="1" t="s">
        <v>5939</v>
      </c>
      <c r="D1687" s="1" t="s">
        <v>5940</v>
      </c>
      <c r="E1687" s="1" t="str">
        <f>VLOOKUP($A1687,series!$A:$B,2,FALSE)</f>
        <v>Sous la Règle de saint Augustin</v>
      </c>
      <c r="F1687" s="1">
        <f>VLOOKUP(A1687,series!A:C,3,FALSE)</f>
        <v>13</v>
      </c>
      <c r="G1687" s="1" t="str">
        <f>VLOOKUP(A1687,series!A:D,4,FALSE)</f>
        <v>Early Medieval (c. 650-1200)</v>
      </c>
      <c r="H1687" s="2" t="s">
        <v>11</v>
      </c>
      <c r="I1687" s="1" t="s">
        <v>160</v>
      </c>
      <c r="J1687" s="1" t="s">
        <v>55</v>
      </c>
      <c r="K1687" s="1"/>
      <c r="L1687" s="1" t="s">
        <v>18</v>
      </c>
      <c r="M1687" s="1"/>
      <c r="N1687" s="1" t="s">
        <v>551</v>
      </c>
    </row>
    <row r="1688" spans="1:14" hidden="1" x14ac:dyDescent="0.35">
      <c r="A1688" s="1" t="s">
        <v>5941</v>
      </c>
      <c r="B1688" s="1" t="s">
        <v>5942</v>
      </c>
      <c r="C1688" s="1" t="s">
        <v>5943</v>
      </c>
      <c r="D1688" s="1" t="s">
        <v>5944</v>
      </c>
      <c r="E1688" s="1" t="str">
        <f>VLOOKUP($A1688,series!$A:$B,2,FALSE)</f>
        <v>Texte, Codex &amp; Contexte</v>
      </c>
      <c r="F1688" s="1">
        <f>VLOOKUP(A1688,series!A:C,3,FALSE)</f>
        <v>8</v>
      </c>
      <c r="G1688" s="1" t="str">
        <f>VLOOKUP(A1688,series!A:D,4,FALSE)</f>
        <v>Old &amp; Middle French literature</v>
      </c>
      <c r="H1688" s="2" t="s">
        <v>11</v>
      </c>
      <c r="I1688" s="1" t="s">
        <v>11</v>
      </c>
      <c r="J1688" s="1" t="s">
        <v>12</v>
      </c>
      <c r="K1688" s="1" t="s">
        <v>18</v>
      </c>
      <c r="L1688" s="1"/>
      <c r="M1688" s="1" t="s">
        <v>18</v>
      </c>
      <c r="N1688" s="1"/>
    </row>
    <row r="1689" spans="1:14" hidden="1" x14ac:dyDescent="0.35">
      <c r="A1689" s="1" t="s">
        <v>5945</v>
      </c>
      <c r="B1689" s="1" t="s">
        <v>5942</v>
      </c>
      <c r="C1689" s="1" t="s">
        <v>5946</v>
      </c>
      <c r="D1689" s="1" t="s">
        <v>5890</v>
      </c>
      <c r="E1689" s="1" t="str">
        <f>VLOOKUP($A1689,series!$A:$B,2,FALSE)</f>
        <v>Texte, Codex &amp; Contexte</v>
      </c>
      <c r="F1689" s="1">
        <f>VLOOKUP(A1689,series!A:C,3,FALSE)</f>
        <v>9</v>
      </c>
      <c r="G1689" s="1" t="str">
        <f>VLOOKUP(A1689,series!A:D,4,FALSE)</f>
        <v>Old &amp; Middle French literature</v>
      </c>
      <c r="H1689" s="2" t="s">
        <v>11</v>
      </c>
      <c r="I1689" s="1" t="s">
        <v>11</v>
      </c>
      <c r="J1689" s="1" t="s">
        <v>12</v>
      </c>
      <c r="K1689" s="1" t="s">
        <v>18</v>
      </c>
      <c r="L1689" s="1"/>
      <c r="M1689" s="1" t="s">
        <v>18</v>
      </c>
      <c r="N1689" s="1"/>
    </row>
    <row r="1690" spans="1:14" hidden="1" x14ac:dyDescent="0.35">
      <c r="A1690" s="1" t="s">
        <v>5947</v>
      </c>
      <c r="B1690" s="1" t="s">
        <v>5948</v>
      </c>
      <c r="C1690" s="1"/>
      <c r="D1690" s="1" t="s">
        <v>5949</v>
      </c>
      <c r="E1690" s="1" t="str">
        <f>VLOOKUP($A1690,series!$A:$B,2,FALSE)</f>
        <v>Texte, Codex &amp; Contexte</v>
      </c>
      <c r="F1690" s="1">
        <f>VLOOKUP(A1690,series!A:C,3,FALSE)</f>
        <v>10</v>
      </c>
      <c r="G1690" s="1" t="str">
        <f>VLOOKUP(A1690,series!A:D,4,FALSE)</f>
        <v>Old &amp; Middle French literature</v>
      </c>
      <c r="H1690" s="2" t="s">
        <v>11</v>
      </c>
      <c r="I1690" s="1" t="s">
        <v>11</v>
      </c>
      <c r="J1690" s="1" t="s">
        <v>12</v>
      </c>
      <c r="K1690" s="1" t="s">
        <v>18</v>
      </c>
      <c r="L1690" s="1"/>
      <c r="M1690" s="1" t="s">
        <v>18</v>
      </c>
      <c r="N1690" s="1">
        <v>0</v>
      </c>
    </row>
    <row r="1691" spans="1:14" hidden="1" x14ac:dyDescent="0.35">
      <c r="A1691" s="1" t="s">
        <v>5950</v>
      </c>
      <c r="B1691" s="1" t="s">
        <v>5951</v>
      </c>
      <c r="C1691" s="1"/>
      <c r="D1691" s="1" t="s">
        <v>5952</v>
      </c>
      <c r="E1691" s="1" t="str">
        <f>VLOOKUP($A1691,series!$A:$B,2,FALSE)</f>
        <v>Texte, Codex &amp; Contexte</v>
      </c>
      <c r="F1691" s="1">
        <f>VLOOKUP(A1691,series!A:C,3,FALSE)</f>
        <v>11</v>
      </c>
      <c r="G1691" s="1" t="str">
        <f>VLOOKUP(A1691,series!A:D,4,FALSE)</f>
        <v>Old &amp; Middle French literature</v>
      </c>
      <c r="H1691" s="2" t="s">
        <v>11</v>
      </c>
      <c r="I1691" s="1" t="s">
        <v>11</v>
      </c>
      <c r="J1691" s="1" t="s">
        <v>12</v>
      </c>
      <c r="K1691" s="1" t="s">
        <v>18</v>
      </c>
      <c r="L1691" s="1"/>
      <c r="M1691" s="1" t="s">
        <v>18</v>
      </c>
      <c r="N1691" s="1">
        <v>0</v>
      </c>
    </row>
    <row r="1692" spans="1:14" hidden="1" x14ac:dyDescent="0.35">
      <c r="A1692" s="1" t="s">
        <v>5953</v>
      </c>
      <c r="B1692" s="1" t="s">
        <v>5954</v>
      </c>
      <c r="C1692" s="1" t="s">
        <v>5955</v>
      </c>
      <c r="D1692" s="1" t="s">
        <v>5956</v>
      </c>
      <c r="E1692" s="1" t="str">
        <f>VLOOKUP($A1692,series!$A:$B,2,FALSE)</f>
        <v>Texte, Codex &amp; Contexte</v>
      </c>
      <c r="F1692" s="1">
        <f>VLOOKUP(A1692,series!A:C,3,FALSE)</f>
        <v>12</v>
      </c>
      <c r="G1692" s="1" t="str">
        <f>VLOOKUP(A1692,series!A:D,4,FALSE)</f>
        <v>Old &amp; Middle French literature</v>
      </c>
      <c r="H1692" s="2" t="s">
        <v>11</v>
      </c>
      <c r="I1692" s="1" t="s">
        <v>98</v>
      </c>
      <c r="J1692" s="1" t="s">
        <v>12</v>
      </c>
      <c r="K1692" s="1" t="s">
        <v>18</v>
      </c>
      <c r="L1692" s="1"/>
      <c r="M1692" s="1" t="s">
        <v>18</v>
      </c>
      <c r="N1692" s="1">
        <v>0</v>
      </c>
    </row>
    <row r="1693" spans="1:14" hidden="1" x14ac:dyDescent="0.35">
      <c r="A1693" s="1" t="s">
        <v>5957</v>
      </c>
      <c r="B1693" s="1" t="s">
        <v>5958</v>
      </c>
      <c r="C1693" s="1"/>
      <c r="D1693" s="1" t="s">
        <v>5959</v>
      </c>
      <c r="E1693" s="1" t="str">
        <f>VLOOKUP($A1693,series!$A:$B,2,FALSE)</f>
        <v>Sous la Règle de saint Augustin</v>
      </c>
      <c r="F1693" s="1">
        <f>VLOOKUP(A1693,series!A:C,3,FALSE)</f>
        <v>14</v>
      </c>
      <c r="G1693" s="1" t="str">
        <f>VLOOKUP(A1693,series!A:D,4,FALSE)</f>
        <v>Orders of canons regular</v>
      </c>
      <c r="H1693" s="2" t="s">
        <v>11</v>
      </c>
      <c r="I1693" s="1" t="s">
        <v>256</v>
      </c>
      <c r="J1693" s="1" t="s">
        <v>55</v>
      </c>
      <c r="K1693" s="1"/>
      <c r="L1693" s="1" t="s">
        <v>18</v>
      </c>
      <c r="M1693" s="1"/>
      <c r="N1693" s="1" t="s">
        <v>551</v>
      </c>
    </row>
    <row r="1694" spans="1:14" hidden="1" x14ac:dyDescent="0.35">
      <c r="A1694" s="1" t="s">
        <v>5960</v>
      </c>
      <c r="B1694" s="1" t="s">
        <v>5961</v>
      </c>
      <c r="C1694" s="1"/>
      <c r="D1694" s="1" t="s">
        <v>5962</v>
      </c>
      <c r="E1694" s="1" t="str">
        <f>VLOOKUP($A1694,series!$A:$B,2,FALSE)</f>
        <v>Texte, Codex &amp; Contexte</v>
      </c>
      <c r="F1694" s="1">
        <f>VLOOKUP(A1694,series!A:C,3,FALSE)</f>
        <v>13</v>
      </c>
      <c r="G1694" s="1" t="str">
        <f>VLOOKUP(A1694,series!A:D,4,FALSE)</f>
        <v>Old &amp; Middle French literature</v>
      </c>
      <c r="H1694" s="2" t="s">
        <v>11</v>
      </c>
      <c r="I1694" s="1" t="s">
        <v>176</v>
      </c>
      <c r="J1694" s="1" t="s">
        <v>12</v>
      </c>
      <c r="K1694" s="1" t="s">
        <v>18</v>
      </c>
      <c r="L1694" s="1"/>
      <c r="M1694" s="1" t="s">
        <v>18</v>
      </c>
      <c r="N1694" s="1">
        <v>0</v>
      </c>
    </row>
    <row r="1695" spans="1:14" hidden="1" x14ac:dyDescent="0.35">
      <c r="A1695" s="1" t="s">
        <v>391</v>
      </c>
      <c r="B1695" s="1" t="s">
        <v>392</v>
      </c>
      <c r="C1695" s="1"/>
      <c r="D1695" s="1" t="s">
        <v>393</v>
      </c>
      <c r="E1695" s="1" t="str">
        <f>VLOOKUP($A1695,series!$A:$B,2,FALSE)</f>
        <v>Byzantioς. Studies in Byzantine History and Civilization</v>
      </c>
      <c r="F1695" s="1">
        <f>VLOOKUP(A1695,series!A:C,3,FALSE)</f>
        <v>13</v>
      </c>
      <c r="G1695" s="1" t="str">
        <f>VLOOKUP(A1695,series!A:D,4,FALSE)</f>
        <v>Byzantine Greek literature</v>
      </c>
      <c r="H1695" s="2" t="s">
        <v>344</v>
      </c>
      <c r="I1695" s="1" t="s">
        <v>339</v>
      </c>
      <c r="J1695" s="1" t="s">
        <v>12</v>
      </c>
      <c r="K1695" s="1" t="s">
        <v>18</v>
      </c>
      <c r="L1695" s="1"/>
      <c r="M1695" s="1" t="s">
        <v>18</v>
      </c>
      <c r="N1695" s="1" t="s">
        <v>17</v>
      </c>
    </row>
    <row r="1696" spans="1:14" hidden="1" x14ac:dyDescent="0.35">
      <c r="A1696" s="1" t="s">
        <v>5963</v>
      </c>
      <c r="B1696" s="1" t="s">
        <v>5964</v>
      </c>
      <c r="C1696" s="1" t="s">
        <v>5965</v>
      </c>
      <c r="D1696" s="1" t="s">
        <v>5966</v>
      </c>
      <c r="E1696" s="1" t="str">
        <f>VLOOKUP($A1696,series!$A:$B,2,FALSE)</f>
        <v>Sous la Règle de saint Augustin</v>
      </c>
      <c r="F1696" s="1">
        <f>VLOOKUP(A1696,series!A:C,3,FALSE)</f>
        <v>15</v>
      </c>
      <c r="G1696" s="1" t="str">
        <f>VLOOKUP(A1696,series!A:D,4,FALSE)</f>
        <v>Devotional literature (general)</v>
      </c>
      <c r="H1696" s="2" t="s">
        <v>344</v>
      </c>
      <c r="I1696" s="1" t="s">
        <v>339</v>
      </c>
      <c r="J1696" s="1" t="s">
        <v>19</v>
      </c>
      <c r="K1696" s="1"/>
      <c r="L1696" s="1"/>
      <c r="M1696" s="1"/>
      <c r="N1696" s="1" t="s">
        <v>551</v>
      </c>
    </row>
    <row r="1697" spans="1:14" hidden="1" x14ac:dyDescent="0.35">
      <c r="A1697" s="1" t="s">
        <v>5967</v>
      </c>
      <c r="B1697" s="1" t="s">
        <v>5864</v>
      </c>
      <c r="C1697" s="1" t="s">
        <v>5968</v>
      </c>
      <c r="D1697" s="1" t="s">
        <v>5969</v>
      </c>
      <c r="E1697" s="1" t="str">
        <f>VLOOKUP($A1697,series!$A:$B,2,FALSE)</f>
        <v>Sous la Règle de saint Augustin</v>
      </c>
      <c r="F1697" s="1">
        <f>VLOOKUP(A1697,series!A:C,3,FALSE)</f>
        <v>16</v>
      </c>
      <c r="G1697" s="1" t="str">
        <f>VLOOKUP(A1697,series!A:D,4,FALSE)</f>
        <v>Early Medieval (c. 650-1200)</v>
      </c>
      <c r="H1697" s="2" t="s">
        <v>449</v>
      </c>
      <c r="I1697" s="1" t="s">
        <v>444</v>
      </c>
      <c r="J1697" s="1" t="s">
        <v>55</v>
      </c>
      <c r="K1697" s="1"/>
      <c r="L1697" s="1" t="s">
        <v>18</v>
      </c>
      <c r="M1697" s="1"/>
      <c r="N1697" s="1" t="s">
        <v>551</v>
      </c>
    </row>
    <row r="1698" spans="1:14" hidden="1" x14ac:dyDescent="0.35">
      <c r="A1698" s="1" t="s">
        <v>5970</v>
      </c>
      <c r="B1698" s="1" t="s">
        <v>5971</v>
      </c>
      <c r="C1698" s="1"/>
      <c r="D1698" s="1" t="s">
        <v>5903</v>
      </c>
      <c r="E1698" s="1" t="str">
        <f>VLOOKUP($A1698,series!$A:$B,2,FALSE)</f>
        <v>Texte, Codex &amp; Contexte</v>
      </c>
      <c r="F1698" s="1">
        <f>VLOOKUP(A1698,series!A:C,3,FALSE)</f>
        <v>14</v>
      </c>
      <c r="G1698" s="1" t="str">
        <f>VLOOKUP(A1698,series!A:D,4,FALSE)</f>
        <v>Old &amp; Middle French literature</v>
      </c>
      <c r="H1698" s="2" t="s">
        <v>11</v>
      </c>
      <c r="I1698" s="1" t="s">
        <v>98</v>
      </c>
      <c r="J1698" s="1" t="s">
        <v>55</v>
      </c>
      <c r="K1698" s="1"/>
      <c r="L1698" s="1" t="s">
        <v>18</v>
      </c>
      <c r="M1698" s="1"/>
      <c r="N1698" s="1">
        <v>0</v>
      </c>
    </row>
    <row r="1699" spans="1:14" hidden="1" x14ac:dyDescent="0.35">
      <c r="A1699" s="1" t="s">
        <v>5972</v>
      </c>
      <c r="B1699" s="1" t="s">
        <v>5973</v>
      </c>
      <c r="C1699" s="1"/>
      <c r="D1699" s="1" t="s">
        <v>5974</v>
      </c>
      <c r="E1699" s="1" t="str">
        <f>VLOOKUP($A1699,series!$A:$B,2,FALSE)</f>
        <v>Philosophy in the Abrahamic Traditions of the Middle Ages</v>
      </c>
      <c r="F1699" s="1">
        <f>VLOOKUP(A1699,series!A:C,3,FALSE)</f>
        <v>3</v>
      </c>
      <c r="G1699" s="1" t="str">
        <f>VLOOKUP(A1699,series!A:D,4,FALSE)</f>
        <v>Scholastic Philosophy (c. 1100-1500)</v>
      </c>
      <c r="H1699" s="2" t="s">
        <v>586</v>
      </c>
      <c r="I1699" s="1" t="s">
        <v>582</v>
      </c>
      <c r="J1699" s="1" t="s">
        <v>12</v>
      </c>
      <c r="K1699" s="1" t="s">
        <v>18</v>
      </c>
      <c r="L1699" s="1"/>
      <c r="M1699" s="1" t="s">
        <v>18</v>
      </c>
      <c r="N1699" s="1">
        <v>0</v>
      </c>
    </row>
    <row r="1700" spans="1:14" hidden="1" x14ac:dyDescent="0.35">
      <c r="A1700" s="1" t="s">
        <v>5975</v>
      </c>
      <c r="B1700" s="1" t="s">
        <v>5976</v>
      </c>
      <c r="C1700" s="1" t="s">
        <v>5977</v>
      </c>
      <c r="D1700" s="1" t="s">
        <v>1087</v>
      </c>
      <c r="E1700" s="1" t="str">
        <f>VLOOKUP($A1700,series!$A:$B,2,FALSE)</f>
        <v>Texte, Codex &amp; Contexte</v>
      </c>
      <c r="F1700" s="1">
        <f>VLOOKUP(A1700,series!A:C,3,FALSE)</f>
        <v>15</v>
      </c>
      <c r="G1700" s="1" t="str">
        <f>VLOOKUP(A1700,series!A:D,4,FALSE)</f>
        <v>Old &amp; Middle French literature</v>
      </c>
      <c r="H1700" s="2" t="s">
        <v>11</v>
      </c>
      <c r="I1700" s="1" t="s">
        <v>256</v>
      </c>
      <c r="J1700" s="1" t="s">
        <v>55</v>
      </c>
      <c r="K1700" s="1"/>
      <c r="L1700" s="1" t="s">
        <v>18</v>
      </c>
      <c r="M1700" s="1"/>
      <c r="N1700" s="1">
        <v>0</v>
      </c>
    </row>
    <row r="1701" spans="1:14" hidden="1" x14ac:dyDescent="0.35">
      <c r="A1701" s="1" t="s">
        <v>5978</v>
      </c>
      <c r="B1701" s="1" t="s">
        <v>5979</v>
      </c>
      <c r="C1701" s="1" t="s">
        <v>5980</v>
      </c>
      <c r="D1701" s="1" t="s">
        <v>5981</v>
      </c>
      <c r="E1701" s="1" t="str">
        <f>VLOOKUP($A1701,series!$A:$B,2,FALSE)</f>
        <v>Sermo</v>
      </c>
      <c r="F1701" s="1">
        <f>VLOOKUP(A1701,series!A:C,3,FALSE)</f>
        <v>16</v>
      </c>
      <c r="G1701" s="1" t="str">
        <f>VLOOKUP(A1701,series!A:D,4,FALSE)</f>
        <v>Sermons &amp; preaching</v>
      </c>
      <c r="H1701" s="2" t="s">
        <v>678</v>
      </c>
      <c r="I1701" s="1" t="s">
        <v>673</v>
      </c>
      <c r="J1701" s="1" t="s">
        <v>55</v>
      </c>
      <c r="K1701" s="1"/>
      <c r="L1701" s="1" t="s">
        <v>18</v>
      </c>
      <c r="M1701" s="1"/>
      <c r="N1701" s="1">
        <v>0</v>
      </c>
    </row>
    <row r="1702" spans="1:14" hidden="1" x14ac:dyDescent="0.35">
      <c r="A1702" s="1" t="s">
        <v>5982</v>
      </c>
      <c r="B1702" s="1" t="s">
        <v>5983</v>
      </c>
      <c r="C1702" s="1"/>
      <c r="D1702" s="1" t="s">
        <v>5984</v>
      </c>
      <c r="E1702" s="1" t="str">
        <f>VLOOKUP($A1702,series!$A:$B,2,FALSE)</f>
        <v>Texte, Codex &amp; Contexte</v>
      </c>
      <c r="F1702" s="1">
        <f>VLOOKUP(A1702,series!A:C,3,FALSE)</f>
        <v>16</v>
      </c>
      <c r="G1702" s="1" t="str">
        <f>VLOOKUP(A1702,series!A:D,4,FALSE)</f>
        <v>Old &amp; Middle French literature</v>
      </c>
      <c r="H1702" s="2" t="s">
        <v>11</v>
      </c>
      <c r="I1702" s="1" t="s">
        <v>256</v>
      </c>
      <c r="J1702" s="1" t="s">
        <v>55</v>
      </c>
      <c r="K1702" s="1"/>
      <c r="L1702" s="1" t="s">
        <v>18</v>
      </c>
      <c r="M1702" s="1"/>
      <c r="N1702" s="1">
        <v>0</v>
      </c>
    </row>
    <row r="1703" spans="1:14" hidden="1" x14ac:dyDescent="0.35">
      <c r="A1703" s="1" t="s">
        <v>5985</v>
      </c>
      <c r="B1703" s="1" t="s">
        <v>5986</v>
      </c>
      <c r="C1703" s="1" t="s">
        <v>5987</v>
      </c>
      <c r="D1703" s="1" t="s">
        <v>5988</v>
      </c>
      <c r="E1703" s="1" t="str">
        <f>VLOOKUP($A1703,series!$A:$B,2,FALSE)</f>
        <v>Texte, Codex &amp; Contexte</v>
      </c>
      <c r="F1703" s="1">
        <f>VLOOKUP(A1703,series!A:C,3,FALSE)</f>
        <v>17</v>
      </c>
      <c r="G1703" s="1" t="str">
        <f>VLOOKUP(A1703,series!A:D,4,FALSE)</f>
        <v>Old &amp; Middle French literature</v>
      </c>
      <c r="H1703" s="2" t="s">
        <v>11</v>
      </c>
      <c r="I1703" s="1" t="s">
        <v>256</v>
      </c>
      <c r="J1703" s="1" t="s">
        <v>12</v>
      </c>
      <c r="K1703" s="1" t="s">
        <v>18</v>
      </c>
      <c r="L1703" s="1"/>
      <c r="M1703" s="1" t="s">
        <v>18</v>
      </c>
      <c r="N1703" s="1">
        <v>0</v>
      </c>
    </row>
    <row r="1704" spans="1:14" hidden="1" x14ac:dyDescent="0.35">
      <c r="A1704" s="1" t="s">
        <v>394</v>
      </c>
      <c r="B1704" s="1" t="s">
        <v>395</v>
      </c>
      <c r="C1704" s="1"/>
      <c r="D1704" s="1" t="s">
        <v>396</v>
      </c>
      <c r="E1704" s="1" t="str">
        <f>VLOOKUP($A1704,series!$A:$B,2,FALSE)</f>
        <v>Studi e testi tardoantichi</v>
      </c>
      <c r="F1704" s="1">
        <f>VLOOKUP(A1704,series!A:C,3,FALSE)</f>
        <v>16</v>
      </c>
      <c r="G1704" s="1" t="str">
        <f>VLOOKUP(A1704,series!A:D,4,FALSE)</f>
        <v>Latin literature</v>
      </c>
      <c r="H1704" s="2" t="s">
        <v>344</v>
      </c>
      <c r="I1704" s="1" t="s">
        <v>339</v>
      </c>
      <c r="J1704" s="1" t="s">
        <v>24</v>
      </c>
      <c r="K1704" s="1"/>
      <c r="L1704" s="1"/>
      <c r="M1704" s="1" t="s">
        <v>18</v>
      </c>
      <c r="N1704" s="1" t="s">
        <v>17</v>
      </c>
    </row>
    <row r="1705" spans="1:14" hidden="1" x14ac:dyDescent="0.35">
      <c r="A1705" s="1" t="s">
        <v>5989</v>
      </c>
      <c r="B1705" s="1" t="s">
        <v>5990</v>
      </c>
      <c r="C1705" s="1"/>
      <c r="D1705" s="1" t="s">
        <v>5991</v>
      </c>
      <c r="E1705" s="1" t="str">
        <f>VLOOKUP($A1705,series!$A:$B,2,FALSE)</f>
        <v>Texte, Codex &amp; Contexte</v>
      </c>
      <c r="F1705" s="1">
        <f>VLOOKUP(A1705,series!A:C,3,FALSE)</f>
        <v>18</v>
      </c>
      <c r="G1705" s="1" t="str">
        <f>VLOOKUP(A1705,series!A:D,4,FALSE)</f>
        <v>Old &amp; Middle French literature</v>
      </c>
      <c r="H1705" s="2" t="s">
        <v>11</v>
      </c>
      <c r="I1705" s="1" t="s">
        <v>256</v>
      </c>
      <c r="J1705" s="1" t="s">
        <v>55</v>
      </c>
      <c r="K1705" s="1"/>
      <c r="L1705" s="1" t="s">
        <v>18</v>
      </c>
      <c r="M1705" s="1"/>
      <c r="N1705" s="1">
        <v>0</v>
      </c>
    </row>
    <row r="1706" spans="1:14" hidden="1" x14ac:dyDescent="0.35">
      <c r="A1706" s="1" t="s">
        <v>5992</v>
      </c>
      <c r="B1706" s="1" t="s">
        <v>5993</v>
      </c>
      <c r="C1706" s="1"/>
      <c r="D1706" s="1" t="s">
        <v>5994</v>
      </c>
      <c r="E1706" s="1" t="str">
        <f>VLOOKUP($A1706,series!$A:$B,2,FALSE)</f>
        <v>Greek Language &amp; Literature (Outside a Series)</v>
      </c>
      <c r="F1706" s="1"/>
      <c r="G1706" s="1" t="str">
        <f>VLOOKUP(A1706,series!A:D,4,FALSE)</f>
        <v>Eastern Fathers</v>
      </c>
      <c r="H1706" s="2" t="s">
        <v>11</v>
      </c>
      <c r="I1706" s="1" t="s">
        <v>11</v>
      </c>
      <c r="J1706" s="1" t="s">
        <v>19</v>
      </c>
      <c r="K1706" s="1"/>
      <c r="L1706" s="1"/>
      <c r="M1706" s="1"/>
      <c r="N1706" s="1" t="s">
        <v>551</v>
      </c>
    </row>
    <row r="1707" spans="1:14" hidden="1" x14ac:dyDescent="0.35">
      <c r="A1707" s="1" t="s">
        <v>5995</v>
      </c>
      <c r="B1707" s="1" t="s">
        <v>5996</v>
      </c>
      <c r="C1707" s="1" t="s">
        <v>5997</v>
      </c>
      <c r="D1707" s="1" t="s">
        <v>5998</v>
      </c>
      <c r="E1707" s="1" t="str">
        <f>VLOOKUP($A1707,series!$A:$B,2,FALSE)</f>
        <v>Texte, Codex &amp; Contexte</v>
      </c>
      <c r="F1707" s="1">
        <f>VLOOKUP(A1707,series!A:C,3,FALSE)</f>
        <v>20</v>
      </c>
      <c r="G1707" s="1" t="str">
        <f>VLOOKUP(A1707,series!A:D,4,FALSE)</f>
        <v>Old &amp; Middle French literature</v>
      </c>
      <c r="H1707" s="2" t="s">
        <v>11</v>
      </c>
      <c r="I1707" s="1" t="s">
        <v>274</v>
      </c>
      <c r="J1707" s="1" t="s">
        <v>12</v>
      </c>
      <c r="K1707" s="1" t="s">
        <v>18</v>
      </c>
      <c r="L1707" s="1"/>
      <c r="M1707" s="1" t="s">
        <v>18</v>
      </c>
      <c r="N1707" s="1">
        <v>0</v>
      </c>
    </row>
    <row r="1708" spans="1:14" hidden="1" x14ac:dyDescent="0.35">
      <c r="A1708" s="1" t="s">
        <v>5999</v>
      </c>
      <c r="B1708" s="1" t="s">
        <v>6000</v>
      </c>
      <c r="C1708" s="1" t="s">
        <v>6001</v>
      </c>
      <c r="D1708" s="1" t="s">
        <v>6002</v>
      </c>
      <c r="E1708" s="1" t="str">
        <f>VLOOKUP($A1708,series!$A:$B,2,FALSE)</f>
        <v>Textes et Etudes du Moyen Âge</v>
      </c>
      <c r="F1708" s="1">
        <f>VLOOKUP(A1708,series!A:C,3,FALSE)</f>
        <v>43</v>
      </c>
      <c r="G1708" s="1" t="str">
        <f>VLOOKUP(A1708,series!A:D,4,FALSE)</f>
        <v>Scholastic Philosophy (c. 1100-1500)</v>
      </c>
      <c r="H1708" s="2" t="s">
        <v>11</v>
      </c>
      <c r="I1708" s="1" t="s">
        <v>11</v>
      </c>
      <c r="J1708" s="1" t="s">
        <v>12</v>
      </c>
      <c r="K1708" s="1" t="s">
        <v>18</v>
      </c>
      <c r="L1708" s="1"/>
      <c r="M1708" s="1" t="s">
        <v>18</v>
      </c>
      <c r="N1708" s="1" t="s">
        <v>543</v>
      </c>
    </row>
    <row r="1709" spans="1:14" hidden="1" x14ac:dyDescent="0.35">
      <c r="A1709" s="1" t="s">
        <v>397</v>
      </c>
      <c r="B1709" s="1" t="s">
        <v>398</v>
      </c>
      <c r="C1709" s="1" t="s">
        <v>399</v>
      </c>
      <c r="D1709" s="1" t="s">
        <v>359</v>
      </c>
      <c r="E1709" s="1" t="str">
        <f>VLOOKUP($A1709,series!$A:$B,2,FALSE)</f>
        <v>Alexander redivivus</v>
      </c>
      <c r="F1709" s="1">
        <f>VLOOKUP(A1709,series!A:C,3,FALSE)</f>
        <v>11</v>
      </c>
      <c r="G1709" s="1" t="str">
        <f>VLOOKUP(A1709,series!A:D,4,FALSE)</f>
        <v>Comparative &amp; cultural studies through literature</v>
      </c>
      <c r="H1709" s="2" t="s">
        <v>344</v>
      </c>
      <c r="I1709" s="1" t="s">
        <v>339</v>
      </c>
      <c r="J1709" s="1" t="s">
        <v>24</v>
      </c>
      <c r="K1709" s="1"/>
      <c r="L1709" s="1"/>
      <c r="M1709" s="1" t="s">
        <v>18</v>
      </c>
      <c r="N1709" s="1" t="s">
        <v>17</v>
      </c>
    </row>
    <row r="1710" spans="1:14" hidden="1" x14ac:dyDescent="0.35">
      <c r="A1710" s="1" t="s">
        <v>6003</v>
      </c>
      <c r="B1710" s="1" t="s">
        <v>6004</v>
      </c>
      <c r="C1710" s="1"/>
      <c r="D1710" s="1" t="s">
        <v>6005</v>
      </c>
      <c r="E1710" s="1" t="str">
        <f>VLOOKUP($A1710,series!$A:$B,2,FALSE)</f>
        <v>Texte, Codex &amp; Contexte</v>
      </c>
      <c r="F1710" s="1">
        <f>VLOOKUP(A1710,series!A:C,3,FALSE)</f>
        <v>21</v>
      </c>
      <c r="G1710" s="1" t="str">
        <f>VLOOKUP(A1710,series!A:D,4,FALSE)</f>
        <v>Old &amp; Middle French literature</v>
      </c>
      <c r="H1710" s="2" t="s">
        <v>11</v>
      </c>
      <c r="I1710" s="1" t="s">
        <v>240</v>
      </c>
      <c r="J1710" s="1" t="s">
        <v>12</v>
      </c>
      <c r="K1710" s="1" t="s">
        <v>18</v>
      </c>
      <c r="L1710" s="1"/>
      <c r="M1710" s="1" t="s">
        <v>18</v>
      </c>
      <c r="N1710" s="1">
        <v>0</v>
      </c>
    </row>
    <row r="1711" spans="1:14" hidden="1" x14ac:dyDescent="0.35">
      <c r="A1711" s="1" t="s">
        <v>6006</v>
      </c>
      <c r="B1711" s="1" t="s">
        <v>6007</v>
      </c>
      <c r="C1711" s="1"/>
      <c r="D1711" s="1" t="s">
        <v>5994</v>
      </c>
      <c r="E1711" s="1" t="str">
        <f>VLOOKUP($A1711,series!$A:$B,2,FALSE)</f>
        <v>Greek Language &amp; Literature (Outside a Series)</v>
      </c>
      <c r="F1711" s="1"/>
      <c r="G1711" s="1" t="str">
        <f>VLOOKUP(A1711,series!A:D,4,FALSE)</f>
        <v>Eastern Fathers</v>
      </c>
      <c r="H1711" s="2" t="s">
        <v>11</v>
      </c>
      <c r="I1711" s="1" t="s">
        <v>11</v>
      </c>
      <c r="J1711" s="1" t="s">
        <v>19</v>
      </c>
      <c r="K1711" s="1"/>
      <c r="L1711" s="1"/>
      <c r="M1711" s="1"/>
      <c r="N1711" s="1" t="s">
        <v>551</v>
      </c>
    </row>
    <row r="1712" spans="1:14" hidden="1" x14ac:dyDescent="0.35">
      <c r="A1712" s="1" t="s">
        <v>400</v>
      </c>
      <c r="B1712" s="1" t="s">
        <v>401</v>
      </c>
      <c r="C1712" s="1"/>
      <c r="D1712" s="1" t="s">
        <v>402</v>
      </c>
      <c r="E1712" s="1" t="str">
        <f>VLOOKUP($A1712,series!$A:$B,2,FALSE)</f>
        <v>Byzantioς. Studies in Byzantine History and Civilization</v>
      </c>
      <c r="F1712" s="1">
        <f>VLOOKUP(A1712,series!A:C,3,FALSE)</f>
        <v>14</v>
      </c>
      <c r="G1712" s="1" t="str">
        <f>VLOOKUP(A1712,series!A:D,4,FALSE)</f>
        <v>Byzantine Greek literature</v>
      </c>
      <c r="H1712" s="2" t="s">
        <v>390</v>
      </c>
      <c r="I1712" s="1" t="s">
        <v>385</v>
      </c>
      <c r="J1712" s="1" t="s">
        <v>12</v>
      </c>
      <c r="K1712" s="1" t="s">
        <v>18</v>
      </c>
      <c r="L1712" s="1"/>
      <c r="M1712" s="1" t="s">
        <v>18</v>
      </c>
      <c r="N1712" s="1" t="s">
        <v>17</v>
      </c>
    </row>
    <row r="1713" spans="1:14" hidden="1" x14ac:dyDescent="0.35">
      <c r="A1713" s="1" t="s">
        <v>6008</v>
      </c>
      <c r="B1713" s="1" t="s">
        <v>6009</v>
      </c>
      <c r="C1713" s="1"/>
      <c r="D1713" s="1" t="s">
        <v>5994</v>
      </c>
      <c r="E1713" s="1" t="str">
        <f>VLOOKUP($A1713,series!$A:$B,2,FALSE)</f>
        <v>Greek Language &amp; Literature (Outside a Series)</v>
      </c>
      <c r="F1713" s="1"/>
      <c r="G1713" s="1" t="str">
        <f>VLOOKUP(A1713,series!A:D,4,FALSE)</f>
        <v>Eastern Fathers</v>
      </c>
      <c r="H1713" s="2" t="s">
        <v>11</v>
      </c>
      <c r="I1713" s="1" t="s">
        <v>11</v>
      </c>
      <c r="J1713" s="1" t="s">
        <v>19</v>
      </c>
      <c r="K1713" s="1"/>
      <c r="L1713" s="1"/>
      <c r="M1713" s="1"/>
      <c r="N1713" s="1" t="s">
        <v>551</v>
      </c>
    </row>
    <row r="1714" spans="1:14" hidden="1" x14ac:dyDescent="0.35">
      <c r="A1714" s="1" t="s">
        <v>403</v>
      </c>
      <c r="B1714" s="1" t="s">
        <v>404</v>
      </c>
      <c r="C1714" s="1"/>
      <c r="D1714" s="1" t="s">
        <v>405</v>
      </c>
      <c r="E1714" s="1" t="str">
        <f>VLOOKUP($A1714,series!$A:$B,2,FALSE)</f>
        <v>Recherches sur les Rhétoriques Religieuses</v>
      </c>
      <c r="F1714" s="1">
        <f>VLOOKUP(A1714,series!A:C,3,FALSE)</f>
        <v>26</v>
      </c>
      <c r="G1714" s="1" t="str">
        <f>VLOOKUP(A1714,series!A:D,4,FALSE)</f>
        <v>Religion &amp; Theology</v>
      </c>
      <c r="H1714" s="2" t="s">
        <v>139</v>
      </c>
      <c r="I1714" s="1" t="s">
        <v>134</v>
      </c>
      <c r="J1714" s="1" t="s">
        <v>24</v>
      </c>
      <c r="K1714" s="1"/>
      <c r="L1714" s="1"/>
      <c r="M1714" s="1" t="s">
        <v>18</v>
      </c>
      <c r="N1714" s="1" t="s">
        <v>17</v>
      </c>
    </row>
    <row r="1715" spans="1:14" hidden="1" x14ac:dyDescent="0.35">
      <c r="A1715" s="1" t="s">
        <v>6010</v>
      </c>
      <c r="B1715" s="1" t="s">
        <v>6011</v>
      </c>
      <c r="C1715" s="1" t="s">
        <v>6012</v>
      </c>
      <c r="D1715" s="1" t="s">
        <v>6013</v>
      </c>
      <c r="E1715" s="1" t="str">
        <f>VLOOKUP($A1715,series!$A:$B,2,FALSE)</f>
        <v>Texte, Codex &amp; Contexte</v>
      </c>
      <c r="F1715" s="1">
        <f>VLOOKUP(A1715,series!A:C,3,FALSE)</f>
        <v>22</v>
      </c>
      <c r="G1715" s="1" t="str">
        <f>VLOOKUP(A1715,series!A:D,4,FALSE)</f>
        <v>Old &amp; Middle French literature</v>
      </c>
      <c r="H1715" s="2" t="s">
        <v>449</v>
      </c>
      <c r="I1715" s="1" t="s">
        <v>444</v>
      </c>
      <c r="J1715" s="1" t="s">
        <v>55</v>
      </c>
      <c r="K1715" s="1"/>
      <c r="L1715" s="1" t="s">
        <v>18</v>
      </c>
      <c r="M1715" s="1"/>
      <c r="N1715" s="1">
        <v>0</v>
      </c>
    </row>
    <row r="1716" spans="1:14" hidden="1" x14ac:dyDescent="0.35">
      <c r="A1716" s="1" t="s">
        <v>6014</v>
      </c>
      <c r="B1716" s="1" t="s">
        <v>6015</v>
      </c>
      <c r="C1716" s="1" t="s">
        <v>6016</v>
      </c>
      <c r="D1716" s="1" t="s">
        <v>6017</v>
      </c>
      <c r="E1716" s="1" t="str">
        <f>VLOOKUP($A1716,series!$A:$B,2,FALSE)</f>
        <v>Studies in European Urban History (1100-1800)</v>
      </c>
      <c r="F1716" s="1">
        <f>VLOOKUP(A1716,series!A:C,3,FALSE)</f>
        <v>23</v>
      </c>
      <c r="G1716" s="1" t="str">
        <f>VLOOKUP(A1716,series!A:D,4,FALSE)</f>
        <v>Low Countries</v>
      </c>
      <c r="H1716" s="2" t="s">
        <v>11</v>
      </c>
      <c r="I1716" s="1" t="s">
        <v>11</v>
      </c>
      <c r="J1716" s="1" t="s">
        <v>24</v>
      </c>
      <c r="K1716" s="1"/>
      <c r="L1716" s="1"/>
      <c r="M1716" s="1" t="s">
        <v>18</v>
      </c>
      <c r="N1716" s="1" t="s">
        <v>756</v>
      </c>
    </row>
    <row r="1717" spans="1:14" hidden="1" x14ac:dyDescent="0.35">
      <c r="A1717" s="1" t="s">
        <v>6018</v>
      </c>
      <c r="B1717" s="1" t="s">
        <v>6019</v>
      </c>
      <c r="C1717" s="1" t="s">
        <v>6020</v>
      </c>
      <c r="D1717" s="1" t="s">
        <v>959</v>
      </c>
      <c r="E1717" s="1" t="str">
        <f>VLOOKUP($A1717,series!$A:$B,2,FALSE)</f>
        <v>History of the Christian Church (Outside a Series)</v>
      </c>
      <c r="F1717" s="1"/>
      <c r="G1717" s="1" t="str">
        <f>VLOOKUP(A1717,series!A:D,4,FALSE)</f>
        <v>Religion &amp; Theology</v>
      </c>
      <c r="H1717" s="2" t="s">
        <v>11</v>
      </c>
      <c r="I1717" s="1" t="s">
        <v>160</v>
      </c>
      <c r="J1717" s="1" t="s">
        <v>12</v>
      </c>
      <c r="K1717" s="1" t="s">
        <v>18</v>
      </c>
      <c r="L1717" s="1"/>
      <c r="M1717" s="1" t="s">
        <v>18</v>
      </c>
      <c r="N1717" s="1" t="s">
        <v>551</v>
      </c>
    </row>
    <row r="1718" spans="1:14" hidden="1" x14ac:dyDescent="0.35">
      <c r="A1718" s="1" t="s">
        <v>6021</v>
      </c>
      <c r="B1718" s="1" t="s">
        <v>6022</v>
      </c>
      <c r="C1718" s="1" t="s">
        <v>6023</v>
      </c>
      <c r="D1718" s="1" t="s">
        <v>6024</v>
      </c>
      <c r="E1718" s="1" t="str">
        <f>VLOOKUP($A1718,series!$A:$B,2,FALSE)</f>
        <v>Medieval Texts and Cultures of Northern Europe</v>
      </c>
      <c r="F1718" s="1">
        <f>VLOOKUP(A1718,series!A:C,3,FALSE)</f>
        <v>1</v>
      </c>
      <c r="G1718" s="1" t="str">
        <f>VLOOKUP(A1718,series!A:D,4,FALSE)</f>
        <v xml:space="preserve">Medieval &amp; early drama (to c. 1650) </v>
      </c>
      <c r="H1718" s="2" t="s">
        <v>11</v>
      </c>
      <c r="I1718" s="1" t="s">
        <v>11</v>
      </c>
      <c r="J1718" s="1" t="s">
        <v>12</v>
      </c>
      <c r="K1718" s="1" t="s">
        <v>18</v>
      </c>
      <c r="L1718" s="1"/>
      <c r="M1718" s="1" t="s">
        <v>18</v>
      </c>
      <c r="N1718" s="1">
        <v>0</v>
      </c>
    </row>
    <row r="1719" spans="1:14" hidden="1" x14ac:dyDescent="0.35">
      <c r="A1719" s="1" t="s">
        <v>6025</v>
      </c>
      <c r="B1719" s="1" t="s">
        <v>6026</v>
      </c>
      <c r="C1719" s="1" t="s">
        <v>6027</v>
      </c>
      <c r="D1719" s="1" t="s">
        <v>6028</v>
      </c>
      <c r="E1719" s="1" t="str">
        <f>VLOOKUP($A1719,series!$A:$B,2,FALSE)</f>
        <v>Medieval Texts and Cultures of Northern Europe</v>
      </c>
      <c r="F1719" s="1">
        <f>VLOOKUP(A1719,series!A:C,3,FALSE)</f>
        <v>2</v>
      </c>
      <c r="G1719" s="1" t="str">
        <f>VLOOKUP(A1719,series!A:D,4,FALSE)</f>
        <v>Cultural studies (general &amp; theoretical)</v>
      </c>
      <c r="H1719" s="2" t="s">
        <v>11</v>
      </c>
      <c r="I1719" s="1" t="s">
        <v>11</v>
      </c>
      <c r="J1719" s="1" t="s">
        <v>12</v>
      </c>
      <c r="K1719" s="1" t="s">
        <v>18</v>
      </c>
      <c r="L1719" s="1"/>
      <c r="M1719" s="1" t="s">
        <v>18</v>
      </c>
      <c r="N1719" s="1">
        <v>0</v>
      </c>
    </row>
    <row r="1720" spans="1:14" hidden="1" x14ac:dyDescent="0.35">
      <c r="A1720" s="1" t="s">
        <v>6029</v>
      </c>
      <c r="B1720" s="1" t="s">
        <v>6030</v>
      </c>
      <c r="C1720" s="1" t="s">
        <v>6031</v>
      </c>
      <c r="D1720" s="1" t="s">
        <v>6032</v>
      </c>
      <c r="E1720" s="1" t="str">
        <f>VLOOKUP($A1720,series!$A:$B,2,FALSE)</f>
        <v>Textes et Etudes du Moyen Âge</v>
      </c>
      <c r="F1720" s="1">
        <f>VLOOKUP(A1720,series!A:C,3,FALSE)</f>
        <v>46</v>
      </c>
      <c r="G1720" s="1" t="str">
        <f>VLOOKUP(A1720,series!A:D,4,FALSE)</f>
        <v>Metaphysics</v>
      </c>
      <c r="H1720" s="2" t="s">
        <v>11</v>
      </c>
      <c r="I1720" s="1" t="s">
        <v>11</v>
      </c>
      <c r="J1720" s="1" t="s">
        <v>12</v>
      </c>
      <c r="K1720" s="1" t="s">
        <v>18</v>
      </c>
      <c r="L1720" s="1"/>
      <c r="M1720" s="1" t="s">
        <v>18</v>
      </c>
      <c r="N1720" s="1" t="s">
        <v>543</v>
      </c>
    </row>
    <row r="1721" spans="1:14" hidden="1" x14ac:dyDescent="0.35">
      <c r="A1721" s="1" t="s">
        <v>406</v>
      </c>
      <c r="B1721" s="1" t="s">
        <v>407</v>
      </c>
      <c r="C1721" s="1" t="s">
        <v>408</v>
      </c>
      <c r="D1721" s="1" t="s">
        <v>409</v>
      </c>
      <c r="E1721" s="1" t="str">
        <f>VLOOKUP($A1721,series!$A:$B,2,FALSE)</f>
        <v>Lectio</v>
      </c>
      <c r="F1721" s="1">
        <f>VLOOKUP(A1721,series!A:C,3,FALSE)</f>
        <v>6</v>
      </c>
      <c r="G1721" s="1" t="str">
        <f>VLOOKUP(A1721,series!A:D,4,FALSE)</f>
        <v>History of Medicine</v>
      </c>
      <c r="H1721" s="2" t="s">
        <v>344</v>
      </c>
      <c r="I1721" s="1" t="s">
        <v>339</v>
      </c>
      <c r="J1721" s="1" t="s">
        <v>12</v>
      </c>
      <c r="K1721" s="1" t="s">
        <v>18</v>
      </c>
      <c r="L1721" s="1"/>
      <c r="M1721" s="1" t="s">
        <v>18</v>
      </c>
      <c r="N1721" s="1" t="s">
        <v>17</v>
      </c>
    </row>
    <row r="1722" spans="1:14" hidden="1" x14ac:dyDescent="0.35">
      <c r="A1722" s="1" t="s">
        <v>410</v>
      </c>
      <c r="B1722" s="1" t="s">
        <v>411</v>
      </c>
      <c r="C1722" s="1" t="s">
        <v>412</v>
      </c>
      <c r="D1722" s="1" t="s">
        <v>413</v>
      </c>
      <c r="E1722" s="1" t="str">
        <f>VLOOKUP($A1722,series!$A:$B,2,FALSE)</f>
        <v>Studia Humanitatis Rhenana</v>
      </c>
      <c r="F1722" s="1">
        <f>VLOOKUP(A1722,series!A:C,3,FALSE)</f>
        <v>4</v>
      </c>
      <c r="G1722" s="1" t="str">
        <f>VLOOKUP(A1722,series!A:D,4,FALSE)</f>
        <v>Latin literature</v>
      </c>
      <c r="H1722" s="2" t="s">
        <v>139</v>
      </c>
      <c r="I1722" s="1" t="s">
        <v>134</v>
      </c>
      <c r="J1722" s="1" t="s">
        <v>24</v>
      </c>
      <c r="K1722" s="1"/>
      <c r="L1722" s="1"/>
      <c r="M1722" s="1" t="s">
        <v>18</v>
      </c>
      <c r="N1722" s="1" t="s">
        <v>17</v>
      </c>
    </row>
    <row r="1723" spans="1:14" hidden="1" x14ac:dyDescent="0.35">
      <c r="A1723" s="1" t="s">
        <v>6033</v>
      </c>
      <c r="B1723" s="1" t="s">
        <v>6034</v>
      </c>
      <c r="C1723" s="1" t="s">
        <v>6035</v>
      </c>
      <c r="D1723" s="1" t="s">
        <v>6036</v>
      </c>
      <c r="E1723" s="1" t="str">
        <f>VLOOKUP($A1723,series!$A:$B,2,FALSE)</f>
        <v>Medieval Texts and Cultures of Northern Europe</v>
      </c>
      <c r="F1723" s="1">
        <f>VLOOKUP(A1723,series!A:C,3,FALSE)</f>
        <v>3</v>
      </c>
      <c r="G1723" s="1" t="str">
        <f>VLOOKUP(A1723,series!A:D,4,FALSE)</f>
        <v>Theatre &amp; performing arts</v>
      </c>
      <c r="H1723" s="2" t="s">
        <v>11</v>
      </c>
      <c r="I1723" s="1" t="s">
        <v>11</v>
      </c>
      <c r="J1723" s="1" t="s">
        <v>55</v>
      </c>
      <c r="K1723" s="1"/>
      <c r="L1723" s="1" t="s">
        <v>18</v>
      </c>
      <c r="M1723" s="1"/>
      <c r="N1723" s="1">
        <v>0</v>
      </c>
    </row>
    <row r="1724" spans="1:14" x14ac:dyDescent="0.35">
      <c r="A1724" s="1" t="s">
        <v>6037</v>
      </c>
      <c r="B1724" s="1" t="s">
        <v>6038</v>
      </c>
      <c r="C1724" s="1" t="s">
        <v>6039</v>
      </c>
      <c r="D1724" s="1" t="s">
        <v>6040</v>
      </c>
      <c r="E1724" s="1" t="str">
        <f>VLOOKUP($A1724,series!$A:$B,2,FALSE)</f>
        <v>Speculum Sanitatis</v>
      </c>
      <c r="F1724" s="1">
        <f>VLOOKUP(A1724,series!A:C,3,FALSE)</f>
        <v>1</v>
      </c>
      <c r="G1724" s="1" t="str">
        <f>VLOOKUP(A1724,series!A:D,4,FALSE)</f>
        <v>History of Medicine</v>
      </c>
      <c r="H1724" s="2" t="s">
        <v>390</v>
      </c>
      <c r="I1724" s="1" t="s">
        <v>385</v>
      </c>
      <c r="J1724" s="1" t="s">
        <v>55</v>
      </c>
      <c r="K1724" s="1"/>
      <c r="L1724" s="1" t="s">
        <v>18</v>
      </c>
      <c r="M1724" s="1"/>
      <c r="N1724" s="1" t="s">
        <v>926</v>
      </c>
    </row>
    <row r="1725" spans="1:14" hidden="1" x14ac:dyDescent="0.35">
      <c r="A1725" s="1" t="s">
        <v>6041</v>
      </c>
      <c r="B1725" s="1" t="s">
        <v>6042</v>
      </c>
      <c r="C1725" s="1" t="s">
        <v>6043</v>
      </c>
      <c r="D1725" s="1" t="s">
        <v>6044</v>
      </c>
      <c r="E1725" s="1" t="str">
        <f>VLOOKUP($A1725,series!$A:$B,2,FALSE)</f>
        <v>Medieval Texts and Cultures of Northern Europe</v>
      </c>
      <c r="F1725" s="1">
        <f>VLOOKUP(A1725,series!A:C,3,FALSE)</f>
        <v>4</v>
      </c>
      <c r="G1725" s="1" t="str">
        <f>VLOOKUP(A1725,series!A:D,4,FALSE)</f>
        <v>Scandinavian &amp; Baltic lands</v>
      </c>
      <c r="H1725" s="2" t="s">
        <v>11</v>
      </c>
      <c r="I1725" s="1" t="s">
        <v>11</v>
      </c>
      <c r="J1725" s="1" t="s">
        <v>12</v>
      </c>
      <c r="K1725" s="1" t="s">
        <v>18</v>
      </c>
      <c r="L1725" s="1"/>
      <c r="M1725" s="1" t="s">
        <v>18</v>
      </c>
      <c r="N1725" s="1">
        <v>0</v>
      </c>
    </row>
    <row r="1726" spans="1:14" hidden="1" x14ac:dyDescent="0.35">
      <c r="A1726" s="1" t="s">
        <v>6045</v>
      </c>
      <c r="B1726" s="1" t="s">
        <v>6046</v>
      </c>
      <c r="C1726" s="1" t="s">
        <v>6047</v>
      </c>
      <c r="D1726" s="1" t="s">
        <v>6048</v>
      </c>
      <c r="E1726" s="1" t="str">
        <f>VLOOKUP($A1726,series!$A:$B,2,FALSE)</f>
        <v>Medieval Texts and Cultures of Northern Europe</v>
      </c>
      <c r="F1726" s="1">
        <f>VLOOKUP(A1726,series!A:C,3,FALSE)</f>
        <v>5</v>
      </c>
      <c r="G1726" s="1" t="str">
        <f>VLOOKUP(A1726,series!A:D,4,FALSE)</f>
        <v>Medieval art history</v>
      </c>
      <c r="H1726" s="2" t="s">
        <v>11</v>
      </c>
      <c r="I1726" s="1" t="s">
        <v>11</v>
      </c>
      <c r="J1726" s="1" t="s">
        <v>12</v>
      </c>
      <c r="K1726" s="1" t="s">
        <v>18</v>
      </c>
      <c r="L1726" s="1"/>
      <c r="M1726" s="1" t="s">
        <v>18</v>
      </c>
      <c r="N1726" s="1">
        <v>0</v>
      </c>
    </row>
    <row r="1727" spans="1:14" hidden="1" x14ac:dyDescent="0.35">
      <c r="A1727" s="1" t="s">
        <v>6049</v>
      </c>
      <c r="B1727" s="1" t="s">
        <v>6050</v>
      </c>
      <c r="C1727" s="1" t="s">
        <v>6051</v>
      </c>
      <c r="D1727" s="1" t="s">
        <v>6052</v>
      </c>
      <c r="E1727" s="1" t="str">
        <f>VLOOKUP($A1727,series!$A:$B,2,FALSE)</f>
        <v>History of the Christian Church (Outside a Series)</v>
      </c>
      <c r="F1727" s="1"/>
      <c r="G1727" s="1" t="str">
        <f>VLOOKUP(A1727,series!A:D,4,FALSE)</f>
        <v>Mission, conversion &amp; baptism</v>
      </c>
      <c r="H1727" s="2" t="s">
        <v>139</v>
      </c>
      <c r="I1727" s="1" t="s">
        <v>134</v>
      </c>
      <c r="J1727" s="1" t="s">
        <v>19</v>
      </c>
      <c r="K1727" s="1"/>
      <c r="L1727" s="1"/>
      <c r="M1727" s="1"/>
      <c r="N1727" s="1" t="s">
        <v>551</v>
      </c>
    </row>
    <row r="1728" spans="1:14" hidden="1" x14ac:dyDescent="0.35">
      <c r="A1728" s="1" t="s">
        <v>6053</v>
      </c>
      <c r="B1728" s="1" t="s">
        <v>6054</v>
      </c>
      <c r="C1728" s="1" t="s">
        <v>6055</v>
      </c>
      <c r="D1728" s="1" t="s">
        <v>5838</v>
      </c>
      <c r="E1728" s="1" t="str">
        <f>VLOOKUP($A1728,series!$A:$B,2,FALSE)</f>
        <v>Textes et Etudes du Moyen Âge</v>
      </c>
      <c r="F1728" s="1">
        <f>VLOOKUP(A1728,series!A:C,3,FALSE)</f>
        <v>50</v>
      </c>
      <c r="G1728" s="1" t="str">
        <f>VLOOKUP(A1728,series!A:D,4,FALSE)</f>
        <v>Cultural &amp; intellectual history</v>
      </c>
      <c r="H1728" s="2" t="s">
        <v>11</v>
      </c>
      <c r="I1728" s="1" t="s">
        <v>11</v>
      </c>
      <c r="J1728" s="1" t="s">
        <v>12</v>
      </c>
      <c r="K1728" s="1" t="s">
        <v>18</v>
      </c>
      <c r="L1728" s="1"/>
      <c r="M1728" s="1" t="s">
        <v>18</v>
      </c>
      <c r="N1728" s="1" t="s">
        <v>543</v>
      </c>
    </row>
    <row r="1729" spans="1:14" hidden="1" x14ac:dyDescent="0.35">
      <c r="A1729" s="1" t="s">
        <v>6056</v>
      </c>
      <c r="B1729" s="1" t="s">
        <v>6057</v>
      </c>
      <c r="C1729" s="1" t="s">
        <v>6058</v>
      </c>
      <c r="D1729" s="1" t="s">
        <v>6059</v>
      </c>
      <c r="E1729" s="1" t="str">
        <f>VLOOKUP($A1729,series!$A:$B,2,FALSE)</f>
        <v>Medieval Texts and Cultures of Northern Europe</v>
      </c>
      <c r="F1729" s="1">
        <f>VLOOKUP(A1729,series!A:C,3,FALSE)</f>
        <v>6</v>
      </c>
      <c r="G1729" s="1" t="str">
        <f>VLOOKUP(A1729,series!A:D,4,FALSE)</f>
        <v>Social history</v>
      </c>
      <c r="H1729" s="2" t="s">
        <v>11</v>
      </c>
      <c r="I1729" s="1" t="s">
        <v>11</v>
      </c>
      <c r="J1729" s="1" t="s">
        <v>55</v>
      </c>
      <c r="K1729" s="1"/>
      <c r="L1729" s="1" t="s">
        <v>18</v>
      </c>
      <c r="M1729" s="1"/>
      <c r="N1729" s="1">
        <v>0</v>
      </c>
    </row>
    <row r="1730" spans="1:14" hidden="1" x14ac:dyDescent="0.35">
      <c r="A1730" s="1" t="s">
        <v>6060</v>
      </c>
      <c r="B1730" s="1" t="s">
        <v>6061</v>
      </c>
      <c r="C1730" s="1" t="s">
        <v>6062</v>
      </c>
      <c r="D1730" s="1" t="s">
        <v>6063</v>
      </c>
      <c r="E1730" s="1" t="str">
        <f>VLOOKUP($A1730,series!$A:$B,2,FALSE)</f>
        <v>Medieval History (Outside a Series)</v>
      </c>
      <c r="F1730" s="1"/>
      <c r="G1730" s="1" t="str">
        <f>VLOOKUP(A1730,series!A:D,4,FALSE)</f>
        <v>History of Christianity and the Christian Church</v>
      </c>
      <c r="H1730" s="2" t="s">
        <v>11</v>
      </c>
      <c r="I1730" s="1" t="s">
        <v>11</v>
      </c>
      <c r="J1730" s="1" t="s">
        <v>55</v>
      </c>
      <c r="K1730" s="1"/>
      <c r="L1730" s="1" t="s">
        <v>18</v>
      </c>
      <c r="M1730" s="1"/>
      <c r="N1730" s="1" t="s">
        <v>551</v>
      </c>
    </row>
    <row r="1731" spans="1:14" hidden="1" x14ac:dyDescent="0.35">
      <c r="A1731" s="1" t="s">
        <v>6064</v>
      </c>
      <c r="B1731" s="1" t="s">
        <v>6065</v>
      </c>
      <c r="C1731" s="1" t="s">
        <v>6066</v>
      </c>
      <c r="D1731" s="1" t="s">
        <v>6067</v>
      </c>
      <c r="E1731" s="1" t="str">
        <f>VLOOKUP($A1731,series!$A:$B,2,FALSE)</f>
        <v>Religion (Outside a Series)</v>
      </c>
      <c r="F1731" s="1"/>
      <c r="G1731" s="1" t="str">
        <f>VLOOKUP(A1731,series!A:D,4,FALSE)</f>
        <v>Religion &amp; Theology</v>
      </c>
      <c r="H1731" s="2" t="s">
        <v>11</v>
      </c>
      <c r="I1731" s="1" t="s">
        <v>274</v>
      </c>
      <c r="J1731" s="1" t="s">
        <v>24</v>
      </c>
      <c r="K1731" s="1"/>
      <c r="L1731" s="1"/>
      <c r="M1731" s="1" t="s">
        <v>18</v>
      </c>
      <c r="N1731" s="1" t="s">
        <v>551</v>
      </c>
    </row>
    <row r="1732" spans="1:14" hidden="1" x14ac:dyDescent="0.35">
      <c r="A1732" s="1" t="s">
        <v>6068</v>
      </c>
      <c r="B1732" s="1" t="s">
        <v>6069</v>
      </c>
      <c r="C1732" s="1"/>
      <c r="D1732" s="1" t="s">
        <v>6070</v>
      </c>
      <c r="E1732" s="1" t="str">
        <f>VLOOKUP($A1732,series!$A:$B,2,FALSE)</f>
        <v>Studia Traditionis Theologiae</v>
      </c>
      <c r="F1732" s="1">
        <f>VLOOKUP(A1732,series!A:C,3,FALSE)</f>
        <v>1</v>
      </c>
      <c r="G1732" s="1" t="str">
        <f>VLOOKUP(A1732,series!A:D,4,FALSE)</f>
        <v>Religion &amp; Theology</v>
      </c>
      <c r="H1732" s="2" t="s">
        <v>11</v>
      </c>
      <c r="I1732" s="1" t="s">
        <v>11</v>
      </c>
      <c r="J1732" s="1" t="s">
        <v>19</v>
      </c>
      <c r="K1732" s="1"/>
      <c r="L1732" s="1"/>
      <c r="M1732" s="1"/>
      <c r="N1732" s="1" t="s">
        <v>551</v>
      </c>
    </row>
    <row r="1733" spans="1:14" hidden="1" x14ac:dyDescent="0.35">
      <c r="A1733" s="1" t="s">
        <v>6071</v>
      </c>
      <c r="B1733" s="1" t="s">
        <v>6072</v>
      </c>
      <c r="C1733" s="1"/>
      <c r="D1733" s="1" t="s">
        <v>6073</v>
      </c>
      <c r="E1733" s="1" t="str">
        <f>VLOOKUP($A1733,series!$A:$B,2,FALSE)</f>
        <v>Studia Traditionis Theologiae</v>
      </c>
      <c r="F1733" s="1">
        <f>VLOOKUP(A1733,series!A:C,3,FALSE)</f>
        <v>2</v>
      </c>
      <c r="G1733" s="1" t="str">
        <f>VLOOKUP(A1733,series!A:D,4,FALSE)</f>
        <v>Religion &amp; Theology</v>
      </c>
      <c r="H1733" s="2" t="s">
        <v>11</v>
      </c>
      <c r="I1733" s="1" t="s">
        <v>11</v>
      </c>
      <c r="J1733" s="1" t="s">
        <v>19</v>
      </c>
      <c r="K1733" s="1"/>
      <c r="L1733" s="1"/>
      <c r="M1733" s="1"/>
      <c r="N1733" s="1" t="s">
        <v>551</v>
      </c>
    </row>
    <row r="1734" spans="1:14" hidden="1" x14ac:dyDescent="0.35">
      <c r="A1734" s="1" t="s">
        <v>6074</v>
      </c>
      <c r="B1734" s="1" t="s">
        <v>6075</v>
      </c>
      <c r="C1734" s="1"/>
      <c r="D1734" s="1" t="s">
        <v>6076</v>
      </c>
      <c r="E1734" s="1" t="str">
        <f>VLOOKUP($A1734,series!$A:$B,2,FALSE)</f>
        <v>Studia Traditionis Theologiae</v>
      </c>
      <c r="F1734" s="1">
        <f>VLOOKUP(A1734,series!A:C,3,FALSE)</f>
        <v>3</v>
      </c>
      <c r="G1734" s="1" t="str">
        <f>VLOOKUP(A1734,series!A:D,4,FALSE)</f>
        <v>Religion &amp; Theology</v>
      </c>
      <c r="H1734" s="2" t="s">
        <v>11</v>
      </c>
      <c r="I1734" s="1" t="s">
        <v>11</v>
      </c>
      <c r="J1734" s="1" t="s">
        <v>19</v>
      </c>
      <c r="K1734" s="1"/>
      <c r="L1734" s="1"/>
      <c r="M1734" s="1"/>
      <c r="N1734" s="1" t="s">
        <v>551</v>
      </c>
    </row>
    <row r="1735" spans="1:14" hidden="1" x14ac:dyDescent="0.35">
      <c r="A1735" s="1" t="s">
        <v>6077</v>
      </c>
      <c r="B1735" s="1" t="s">
        <v>6078</v>
      </c>
      <c r="C1735" s="1"/>
      <c r="D1735" s="1" t="s">
        <v>5468</v>
      </c>
      <c r="E1735" s="1" t="str">
        <f>VLOOKUP($A1735,series!$A:$B,2,FALSE)</f>
        <v>Studies in European Urban History (1100-1800)</v>
      </c>
      <c r="F1735" s="1">
        <f>VLOOKUP(A1735,series!A:C,3,FALSE)</f>
        <v>26</v>
      </c>
      <c r="G1735" s="1" t="str">
        <f>VLOOKUP(A1735,series!A:D,4,FALSE)</f>
        <v>Cultural &amp; intellectual history</v>
      </c>
      <c r="H1735" s="2" t="s">
        <v>11</v>
      </c>
      <c r="I1735" s="1" t="s">
        <v>98</v>
      </c>
      <c r="J1735" s="1" t="s">
        <v>12</v>
      </c>
      <c r="K1735" s="1" t="s">
        <v>18</v>
      </c>
      <c r="L1735" s="1"/>
      <c r="M1735" s="1" t="s">
        <v>18</v>
      </c>
      <c r="N1735" s="1" t="s">
        <v>756</v>
      </c>
    </row>
    <row r="1736" spans="1:14" hidden="1" x14ac:dyDescent="0.35">
      <c r="A1736" s="1" t="s">
        <v>6079</v>
      </c>
      <c r="B1736" s="1" t="s">
        <v>6080</v>
      </c>
      <c r="C1736" s="1"/>
      <c r="D1736" s="1" t="s">
        <v>3683</v>
      </c>
      <c r="E1736" s="1" t="str">
        <f>VLOOKUP($A1736,series!$A:$B,2,FALSE)</f>
        <v>Medieval Texts and Cultures of Northern Europe</v>
      </c>
      <c r="F1736" s="1">
        <f>VLOOKUP(A1736,series!A:C,3,FALSE)</f>
        <v>7</v>
      </c>
      <c r="G1736" s="1" t="str">
        <f>VLOOKUP(A1736,series!A:D,4,FALSE)</f>
        <v>Book History, Manuscript Studies &amp; Palaeography</v>
      </c>
      <c r="H1736" s="2" t="s">
        <v>11</v>
      </c>
      <c r="I1736" s="1" t="s">
        <v>11</v>
      </c>
      <c r="J1736" s="1" t="s">
        <v>12</v>
      </c>
      <c r="K1736" s="1" t="s">
        <v>18</v>
      </c>
      <c r="L1736" s="1"/>
      <c r="M1736" s="1" t="s">
        <v>18</v>
      </c>
      <c r="N1736" s="1">
        <v>0</v>
      </c>
    </row>
    <row r="1737" spans="1:14" hidden="1" x14ac:dyDescent="0.35">
      <c r="A1737" s="1" t="s">
        <v>6081</v>
      </c>
      <c r="B1737" s="1" t="s">
        <v>6082</v>
      </c>
      <c r="C1737" s="1"/>
      <c r="D1737" s="1" t="s">
        <v>6083</v>
      </c>
      <c r="E1737" s="1" t="str">
        <f>VLOOKUP($A1737,series!$A:$B,2,FALSE)</f>
        <v>Studia Traditionis Theologiae</v>
      </c>
      <c r="F1737" s="1">
        <f>VLOOKUP(A1737,series!A:C,3,FALSE)</f>
        <v>4</v>
      </c>
      <c r="G1737" s="1" t="str">
        <f>VLOOKUP(A1737,series!A:D,4,FALSE)</f>
        <v>Religion &amp; Theology</v>
      </c>
      <c r="H1737" s="2" t="s">
        <v>11</v>
      </c>
      <c r="I1737" s="1" t="s">
        <v>11</v>
      </c>
      <c r="J1737" s="1" t="s">
        <v>19</v>
      </c>
      <c r="K1737" s="1"/>
      <c r="L1737" s="1"/>
      <c r="M1737" s="1"/>
      <c r="N1737" s="1" t="s">
        <v>551</v>
      </c>
    </row>
    <row r="1738" spans="1:14" hidden="1" x14ac:dyDescent="0.35">
      <c r="A1738" s="1" t="s">
        <v>6084</v>
      </c>
      <c r="B1738" s="1" t="s">
        <v>6085</v>
      </c>
      <c r="C1738" s="1" t="s">
        <v>6086</v>
      </c>
      <c r="D1738" s="1" t="s">
        <v>6087</v>
      </c>
      <c r="E1738" s="1" t="str">
        <f>VLOOKUP($A1738,series!$A:$B,2,FALSE)</f>
        <v>Medieval Texts and Cultures of Northern Europe</v>
      </c>
      <c r="F1738" s="1">
        <f>VLOOKUP(A1738,series!A:C,3,FALSE)</f>
        <v>8</v>
      </c>
      <c r="G1738" s="1" t="str">
        <f>VLOOKUP(A1738,series!A:D,4,FALSE)</f>
        <v>Cultural studies (general &amp; theoretical)</v>
      </c>
      <c r="H1738" s="2" t="s">
        <v>11</v>
      </c>
      <c r="I1738" s="1" t="s">
        <v>11</v>
      </c>
      <c r="J1738" s="1" t="s">
        <v>55</v>
      </c>
      <c r="K1738" s="1"/>
      <c r="L1738" s="1" t="s">
        <v>18</v>
      </c>
      <c r="M1738" s="1"/>
      <c r="N1738" s="1">
        <v>0</v>
      </c>
    </row>
    <row r="1739" spans="1:14" hidden="1" x14ac:dyDescent="0.35">
      <c r="A1739" s="1" t="s">
        <v>6088</v>
      </c>
      <c r="B1739" s="1" t="s">
        <v>6089</v>
      </c>
      <c r="C1739" s="1"/>
      <c r="D1739" s="1" t="s">
        <v>6090</v>
      </c>
      <c r="E1739" s="1" t="str">
        <f>VLOOKUP($A1739,series!$A:$B,2,FALSE)</f>
        <v>Studies in European Urban History (1100-1800)</v>
      </c>
      <c r="F1739" s="1">
        <f>VLOOKUP(A1739,series!A:C,3,FALSE)</f>
        <v>29</v>
      </c>
      <c r="G1739" s="1" t="str">
        <f>VLOOKUP(A1739,series!A:D,4,FALSE)</f>
        <v>Urban history</v>
      </c>
      <c r="H1739" s="2" t="s">
        <v>11</v>
      </c>
      <c r="I1739" s="1" t="s">
        <v>160</v>
      </c>
      <c r="J1739" s="1" t="s">
        <v>19</v>
      </c>
      <c r="K1739" s="1"/>
      <c r="L1739" s="1"/>
      <c r="M1739" s="1"/>
      <c r="N1739" s="1" t="s">
        <v>756</v>
      </c>
    </row>
    <row r="1740" spans="1:14" hidden="1" x14ac:dyDescent="0.35">
      <c r="A1740" s="1" t="s">
        <v>6091</v>
      </c>
      <c r="B1740" s="1" t="s">
        <v>6092</v>
      </c>
      <c r="C1740" s="1" t="s">
        <v>6093</v>
      </c>
      <c r="D1740" s="1" t="s">
        <v>6094</v>
      </c>
      <c r="E1740" s="1" t="str">
        <f>VLOOKUP($A1740,series!$A:$B,2,FALSE)</f>
        <v>Medieval Texts and Cultures of Northern Europe</v>
      </c>
      <c r="F1740" s="1">
        <f>VLOOKUP(A1740,series!A:C,3,FALSE)</f>
        <v>9</v>
      </c>
      <c r="G1740" s="1" t="str">
        <f>VLOOKUP(A1740,series!A:D,4,FALSE)</f>
        <v>Social history</v>
      </c>
      <c r="H1740" s="2" t="s">
        <v>11</v>
      </c>
      <c r="I1740" s="1" t="s">
        <v>11</v>
      </c>
      <c r="J1740" s="1" t="s">
        <v>12</v>
      </c>
      <c r="K1740" s="1" t="s">
        <v>18</v>
      </c>
      <c r="L1740" s="1"/>
      <c r="M1740" s="1" t="s">
        <v>18</v>
      </c>
      <c r="N1740" s="1">
        <v>0</v>
      </c>
    </row>
    <row r="1741" spans="1:14" hidden="1" x14ac:dyDescent="0.35">
      <c r="A1741" s="1" t="s">
        <v>6095</v>
      </c>
      <c r="B1741" s="1" t="s">
        <v>6096</v>
      </c>
      <c r="C1741" s="1" t="s">
        <v>6097</v>
      </c>
      <c r="D1741" s="1" t="s">
        <v>6098</v>
      </c>
      <c r="E1741" s="1" t="str">
        <f>VLOOKUP($A1741,series!$A:$B,2,FALSE)</f>
        <v>Medieval Texts and Cultures of Northern Europe</v>
      </c>
      <c r="F1741" s="1">
        <f>VLOOKUP(A1741,series!A:C,3,FALSE)</f>
        <v>10</v>
      </c>
      <c r="G1741" s="1" t="str">
        <f>VLOOKUP(A1741,series!A:D,4,FALSE)</f>
        <v>Book History, Manuscript Studies &amp; Palaeography</v>
      </c>
      <c r="H1741" s="2" t="s">
        <v>11</v>
      </c>
      <c r="I1741" s="1" t="s">
        <v>11</v>
      </c>
      <c r="J1741" s="1" t="s">
        <v>12</v>
      </c>
      <c r="K1741" s="1" t="s">
        <v>18</v>
      </c>
      <c r="L1741" s="1"/>
      <c r="M1741" s="1" t="s">
        <v>18</v>
      </c>
      <c r="N1741" s="1">
        <v>0</v>
      </c>
    </row>
    <row r="1742" spans="1:14" hidden="1" x14ac:dyDescent="0.35">
      <c r="A1742" s="1" t="s">
        <v>6099</v>
      </c>
      <c r="B1742" s="1" t="s">
        <v>6100</v>
      </c>
      <c r="C1742" s="1" t="s">
        <v>6101</v>
      </c>
      <c r="D1742" s="1" t="s">
        <v>6102</v>
      </c>
      <c r="E1742" s="1" t="str">
        <f>VLOOKUP($A1742,series!$A:$B,2,FALSE)</f>
        <v>Medieval Texts and Cultures of Northern Europe</v>
      </c>
      <c r="F1742" s="1">
        <f>VLOOKUP(A1742,series!A:C,3,FALSE)</f>
        <v>11</v>
      </c>
      <c r="G1742" s="1" t="str">
        <f>VLOOKUP(A1742,series!A:D,4,FALSE)</f>
        <v>Old &amp; Middle French literature</v>
      </c>
      <c r="H1742" s="2" t="s">
        <v>11</v>
      </c>
      <c r="I1742" s="1" t="s">
        <v>11</v>
      </c>
      <c r="J1742" s="1" t="s">
        <v>12</v>
      </c>
      <c r="K1742" s="1" t="s">
        <v>18</v>
      </c>
      <c r="L1742" s="1"/>
      <c r="M1742" s="1" t="s">
        <v>18</v>
      </c>
      <c r="N1742" s="1">
        <v>0</v>
      </c>
    </row>
    <row r="1743" spans="1:14" hidden="1" x14ac:dyDescent="0.35">
      <c r="A1743" s="1" t="s">
        <v>6103</v>
      </c>
      <c r="B1743" s="1" t="s">
        <v>6104</v>
      </c>
      <c r="C1743" s="1" t="s">
        <v>6105</v>
      </c>
      <c r="D1743" s="1" t="s">
        <v>6106</v>
      </c>
      <c r="E1743" s="1" t="str">
        <f>VLOOKUP($A1743,series!$A:$B,2,FALSE)</f>
        <v>Medieval Texts and Cultures of Northern Europe</v>
      </c>
      <c r="F1743" s="1">
        <f>VLOOKUP(A1743,series!A:C,3,FALSE)</f>
        <v>13</v>
      </c>
      <c r="G1743" s="1" t="str">
        <f>VLOOKUP(A1743,series!A:D,4,FALSE)</f>
        <v>Old &amp; Middle French literature</v>
      </c>
      <c r="H1743" s="2" t="s">
        <v>11</v>
      </c>
      <c r="I1743" s="1" t="s">
        <v>11</v>
      </c>
      <c r="J1743" s="1" t="s">
        <v>12</v>
      </c>
      <c r="K1743" s="1" t="s">
        <v>18</v>
      </c>
      <c r="L1743" s="1"/>
      <c r="M1743" s="1" t="s">
        <v>18</v>
      </c>
      <c r="N1743" s="1">
        <v>0</v>
      </c>
    </row>
    <row r="1744" spans="1:14" hidden="1" x14ac:dyDescent="0.35">
      <c r="A1744" s="1" t="s">
        <v>6107</v>
      </c>
      <c r="B1744" s="1" t="s">
        <v>6108</v>
      </c>
      <c r="C1744" s="1" t="s">
        <v>6109</v>
      </c>
      <c r="D1744" s="1" t="s">
        <v>6110</v>
      </c>
      <c r="E1744" s="1" t="str">
        <f>VLOOKUP($A1744,series!$A:$B,2,FALSE)</f>
        <v>Medieval Texts and Cultures of Northern Europe</v>
      </c>
      <c r="F1744" s="1">
        <f>VLOOKUP(A1744,series!A:C,3,FALSE)</f>
        <v>14</v>
      </c>
      <c r="G1744" s="1" t="str">
        <f>VLOOKUP(A1744,series!A:D,4,FALSE)</f>
        <v>High Middle Ages (c.1000 -1250)</v>
      </c>
      <c r="H1744" s="2" t="s">
        <v>11</v>
      </c>
      <c r="I1744" s="1" t="s">
        <v>176</v>
      </c>
      <c r="J1744" s="1" t="s">
        <v>12</v>
      </c>
      <c r="K1744" s="1" t="s">
        <v>18</v>
      </c>
      <c r="L1744" s="1"/>
      <c r="M1744" s="1" t="s">
        <v>18</v>
      </c>
      <c r="N1744" s="1">
        <v>0</v>
      </c>
    </row>
    <row r="1745" spans="1:14" hidden="1" x14ac:dyDescent="0.35">
      <c r="A1745" s="1" t="s">
        <v>6111</v>
      </c>
      <c r="B1745" s="1" t="s">
        <v>6112</v>
      </c>
      <c r="C1745" s="1" t="s">
        <v>6113</v>
      </c>
      <c r="D1745" s="1" t="s">
        <v>6114</v>
      </c>
      <c r="E1745" s="1" t="str">
        <f>VLOOKUP($A1745,series!$A:$B,2,FALSE)</f>
        <v>Studia Traditionis Theologiae</v>
      </c>
      <c r="F1745" s="1">
        <f>VLOOKUP(A1745,series!A:C,3,FALSE)</f>
        <v>5</v>
      </c>
      <c r="G1745" s="1" t="str">
        <f>VLOOKUP(A1745,series!A:D,4,FALSE)</f>
        <v>Religion &amp; Theology</v>
      </c>
      <c r="H1745" s="2" t="s">
        <v>11</v>
      </c>
      <c r="I1745" s="1" t="s">
        <v>11</v>
      </c>
      <c r="J1745" s="1" t="s">
        <v>12</v>
      </c>
      <c r="K1745" s="1" t="s">
        <v>18</v>
      </c>
      <c r="L1745" s="1"/>
      <c r="M1745" s="1" t="s">
        <v>18</v>
      </c>
      <c r="N1745" s="1" t="s">
        <v>551</v>
      </c>
    </row>
    <row r="1746" spans="1:14" hidden="1" x14ac:dyDescent="0.35">
      <c r="A1746" s="1" t="s">
        <v>6115</v>
      </c>
      <c r="B1746" s="1" t="s">
        <v>6116</v>
      </c>
      <c r="C1746" s="1" t="s">
        <v>6117</v>
      </c>
      <c r="D1746" s="1" t="s">
        <v>6118</v>
      </c>
      <c r="E1746" s="1" t="str">
        <f>VLOOKUP($A1746,series!$A:$B,2,FALSE)</f>
        <v>Medieval Texts and Cultures of Northern Europe</v>
      </c>
      <c r="F1746" s="1">
        <f>VLOOKUP(A1746,series!A:C,3,FALSE)</f>
        <v>15</v>
      </c>
      <c r="G1746" s="1" t="str">
        <f>VLOOKUP(A1746,series!A:D,4,FALSE)</f>
        <v>Linguistics, Languages &amp; Literatures (excluding Greek and Latin)</v>
      </c>
      <c r="H1746" s="2" t="s">
        <v>11</v>
      </c>
      <c r="I1746" s="1" t="s">
        <v>98</v>
      </c>
      <c r="J1746" s="1" t="s">
        <v>12</v>
      </c>
      <c r="K1746" s="1" t="s">
        <v>18</v>
      </c>
      <c r="L1746" s="1"/>
      <c r="M1746" s="1" t="s">
        <v>18</v>
      </c>
      <c r="N1746" s="1">
        <v>0</v>
      </c>
    </row>
    <row r="1747" spans="1:14" hidden="1" x14ac:dyDescent="0.35">
      <c r="A1747" s="1" t="s">
        <v>6119</v>
      </c>
      <c r="B1747" s="1" t="s">
        <v>6120</v>
      </c>
      <c r="C1747" s="1" t="s">
        <v>6121</v>
      </c>
      <c r="D1747" s="1" t="s">
        <v>6122</v>
      </c>
      <c r="E1747" s="1" t="str">
        <f>VLOOKUP($A1747,series!$A:$B,2,FALSE)</f>
        <v>Medieval Texts and Cultures of Northern Europe</v>
      </c>
      <c r="F1747" s="1">
        <f>VLOOKUP(A1747,series!A:C,3,FALSE)</f>
        <v>16</v>
      </c>
      <c r="G1747" s="1" t="str">
        <f>VLOOKUP(A1747,series!A:D,4,FALSE)</f>
        <v>Genealogy &amp; prosopography</v>
      </c>
      <c r="H1747" s="2" t="s">
        <v>11</v>
      </c>
      <c r="I1747" s="1" t="s">
        <v>11</v>
      </c>
      <c r="J1747" s="1" t="s">
        <v>12</v>
      </c>
      <c r="K1747" s="1" t="s">
        <v>18</v>
      </c>
      <c r="L1747" s="1"/>
      <c r="M1747" s="1" t="s">
        <v>18</v>
      </c>
      <c r="N1747" s="1">
        <v>0</v>
      </c>
    </row>
    <row r="1748" spans="1:14" hidden="1" x14ac:dyDescent="0.35">
      <c r="A1748" s="1" t="s">
        <v>6123</v>
      </c>
      <c r="B1748" s="1" t="s">
        <v>6124</v>
      </c>
      <c r="C1748" s="1" t="s">
        <v>6125</v>
      </c>
      <c r="D1748" s="1" t="s">
        <v>5540</v>
      </c>
      <c r="E1748" s="1" t="str">
        <f>VLOOKUP($A1748,series!$A:$B,2,FALSE)</f>
        <v>Studies in European Urban History (1100-1800)</v>
      </c>
      <c r="F1748" s="1">
        <f>VLOOKUP(A1748,series!A:C,3,FALSE)</f>
        <v>30</v>
      </c>
      <c r="G1748" s="1" t="str">
        <f>VLOOKUP(A1748,series!A:D,4,FALSE)</f>
        <v>Cultural &amp; intellectual history</v>
      </c>
      <c r="H1748" s="2" t="s">
        <v>11</v>
      </c>
      <c r="I1748" s="1" t="s">
        <v>98</v>
      </c>
      <c r="J1748" s="1" t="s">
        <v>12</v>
      </c>
      <c r="K1748" s="1" t="s">
        <v>18</v>
      </c>
      <c r="L1748" s="1"/>
      <c r="M1748" s="1" t="s">
        <v>18</v>
      </c>
      <c r="N1748" s="1" t="s">
        <v>756</v>
      </c>
    </row>
    <row r="1749" spans="1:14" hidden="1" x14ac:dyDescent="0.35">
      <c r="A1749" s="1" t="s">
        <v>6126</v>
      </c>
      <c r="B1749" s="1" t="s">
        <v>6127</v>
      </c>
      <c r="C1749" s="1" t="s">
        <v>6128</v>
      </c>
      <c r="D1749" s="1" t="s">
        <v>6129</v>
      </c>
      <c r="E1749" s="1" t="str">
        <f>VLOOKUP($A1749,series!$A:$B,2,FALSE)</f>
        <v>Studia Traditionis Theologiae</v>
      </c>
      <c r="F1749" s="1">
        <f>VLOOKUP(A1749,series!A:C,3,FALSE)</f>
        <v>6</v>
      </c>
      <c r="G1749" s="1" t="str">
        <f>VLOOKUP(A1749,series!A:D,4,FALSE)</f>
        <v>Religion &amp; Theology</v>
      </c>
      <c r="H1749" s="2" t="s">
        <v>11</v>
      </c>
      <c r="I1749" s="1" t="s">
        <v>11</v>
      </c>
      <c r="J1749" s="1" t="s">
        <v>19</v>
      </c>
      <c r="K1749" s="1"/>
      <c r="L1749" s="1"/>
      <c r="M1749" s="1"/>
      <c r="N1749" s="1" t="s">
        <v>551</v>
      </c>
    </row>
    <row r="1750" spans="1:14" hidden="1" x14ac:dyDescent="0.35">
      <c r="A1750" s="1" t="s">
        <v>6130</v>
      </c>
      <c r="B1750" s="1" t="s">
        <v>6131</v>
      </c>
      <c r="C1750" s="1" t="s">
        <v>6132</v>
      </c>
      <c r="D1750" s="1" t="s">
        <v>6133</v>
      </c>
      <c r="E1750" s="1" t="str">
        <f>VLOOKUP($A1750,series!$A:$B,2,FALSE)</f>
        <v>Homo Religiosus</v>
      </c>
      <c r="F1750" s="1">
        <f>VLOOKUP(A1750,series!A:C,3,FALSE)</f>
        <v>20</v>
      </c>
      <c r="G1750" s="1" t="str">
        <f>VLOOKUP(A1750,series!A:D,4,FALSE)</f>
        <v>Food and society</v>
      </c>
      <c r="H1750" s="2" t="s">
        <v>678</v>
      </c>
      <c r="I1750" s="1" t="s">
        <v>673</v>
      </c>
      <c r="J1750" s="1" t="s">
        <v>24</v>
      </c>
      <c r="K1750" s="1"/>
      <c r="L1750" s="1"/>
      <c r="M1750" s="1" t="s">
        <v>18</v>
      </c>
      <c r="N1750" s="1">
        <v>0</v>
      </c>
    </row>
    <row r="1751" spans="1:14" hidden="1" x14ac:dyDescent="0.35">
      <c r="A1751" s="1" t="s">
        <v>6134</v>
      </c>
      <c r="B1751" s="1" t="s">
        <v>6135</v>
      </c>
      <c r="C1751" s="1" t="s">
        <v>6136</v>
      </c>
      <c r="D1751" s="1" t="s">
        <v>6137</v>
      </c>
      <c r="E1751" s="1" t="str">
        <f>VLOOKUP($A1751,series!$A:$B,2,FALSE)</f>
        <v>Textes et Etudes du Moyen Âge</v>
      </c>
      <c r="F1751" s="1">
        <f>VLOOKUP(A1751,series!A:C,3,FALSE)</f>
        <v>51</v>
      </c>
      <c r="G1751" s="1" t="str">
        <f>VLOOKUP(A1751,series!A:D,4,FALSE)</f>
        <v>Cultural &amp; intellectual history</v>
      </c>
      <c r="H1751" s="2" t="s">
        <v>11</v>
      </c>
      <c r="I1751" s="1" t="s">
        <v>11</v>
      </c>
      <c r="J1751" s="1" t="s">
        <v>12</v>
      </c>
      <c r="K1751" s="1" t="s">
        <v>18</v>
      </c>
      <c r="L1751" s="1"/>
      <c r="M1751" s="1" t="s">
        <v>18</v>
      </c>
      <c r="N1751" s="1" t="s">
        <v>543</v>
      </c>
    </row>
    <row r="1752" spans="1:14" hidden="1" x14ac:dyDescent="0.35">
      <c r="A1752" s="1" t="s">
        <v>6138</v>
      </c>
      <c r="B1752" s="1" t="s">
        <v>6139</v>
      </c>
      <c r="C1752" s="1"/>
      <c r="D1752" s="1" t="s">
        <v>6140</v>
      </c>
      <c r="E1752" s="1" t="str">
        <f>VLOOKUP($A1752,series!$A:$B,2,FALSE)</f>
        <v>Medieval Texts and Cultures of Northern Europe</v>
      </c>
      <c r="F1752" s="1">
        <f>VLOOKUP(A1752,series!A:C,3,FALSE)</f>
        <v>17</v>
      </c>
      <c r="G1752" s="1" t="str">
        <f>VLOOKUP(A1752,series!A:D,4,FALSE)</f>
        <v xml:space="preserve">Medieval &amp; early drama (to c. 1650) </v>
      </c>
      <c r="H1752" s="2" t="s">
        <v>11</v>
      </c>
      <c r="I1752" s="1" t="s">
        <v>11</v>
      </c>
      <c r="J1752" s="1" t="s">
        <v>12</v>
      </c>
      <c r="K1752" s="1" t="s">
        <v>18</v>
      </c>
      <c r="L1752" s="1"/>
      <c r="M1752" s="1" t="s">
        <v>18</v>
      </c>
      <c r="N1752" s="1">
        <v>0</v>
      </c>
    </row>
    <row r="1753" spans="1:14" hidden="1" x14ac:dyDescent="0.35">
      <c r="A1753" s="1" t="s">
        <v>6141</v>
      </c>
      <c r="B1753" s="1" t="s">
        <v>6142</v>
      </c>
      <c r="C1753" s="1" t="s">
        <v>6143</v>
      </c>
      <c r="D1753" s="1" t="s">
        <v>790</v>
      </c>
      <c r="E1753" s="1" t="str">
        <f>VLOOKUP($A1753,series!$A:$B,2,FALSE)</f>
        <v>Medieval Texts and Cultures of Northern Europe</v>
      </c>
      <c r="F1753" s="1">
        <f>VLOOKUP(A1753,series!A:C,3,FALSE)</f>
        <v>18</v>
      </c>
      <c r="G1753" s="1" t="str">
        <f>VLOOKUP(A1753,series!A:D,4,FALSE)</f>
        <v>North Germanic/Scandinavian languages &amp; literatures</v>
      </c>
      <c r="H1753" s="2" t="s">
        <v>11</v>
      </c>
      <c r="I1753" s="1" t="s">
        <v>11</v>
      </c>
      <c r="J1753" s="1" t="s">
        <v>12</v>
      </c>
      <c r="K1753" s="1" t="s">
        <v>18</v>
      </c>
      <c r="L1753" s="1"/>
      <c r="M1753" s="1" t="s">
        <v>18</v>
      </c>
      <c r="N1753" s="1">
        <v>0</v>
      </c>
    </row>
    <row r="1754" spans="1:14" hidden="1" x14ac:dyDescent="0.35">
      <c r="A1754" s="1" t="s">
        <v>6144</v>
      </c>
      <c r="B1754" s="1" t="s">
        <v>6145</v>
      </c>
      <c r="C1754" s="1" t="s">
        <v>6146</v>
      </c>
      <c r="D1754" s="1" t="s">
        <v>6147</v>
      </c>
      <c r="E1754" s="1" t="str">
        <f>VLOOKUP($A1754,series!$A:$B,2,FALSE)</f>
        <v>Textes et Etudes du Moyen Âge</v>
      </c>
      <c r="F1754" s="1">
        <f>VLOOKUP(A1754,series!A:C,3,FALSE)</f>
        <v>52</v>
      </c>
      <c r="G1754" s="1" t="str">
        <f>VLOOKUP(A1754,series!A:D,4,FALSE)</f>
        <v>Scholastic Philosophy (c. 1100-1500)</v>
      </c>
      <c r="H1754" s="2" t="s">
        <v>11</v>
      </c>
      <c r="I1754" s="1" t="s">
        <v>11</v>
      </c>
      <c r="J1754" s="1" t="s">
        <v>12</v>
      </c>
      <c r="K1754" s="1" t="s">
        <v>18</v>
      </c>
      <c r="L1754" s="1"/>
      <c r="M1754" s="1" t="s">
        <v>18</v>
      </c>
      <c r="N1754" s="1" t="s">
        <v>543</v>
      </c>
    </row>
    <row r="1755" spans="1:14" x14ac:dyDescent="0.35">
      <c r="A1755" s="1" t="s">
        <v>6148</v>
      </c>
      <c r="B1755" s="1" t="s">
        <v>6149</v>
      </c>
      <c r="C1755" s="1" t="s">
        <v>6150</v>
      </c>
      <c r="D1755" s="1" t="s">
        <v>6151</v>
      </c>
      <c r="E1755" s="1" t="str">
        <f>VLOOKUP($A1755,series!$A:$B,2,FALSE)</f>
        <v>Cursor Mundi</v>
      </c>
      <c r="F1755" s="1">
        <f>VLOOKUP(A1755,series!A:C,3,FALSE)</f>
        <v>36</v>
      </c>
      <c r="G1755" s="1" t="str">
        <f>VLOOKUP(A1755,series!A:D,4,FALSE)</f>
        <v>Women's &amp; gender studies</v>
      </c>
      <c r="H1755" s="2" t="s">
        <v>390</v>
      </c>
      <c r="I1755" s="1" t="s">
        <v>385</v>
      </c>
      <c r="J1755" s="1" t="s">
        <v>12</v>
      </c>
      <c r="K1755" s="1" t="s">
        <v>18</v>
      </c>
      <c r="L1755" s="1"/>
      <c r="M1755" s="1" t="s">
        <v>18</v>
      </c>
      <c r="N1755" s="1" t="s">
        <v>926</v>
      </c>
    </row>
    <row r="1756" spans="1:14" hidden="1" x14ac:dyDescent="0.35">
      <c r="A1756" s="1" t="s">
        <v>6152</v>
      </c>
      <c r="B1756" s="1" t="s">
        <v>6153</v>
      </c>
      <c r="C1756" s="1" t="s">
        <v>6154</v>
      </c>
      <c r="D1756" s="1" t="s">
        <v>6155</v>
      </c>
      <c r="E1756" s="1" t="str">
        <f>VLOOKUP($A1756,series!$A:$B,2,FALSE)</f>
        <v>Studia Traditionis Theologiae</v>
      </c>
      <c r="F1756" s="1">
        <f>VLOOKUP(A1756,series!A:C,3,FALSE)</f>
        <v>7</v>
      </c>
      <c r="G1756" s="1" t="str">
        <f>VLOOKUP(A1756,series!A:D,4,FALSE)</f>
        <v>Religion &amp; Theology</v>
      </c>
      <c r="H1756" s="2" t="s">
        <v>11</v>
      </c>
      <c r="I1756" s="1" t="s">
        <v>11</v>
      </c>
      <c r="J1756" s="1" t="s">
        <v>19</v>
      </c>
      <c r="K1756" s="1"/>
      <c r="L1756" s="1"/>
      <c r="M1756" s="1"/>
      <c r="N1756" s="1" t="s">
        <v>551</v>
      </c>
    </row>
    <row r="1757" spans="1:14" hidden="1" x14ac:dyDescent="0.35">
      <c r="A1757" s="1" t="s">
        <v>6156</v>
      </c>
      <c r="B1757" s="1" t="s">
        <v>6157</v>
      </c>
      <c r="C1757" s="1"/>
      <c r="D1757" s="1" t="s">
        <v>6158</v>
      </c>
      <c r="E1757" s="1" t="str">
        <f>VLOOKUP($A1757,series!$A:$B,2,FALSE)</f>
        <v>Medieval Texts and Cultures of Northern Europe</v>
      </c>
      <c r="F1757" s="1">
        <f>VLOOKUP(A1757,series!A:C,3,FALSE)</f>
        <v>19</v>
      </c>
      <c r="G1757" s="1" t="str">
        <f>VLOOKUP(A1757,series!A:D,4,FALSE)</f>
        <v>Medieval literature (general or comparative)</v>
      </c>
      <c r="H1757" s="2" t="s">
        <v>11</v>
      </c>
      <c r="I1757" s="1" t="s">
        <v>11</v>
      </c>
      <c r="J1757" s="1" t="s">
        <v>12</v>
      </c>
      <c r="K1757" s="1" t="s">
        <v>18</v>
      </c>
      <c r="L1757" s="1"/>
      <c r="M1757" s="1" t="s">
        <v>18</v>
      </c>
      <c r="N1757" s="1">
        <v>0</v>
      </c>
    </row>
    <row r="1758" spans="1:14" hidden="1" x14ac:dyDescent="0.35">
      <c r="A1758" s="1" t="s">
        <v>6159</v>
      </c>
      <c r="B1758" s="1" t="s">
        <v>6160</v>
      </c>
      <c r="C1758" s="1" t="s">
        <v>6161</v>
      </c>
      <c r="D1758" s="1" t="s">
        <v>3393</v>
      </c>
      <c r="E1758" s="1" t="str">
        <f>VLOOKUP($A1758,series!$A:$B,2,FALSE)</f>
        <v>Victorine Texts in Translation</v>
      </c>
      <c r="F1758" s="1">
        <f>VLOOKUP(A1758,series!A:C,3,FALSE)</f>
        <v>9</v>
      </c>
      <c r="G1758" s="1" t="str">
        <f>VLOOKUP(A1758,series!A:D,4,FALSE)</f>
        <v>Christian Theology &amp; Theologians</v>
      </c>
      <c r="H1758" s="2" t="s">
        <v>678</v>
      </c>
      <c r="I1758" s="1" t="s">
        <v>673</v>
      </c>
      <c r="J1758" s="1" t="s">
        <v>55</v>
      </c>
      <c r="K1758" s="1"/>
      <c r="L1758" s="1" t="s">
        <v>18</v>
      </c>
      <c r="M1758" s="1"/>
      <c r="N1758" s="1">
        <v>0</v>
      </c>
    </row>
    <row r="1759" spans="1:14" hidden="1" x14ac:dyDescent="0.35">
      <c r="A1759" s="1" t="s">
        <v>6162</v>
      </c>
      <c r="B1759" s="1" t="s">
        <v>6163</v>
      </c>
      <c r="C1759" s="1" t="s">
        <v>6164</v>
      </c>
      <c r="D1759" s="1" t="s">
        <v>6165</v>
      </c>
      <c r="E1759" s="1" t="str">
        <f>VLOOKUP($A1759,series!$A:$B,2,FALSE)</f>
        <v>Studia Traditionis Theologiae</v>
      </c>
      <c r="F1759" s="1">
        <f>VLOOKUP(A1759,series!A:C,3,FALSE)</f>
        <v>8</v>
      </c>
      <c r="G1759" s="1" t="str">
        <f>VLOOKUP(A1759,series!A:D,4,FALSE)</f>
        <v>Religion &amp; Theology</v>
      </c>
      <c r="H1759" s="2" t="s">
        <v>11</v>
      </c>
      <c r="I1759" s="1" t="s">
        <v>176</v>
      </c>
      <c r="J1759" s="1" t="s">
        <v>12</v>
      </c>
      <c r="K1759" s="1" t="s">
        <v>18</v>
      </c>
      <c r="L1759" s="1"/>
      <c r="M1759" s="1" t="s">
        <v>18</v>
      </c>
      <c r="N1759" s="1" t="s">
        <v>551</v>
      </c>
    </row>
    <row r="1760" spans="1:14" hidden="1" x14ac:dyDescent="0.35">
      <c r="A1760" s="1" t="s">
        <v>6166</v>
      </c>
      <c r="B1760" s="1" t="s">
        <v>6167</v>
      </c>
      <c r="C1760" s="1"/>
      <c r="D1760" s="1" t="s">
        <v>6168</v>
      </c>
      <c r="E1760" s="1" t="str">
        <f>VLOOKUP($A1760,series!$A:$B,2,FALSE)</f>
        <v>Studia Traditionis Theologiae</v>
      </c>
      <c r="F1760" s="1">
        <f>VLOOKUP(A1760,series!A:C,3,FALSE)</f>
        <v>9</v>
      </c>
      <c r="G1760" s="1" t="str">
        <f>VLOOKUP(A1760,series!A:D,4,FALSE)</f>
        <v>Religion &amp; Theology</v>
      </c>
      <c r="H1760" s="2" t="s">
        <v>11</v>
      </c>
      <c r="I1760" s="1" t="s">
        <v>176</v>
      </c>
      <c r="J1760" s="1" t="s">
        <v>19</v>
      </c>
      <c r="K1760" s="1"/>
      <c r="L1760" s="1"/>
      <c r="M1760" s="1"/>
      <c r="N1760" s="1" t="s">
        <v>551</v>
      </c>
    </row>
    <row r="1761" spans="1:14" hidden="1" x14ac:dyDescent="0.35">
      <c r="A1761" s="1" t="s">
        <v>414</v>
      </c>
      <c r="B1761" s="1" t="s">
        <v>415</v>
      </c>
      <c r="C1761" s="1"/>
      <c r="D1761" s="1" t="s">
        <v>416</v>
      </c>
      <c r="E1761" s="1" t="str">
        <f>VLOOKUP($A1761,series!$A:$B,2,FALSE)</f>
        <v>Recherches sur les Rhétoriques Religieuses</v>
      </c>
      <c r="F1761" s="1">
        <f>VLOOKUP(A1761,series!A:C,3,FALSE)</f>
        <v>27</v>
      </c>
      <c r="G1761" s="1" t="str">
        <f>VLOOKUP(A1761,series!A:D,4,FALSE)</f>
        <v>Religion &amp; Theology</v>
      </c>
      <c r="H1761" s="2" t="s">
        <v>390</v>
      </c>
      <c r="I1761" s="1" t="s">
        <v>385</v>
      </c>
      <c r="J1761" s="1" t="s">
        <v>24</v>
      </c>
      <c r="K1761" s="1"/>
      <c r="L1761" s="1"/>
      <c r="M1761" s="1" t="s">
        <v>18</v>
      </c>
      <c r="N1761" s="1" t="s">
        <v>17</v>
      </c>
    </row>
    <row r="1762" spans="1:14" hidden="1" x14ac:dyDescent="0.35">
      <c r="A1762" s="1" t="s">
        <v>417</v>
      </c>
      <c r="B1762" s="1" t="s">
        <v>418</v>
      </c>
      <c r="C1762" s="1"/>
      <c r="D1762" s="1" t="s">
        <v>419</v>
      </c>
      <c r="E1762" s="1" t="str">
        <f>VLOOKUP($A1762,series!$A:$B,2,FALSE)</f>
        <v>Lectio</v>
      </c>
      <c r="F1762" s="1">
        <f>VLOOKUP(A1762,series!A:C,3,FALSE)</f>
        <v>7</v>
      </c>
      <c r="G1762" s="1" t="str">
        <f>VLOOKUP(A1762,series!A:D,4,FALSE)</f>
        <v>Political theory</v>
      </c>
      <c r="H1762" s="2" t="s">
        <v>344</v>
      </c>
      <c r="I1762" s="1" t="s">
        <v>339</v>
      </c>
      <c r="J1762" s="1" t="s">
        <v>12</v>
      </c>
      <c r="K1762" s="1" t="s">
        <v>18</v>
      </c>
      <c r="L1762" s="1"/>
      <c r="M1762" s="1" t="s">
        <v>18</v>
      </c>
      <c r="N1762" s="1" t="s">
        <v>17</v>
      </c>
    </row>
    <row r="1763" spans="1:14" hidden="1" x14ac:dyDescent="0.35">
      <c r="A1763" s="1" t="s">
        <v>6169</v>
      </c>
      <c r="B1763" s="1" t="s">
        <v>6170</v>
      </c>
      <c r="C1763" s="1" t="s">
        <v>6171</v>
      </c>
      <c r="D1763" s="1" t="s">
        <v>6172</v>
      </c>
      <c r="E1763" s="1" t="str">
        <f>VLOOKUP($A1763,series!$A:$B,2,FALSE)</f>
        <v>Medieval Texts and Cultures of Northern Europe</v>
      </c>
      <c r="F1763" s="1">
        <f>VLOOKUP(A1763,series!A:C,3,FALSE)</f>
        <v>20</v>
      </c>
      <c r="G1763" s="1" t="str">
        <f>VLOOKUP(A1763,series!A:D,4,FALSE)</f>
        <v>Linguistics (general)</v>
      </c>
      <c r="H1763" s="2" t="s">
        <v>11</v>
      </c>
      <c r="I1763" s="1" t="s">
        <v>11</v>
      </c>
      <c r="J1763" s="1" t="s">
        <v>12</v>
      </c>
      <c r="K1763" s="1" t="s">
        <v>18</v>
      </c>
      <c r="L1763" s="1"/>
      <c r="M1763" s="1" t="s">
        <v>18</v>
      </c>
      <c r="N1763" s="1">
        <v>0</v>
      </c>
    </row>
    <row r="1764" spans="1:14" hidden="1" x14ac:dyDescent="0.35">
      <c r="A1764" s="1" t="s">
        <v>420</v>
      </c>
      <c r="B1764" s="1" t="s">
        <v>421</v>
      </c>
      <c r="C1764" s="1" t="s">
        <v>422</v>
      </c>
      <c r="D1764" s="1" t="s">
        <v>423</v>
      </c>
      <c r="E1764" s="1" t="str">
        <f>VLOOKUP($A1764,series!$A:$B,2,FALSE)</f>
        <v>Recherches sur les Rhétoriques Religieuses</v>
      </c>
      <c r="F1764" s="1">
        <f>VLOOKUP(A1764,series!A:C,3,FALSE)</f>
        <v>28</v>
      </c>
      <c r="G1764" s="1" t="str">
        <f>VLOOKUP(A1764,series!A:D,4,FALSE)</f>
        <v>Religion &amp; Theology</v>
      </c>
      <c r="H1764" s="2" t="s">
        <v>390</v>
      </c>
      <c r="I1764" s="1" t="s">
        <v>385</v>
      </c>
      <c r="J1764" s="1" t="s">
        <v>24</v>
      </c>
      <c r="K1764" s="1"/>
      <c r="L1764" s="1"/>
      <c r="M1764" s="1" t="s">
        <v>18</v>
      </c>
      <c r="N1764" s="1" t="s">
        <v>17</v>
      </c>
    </row>
    <row r="1765" spans="1:14" hidden="1" x14ac:dyDescent="0.35">
      <c r="A1765" s="1" t="s">
        <v>6173</v>
      </c>
      <c r="B1765" s="1" t="s">
        <v>6174</v>
      </c>
      <c r="C1765" s="1" t="s">
        <v>6175</v>
      </c>
      <c r="D1765" s="1" t="s">
        <v>6176</v>
      </c>
      <c r="E1765" s="1" t="str">
        <f>VLOOKUP($A1765,series!$A:$B,2,FALSE)</f>
        <v>Medieval Texts and Cultures of Northern Europe</v>
      </c>
      <c r="F1765" s="1">
        <f>VLOOKUP(A1765,series!A:C,3,FALSE)</f>
        <v>22</v>
      </c>
      <c r="G1765" s="1" t="str">
        <f>VLOOKUP(A1765,series!A:D,4,FALSE)</f>
        <v>Old &amp; Middle French literature</v>
      </c>
      <c r="H1765" s="2" t="s">
        <v>11</v>
      </c>
      <c r="I1765" s="1" t="s">
        <v>11</v>
      </c>
      <c r="J1765" s="1" t="s">
        <v>12</v>
      </c>
      <c r="K1765" s="1" t="s">
        <v>18</v>
      </c>
      <c r="L1765" s="1"/>
      <c r="M1765" s="1" t="s">
        <v>18</v>
      </c>
      <c r="N1765" s="1">
        <v>0</v>
      </c>
    </row>
    <row r="1766" spans="1:14" hidden="1" x14ac:dyDescent="0.35">
      <c r="A1766" s="1" t="s">
        <v>6177</v>
      </c>
      <c r="B1766" s="1" t="s">
        <v>6178</v>
      </c>
      <c r="C1766" s="1" t="s">
        <v>6179</v>
      </c>
      <c r="D1766" s="1" t="s">
        <v>4593</v>
      </c>
      <c r="E1766" s="1" t="str">
        <f>VLOOKUP($A1766,series!$A:$B,2,FALSE)</f>
        <v>Medieval Texts and Cultures of Northern Europe</v>
      </c>
      <c r="F1766" s="1">
        <f>VLOOKUP(A1766,series!A:C,3,FALSE)</f>
        <v>23</v>
      </c>
      <c r="G1766" s="1" t="str">
        <f>VLOOKUP(A1766,series!A:D,4,FALSE)</f>
        <v>Cultural studies (general &amp; theoretical)</v>
      </c>
      <c r="H1766" s="2" t="s">
        <v>11</v>
      </c>
      <c r="I1766" s="1" t="s">
        <v>176</v>
      </c>
      <c r="J1766" s="1" t="s">
        <v>12</v>
      </c>
      <c r="K1766" s="1" t="s">
        <v>18</v>
      </c>
      <c r="L1766" s="1"/>
      <c r="M1766" s="1" t="s">
        <v>18</v>
      </c>
      <c r="N1766" s="1">
        <v>0</v>
      </c>
    </row>
    <row r="1767" spans="1:14" hidden="1" x14ac:dyDescent="0.35">
      <c r="A1767" s="1" t="s">
        <v>6180</v>
      </c>
      <c r="B1767" s="1" t="s">
        <v>6181</v>
      </c>
      <c r="C1767" s="1" t="s">
        <v>6182</v>
      </c>
      <c r="D1767" s="1" t="s">
        <v>3555</v>
      </c>
      <c r="E1767" s="1" t="str">
        <f>VLOOKUP($A1767,series!$A:$B,2,FALSE)</f>
        <v>Medieval Texts and Cultures of Northern Europe</v>
      </c>
      <c r="F1767" s="1">
        <f>VLOOKUP(A1767,series!A:C,3,FALSE)</f>
        <v>24</v>
      </c>
      <c r="G1767" s="1" t="str">
        <f>VLOOKUP(A1767,series!A:D,4,FALSE)</f>
        <v>Cistercians</v>
      </c>
      <c r="H1767" s="2" t="s">
        <v>11</v>
      </c>
      <c r="I1767" s="1" t="s">
        <v>176</v>
      </c>
      <c r="J1767" s="1" t="s">
        <v>55</v>
      </c>
      <c r="K1767" s="1"/>
      <c r="L1767" s="1" t="s">
        <v>18</v>
      </c>
      <c r="M1767" s="1"/>
      <c r="N1767" s="1">
        <v>0</v>
      </c>
    </row>
    <row r="1768" spans="1:14" hidden="1" x14ac:dyDescent="0.35">
      <c r="A1768" s="1" t="s">
        <v>6183</v>
      </c>
      <c r="B1768" s="1" t="s">
        <v>6184</v>
      </c>
      <c r="C1768" s="1" t="s">
        <v>6185</v>
      </c>
      <c r="D1768" s="1" t="s">
        <v>2103</v>
      </c>
      <c r="E1768" s="1" t="str">
        <f>VLOOKUP($A1768,series!$A:$B,2,FALSE)</f>
        <v>Medieval Texts and Cultures of Northern Europe</v>
      </c>
      <c r="F1768" s="1">
        <f>VLOOKUP(A1768,series!A:C,3,FALSE)</f>
        <v>26</v>
      </c>
      <c r="G1768" s="1" t="str">
        <f>VLOOKUP(A1768,series!A:D,4,FALSE)</f>
        <v xml:space="preserve">Historiography (historical writings in the period) </v>
      </c>
      <c r="H1768" s="2" t="s">
        <v>11</v>
      </c>
      <c r="I1768" s="1" t="s">
        <v>176</v>
      </c>
      <c r="J1768" s="1" t="s">
        <v>12</v>
      </c>
      <c r="K1768" s="1" t="s">
        <v>18</v>
      </c>
      <c r="L1768" s="1"/>
      <c r="M1768" s="1" t="s">
        <v>18</v>
      </c>
      <c r="N1768" s="1">
        <v>0</v>
      </c>
    </row>
    <row r="1769" spans="1:14" hidden="1" x14ac:dyDescent="0.35">
      <c r="A1769" s="1" t="s">
        <v>6186</v>
      </c>
      <c r="B1769" s="1" t="s">
        <v>6187</v>
      </c>
      <c r="C1769" s="1" t="s">
        <v>6188</v>
      </c>
      <c r="D1769" s="1" t="s">
        <v>6189</v>
      </c>
      <c r="E1769" s="1" t="str">
        <f>VLOOKUP($A1769,series!$A:$B,2,FALSE)</f>
        <v>Medieval Texts and Cultures of Northern Europe</v>
      </c>
      <c r="F1769" s="1">
        <f>VLOOKUP(A1769,series!A:C,3,FALSE)</f>
        <v>27</v>
      </c>
      <c r="G1769" s="1" t="str">
        <f>VLOOKUP(A1769,series!A:D,4,FALSE)</f>
        <v>Old &amp; Middle French literature</v>
      </c>
      <c r="H1769" s="2" t="s">
        <v>139</v>
      </c>
      <c r="I1769" s="1" t="s">
        <v>134</v>
      </c>
      <c r="J1769" s="1" t="s">
        <v>55</v>
      </c>
      <c r="K1769" s="1"/>
      <c r="L1769" s="1" t="s">
        <v>18</v>
      </c>
      <c r="M1769" s="1"/>
      <c r="N1769" s="1">
        <v>0</v>
      </c>
    </row>
    <row r="1770" spans="1:14" hidden="1" x14ac:dyDescent="0.35">
      <c r="A1770" s="1" t="s">
        <v>6190</v>
      </c>
      <c r="B1770" s="1" t="s">
        <v>6191</v>
      </c>
      <c r="C1770" s="1" t="s">
        <v>6192</v>
      </c>
      <c r="D1770" s="1" t="s">
        <v>6193</v>
      </c>
      <c r="E1770" s="1" t="str">
        <f>VLOOKUP($A1770,series!$A:$B,2,FALSE)</f>
        <v>Medieval Texts and Cultures of Northern Europe</v>
      </c>
      <c r="F1770" s="1">
        <f>VLOOKUP(A1770,series!A:C,3,FALSE)</f>
        <v>28</v>
      </c>
      <c r="G1770" s="1" t="str">
        <f>VLOOKUP(A1770,series!A:D,4,FALSE)</f>
        <v>History of the French language</v>
      </c>
      <c r="H1770" s="2" t="s">
        <v>344</v>
      </c>
      <c r="I1770" s="1" t="s">
        <v>339</v>
      </c>
      <c r="J1770" s="1" t="s">
        <v>12</v>
      </c>
      <c r="K1770" s="1" t="s">
        <v>18</v>
      </c>
      <c r="L1770" s="1"/>
      <c r="M1770" s="1" t="s">
        <v>18</v>
      </c>
      <c r="N1770" s="1">
        <v>0</v>
      </c>
    </row>
    <row r="1771" spans="1:14" hidden="1" x14ac:dyDescent="0.35">
      <c r="A1771" s="1" t="s">
        <v>6194</v>
      </c>
      <c r="B1771" s="1" t="s">
        <v>6195</v>
      </c>
      <c r="C1771" s="1"/>
      <c r="D1771" s="1" t="s">
        <v>6196</v>
      </c>
      <c r="E1771" s="1" t="str">
        <f>VLOOKUP($A1771,series!$A:$B,2,FALSE)</f>
        <v>Medieval Texts and Cultures of Northern Europe</v>
      </c>
      <c r="F1771" s="1">
        <f>VLOOKUP(A1771,series!A:C,3,FALSE)</f>
        <v>29</v>
      </c>
      <c r="G1771" s="1" t="str">
        <f>VLOOKUP(A1771,series!A:D,4,FALSE)</f>
        <v>Comparative &amp; cultural studies through literature</v>
      </c>
      <c r="H1771" s="2" t="s">
        <v>390</v>
      </c>
      <c r="I1771" s="1" t="s">
        <v>385</v>
      </c>
      <c r="J1771" s="1" t="s">
        <v>55</v>
      </c>
      <c r="K1771" s="1"/>
      <c r="L1771" s="1" t="s">
        <v>18</v>
      </c>
      <c r="M1771" s="1"/>
      <c r="N1771" s="1">
        <v>0</v>
      </c>
    </row>
    <row r="1772" spans="1:14" x14ac:dyDescent="0.35">
      <c r="A1772" s="1" t="s">
        <v>6197</v>
      </c>
      <c r="B1772" s="1" t="s">
        <v>6198</v>
      </c>
      <c r="C1772" s="1" t="s">
        <v>6199</v>
      </c>
      <c r="D1772" s="1" t="s">
        <v>6200</v>
      </c>
      <c r="E1772" s="1" t="str">
        <f>VLOOKUP($A1772,series!$A:$B,2,FALSE)</f>
        <v>Techne</v>
      </c>
      <c r="F1772" s="1">
        <f>VLOOKUP(A1772,series!A:C,3,FALSE)</f>
        <v>1</v>
      </c>
      <c r="G1772" s="1" t="str">
        <f>VLOOKUP(A1772,series!A:D,4,FALSE)</f>
        <v>History of Science</v>
      </c>
      <c r="H1772" s="2" t="s">
        <v>390</v>
      </c>
      <c r="I1772" s="1" t="s">
        <v>385</v>
      </c>
      <c r="J1772" s="1" t="s">
        <v>24</v>
      </c>
      <c r="K1772" s="1"/>
      <c r="L1772" s="1"/>
      <c r="M1772" s="1" t="s">
        <v>18</v>
      </c>
      <c r="N1772" s="1" t="s">
        <v>926</v>
      </c>
    </row>
    <row r="1773" spans="1:14" hidden="1" x14ac:dyDescent="0.35">
      <c r="A1773" s="1" t="s">
        <v>6201</v>
      </c>
      <c r="B1773" s="1" t="s">
        <v>6202</v>
      </c>
      <c r="C1773" s="1"/>
      <c r="D1773" s="1" t="s">
        <v>6203</v>
      </c>
      <c r="E1773" s="1" t="str">
        <f>VLOOKUP($A1773,series!$A:$B,2,FALSE)</f>
        <v>Medieval Texts and Cultures of Northern Europe</v>
      </c>
      <c r="F1773" s="1">
        <f>VLOOKUP(A1773,series!A:C,3,FALSE)</f>
        <v>30</v>
      </c>
      <c r="G1773" s="1" t="str">
        <f>VLOOKUP(A1773,series!A:D,4,FALSE)</f>
        <v>Translation &amp; vernacularity</v>
      </c>
      <c r="H1773" s="2" t="s">
        <v>390</v>
      </c>
      <c r="I1773" s="1" t="s">
        <v>385</v>
      </c>
      <c r="J1773" s="1" t="s">
        <v>12</v>
      </c>
      <c r="K1773" s="1" t="s">
        <v>18</v>
      </c>
      <c r="L1773" s="1"/>
      <c r="M1773" s="1" t="s">
        <v>18</v>
      </c>
      <c r="N1773" s="1">
        <v>0</v>
      </c>
    </row>
    <row r="1774" spans="1:14" hidden="1" x14ac:dyDescent="0.35">
      <c r="A1774" s="1" t="s">
        <v>6204</v>
      </c>
      <c r="B1774" s="1" t="s">
        <v>6205</v>
      </c>
      <c r="C1774" s="1" t="s">
        <v>6206</v>
      </c>
      <c r="D1774" s="1" t="s">
        <v>6207</v>
      </c>
      <c r="E1774" s="1" t="str">
        <f>VLOOKUP($A1774,series!$A:$B,2,FALSE)</f>
        <v>Medieval Texts and Cultures of Northern Europe</v>
      </c>
      <c r="F1774" s="1">
        <f>VLOOKUP(A1774,series!A:C,3,FALSE)</f>
        <v>31</v>
      </c>
      <c r="G1774" s="1" t="str">
        <f>VLOOKUP(A1774,series!A:D,4,FALSE)</f>
        <v xml:space="preserve">Historiography (historical writings in the period) </v>
      </c>
      <c r="H1774" s="2" t="s">
        <v>449</v>
      </c>
      <c r="I1774" s="1" t="s">
        <v>444</v>
      </c>
      <c r="J1774" s="1" t="s">
        <v>12</v>
      </c>
      <c r="K1774" s="1" t="s">
        <v>18</v>
      </c>
      <c r="L1774" s="1"/>
      <c r="M1774" s="1" t="s">
        <v>18</v>
      </c>
      <c r="N1774" s="1">
        <v>0</v>
      </c>
    </row>
    <row r="1775" spans="1:14" hidden="1" x14ac:dyDescent="0.35">
      <c r="A1775" s="1" t="s">
        <v>6208</v>
      </c>
      <c r="B1775" s="1" t="s">
        <v>6209</v>
      </c>
      <c r="C1775" s="1" t="s">
        <v>6210</v>
      </c>
      <c r="D1775" s="1" t="s">
        <v>6211</v>
      </c>
      <c r="E1775" s="1" t="str">
        <f>VLOOKUP($A1775,series!$A:$B,2,FALSE)</f>
        <v>Medieval Texts and Cultures of Northern Europe</v>
      </c>
      <c r="F1775" s="1">
        <f>VLOOKUP(A1775,series!A:C,3,FALSE)</f>
        <v>32</v>
      </c>
      <c r="G1775" s="1" t="str">
        <f>VLOOKUP(A1775,series!A:D,4,FALSE)</f>
        <v>Viking studies</v>
      </c>
      <c r="H1775" s="2" t="s">
        <v>449</v>
      </c>
      <c r="I1775" s="1" t="s">
        <v>444</v>
      </c>
      <c r="J1775" s="1" t="s">
        <v>12</v>
      </c>
      <c r="K1775" s="1" t="s">
        <v>18</v>
      </c>
      <c r="L1775" s="1"/>
      <c r="M1775" s="1" t="s">
        <v>18</v>
      </c>
      <c r="N1775" s="1">
        <v>0</v>
      </c>
    </row>
    <row r="1776" spans="1:14" hidden="1" x14ac:dyDescent="0.35">
      <c r="A1776" s="1" t="s">
        <v>424</v>
      </c>
      <c r="B1776" s="1" t="s">
        <v>425</v>
      </c>
      <c r="C1776" s="1" t="s">
        <v>426</v>
      </c>
      <c r="D1776" s="1" t="s">
        <v>295</v>
      </c>
      <c r="E1776" s="1" t="str">
        <f>VLOOKUP($A1776,series!$A:$B,2,FALSE)</f>
        <v>Studi di poesia latina - Studies of Latin Poetry</v>
      </c>
      <c r="F1776" s="1">
        <f>VLOOKUP(A1776,series!A:C,3,FALSE)</f>
        <v>21</v>
      </c>
      <c r="G1776" s="1" t="str">
        <f>VLOOKUP(A1776,series!A:D,4,FALSE)</f>
        <v>Classical Latin literature</v>
      </c>
      <c r="H1776" s="2" t="s">
        <v>344</v>
      </c>
      <c r="I1776" s="1" t="s">
        <v>339</v>
      </c>
      <c r="J1776" s="1" t="s">
        <v>24</v>
      </c>
      <c r="K1776" s="1"/>
      <c r="L1776" s="1"/>
      <c r="M1776" s="1" t="s">
        <v>18</v>
      </c>
      <c r="N1776" s="1" t="s">
        <v>17</v>
      </c>
    </row>
    <row r="1777" spans="1:14" hidden="1" x14ac:dyDescent="0.35">
      <c r="A1777" s="1" t="s">
        <v>6212</v>
      </c>
      <c r="B1777" s="1" t="s">
        <v>6213</v>
      </c>
      <c r="C1777" s="1" t="s">
        <v>6214</v>
      </c>
      <c r="D1777" s="1" t="s">
        <v>6215</v>
      </c>
      <c r="E1777" s="1" t="str">
        <f>VLOOKUP($A1777,series!$A:$B,2,FALSE)</f>
        <v>Medieval Texts and Cultures of Northern Europe</v>
      </c>
      <c r="F1777" s="1">
        <f>VLOOKUP(A1777,series!A:C,3,FALSE)</f>
        <v>33</v>
      </c>
      <c r="G1777" s="1" t="str">
        <f>VLOOKUP(A1777,series!A:D,4,FALSE)</f>
        <v>Religious history</v>
      </c>
      <c r="H1777" s="2" t="s">
        <v>586</v>
      </c>
      <c r="I1777" s="1" t="s">
        <v>582</v>
      </c>
      <c r="J1777" s="1" t="s">
        <v>12</v>
      </c>
      <c r="K1777" s="1" t="s">
        <v>18</v>
      </c>
      <c r="L1777" s="1"/>
      <c r="M1777" s="1" t="s">
        <v>18</v>
      </c>
      <c r="N1777" s="1">
        <v>0</v>
      </c>
    </row>
    <row r="1778" spans="1:14" hidden="1" x14ac:dyDescent="0.35">
      <c r="A1778" s="1" t="s">
        <v>427</v>
      </c>
      <c r="B1778" s="1" t="s">
        <v>428</v>
      </c>
      <c r="C1778" s="1" t="s">
        <v>429</v>
      </c>
      <c r="D1778" s="1" t="s">
        <v>430</v>
      </c>
      <c r="E1778" s="1" t="str">
        <f>VLOOKUP($A1778,series!$A:$B,2,FALSE)</f>
        <v>Alexander redivivus</v>
      </c>
      <c r="F1778" s="1">
        <f>VLOOKUP(A1778,series!A:C,3,FALSE)</f>
        <v>12</v>
      </c>
      <c r="G1778" s="1" t="str">
        <f>VLOOKUP(A1778,series!A:D,4,FALSE)</f>
        <v>Comparative &amp; cultural studies through literature</v>
      </c>
      <c r="H1778" s="2" t="s">
        <v>344</v>
      </c>
      <c r="I1778" s="1" t="s">
        <v>339</v>
      </c>
      <c r="J1778" s="1" t="s">
        <v>55</v>
      </c>
      <c r="K1778" s="1"/>
      <c r="L1778" s="1" t="s">
        <v>18</v>
      </c>
      <c r="M1778" s="1"/>
      <c r="N1778" s="1" t="s">
        <v>17</v>
      </c>
    </row>
    <row r="1779" spans="1:14" hidden="1" x14ac:dyDescent="0.35">
      <c r="A1779" s="1" t="s">
        <v>6216</v>
      </c>
      <c r="B1779" s="1" t="s">
        <v>6217</v>
      </c>
      <c r="C1779" s="1"/>
      <c r="D1779" s="1" t="s">
        <v>6218</v>
      </c>
      <c r="E1779" s="1" t="str">
        <f>VLOOKUP($A1779,series!$A:$B,2,FALSE)</f>
        <v>Medieval Texts and Cultures of Northern Europe</v>
      </c>
      <c r="F1779" s="1">
        <f>VLOOKUP(A1779,series!A:C,3,FALSE)</f>
        <v>34</v>
      </c>
      <c r="G1779" s="1" t="str">
        <f>VLOOKUP(A1779,series!A:D,4,FALSE)</f>
        <v>Crusades</v>
      </c>
      <c r="H1779" s="2" t="s">
        <v>586</v>
      </c>
      <c r="I1779" s="1" t="s">
        <v>582</v>
      </c>
      <c r="J1779" s="1" t="s">
        <v>12</v>
      </c>
      <c r="K1779" s="1" t="s">
        <v>18</v>
      </c>
      <c r="L1779" s="1"/>
      <c r="M1779" s="1" t="s">
        <v>18</v>
      </c>
      <c r="N1779" s="1"/>
    </row>
    <row r="1780" spans="1:14" hidden="1" x14ac:dyDescent="0.35">
      <c r="A1780" s="1" t="s">
        <v>6219</v>
      </c>
      <c r="B1780" s="1" t="s">
        <v>6220</v>
      </c>
      <c r="C1780" s="1" t="s">
        <v>6221</v>
      </c>
      <c r="D1780" s="1" t="s">
        <v>6222</v>
      </c>
      <c r="E1780" s="1" t="str">
        <f>VLOOKUP($A1780,series!$A:$B,2,FALSE)</f>
        <v>Media Performance Histories</v>
      </c>
      <c r="F1780" s="1">
        <f>VLOOKUP(A1780,series!A:C,3,FALSE)</f>
        <v>7</v>
      </c>
      <c r="G1780" s="1" t="str">
        <f>VLOOKUP(A1780,series!A:D,4,FALSE)</f>
        <v>History of Technology</v>
      </c>
      <c r="H1780" s="2" t="s">
        <v>586</v>
      </c>
      <c r="I1780" s="1" t="s">
        <v>582</v>
      </c>
      <c r="J1780" s="1" t="s">
        <v>24</v>
      </c>
      <c r="K1780" s="1"/>
      <c r="L1780" s="1"/>
      <c r="M1780" s="1" t="s">
        <v>18</v>
      </c>
      <c r="N1780" s="1"/>
    </row>
    <row r="1781" spans="1:14" hidden="1" x14ac:dyDescent="0.35">
      <c r="A1781" s="1" t="s">
        <v>6223</v>
      </c>
      <c r="B1781" s="1" t="s">
        <v>6224</v>
      </c>
      <c r="C1781" s="1" t="s">
        <v>6225</v>
      </c>
      <c r="D1781" s="1" t="s">
        <v>6226</v>
      </c>
      <c r="E1781" s="1" t="str">
        <f>VLOOKUP($A1781,series!$A:$B,2,FALSE)</f>
        <v>De Diversis Artibus</v>
      </c>
      <c r="F1781" s="1" t="str">
        <f>VLOOKUP(A1781,series!A:C,3,FALSE)</f>
        <v>107 (N.S. 70)</v>
      </c>
      <c r="G1781" s="1" t="str">
        <f>VLOOKUP(A1781,series!A:D,4,FALSE)</f>
        <v>History of Science</v>
      </c>
      <c r="H1781" s="2" t="s">
        <v>678</v>
      </c>
      <c r="I1781" s="1" t="s">
        <v>673</v>
      </c>
      <c r="J1781" s="1" t="s">
        <v>19</v>
      </c>
      <c r="K1781" s="1"/>
      <c r="L1781" s="1"/>
      <c r="M1781" s="1"/>
      <c r="N1781" s="1">
        <v>0</v>
      </c>
    </row>
    <row r="1782" spans="1:14" hidden="1" x14ac:dyDescent="0.35">
      <c r="A1782" s="1" t="s">
        <v>6227</v>
      </c>
      <c r="B1782" s="1" t="s">
        <v>6228</v>
      </c>
      <c r="C1782" s="1" t="s">
        <v>6229</v>
      </c>
      <c r="D1782" s="1" t="s">
        <v>6230</v>
      </c>
      <c r="E1782" s="1" t="str">
        <f>VLOOKUP($A1782,series!$A:$B,2,FALSE)</f>
        <v>Textes et Etudes du Moyen Âge</v>
      </c>
      <c r="F1782" s="1">
        <f>VLOOKUP(A1782,series!A:C,3,FALSE)</f>
        <v>2</v>
      </c>
      <c r="G1782" s="1" t="str">
        <f>VLOOKUP(A1782,series!A:D,4,FALSE)</f>
        <v>Cultural &amp; intellectual history</v>
      </c>
      <c r="H1782" s="2" t="s">
        <v>11</v>
      </c>
      <c r="I1782" s="1" t="s">
        <v>11</v>
      </c>
      <c r="J1782" s="1" t="s">
        <v>12</v>
      </c>
      <c r="K1782" s="1" t="s">
        <v>18</v>
      </c>
      <c r="L1782" s="1"/>
      <c r="M1782" s="1" t="s">
        <v>18</v>
      </c>
      <c r="N1782" s="1">
        <v>0</v>
      </c>
    </row>
    <row r="1783" spans="1:14" hidden="1" x14ac:dyDescent="0.35">
      <c r="A1783" s="1" t="s">
        <v>6231</v>
      </c>
      <c r="B1783" s="1" t="s">
        <v>6232</v>
      </c>
      <c r="C1783" s="1" t="s">
        <v>6233</v>
      </c>
      <c r="D1783" s="1" t="s">
        <v>6234</v>
      </c>
      <c r="E1783" s="1" t="str">
        <f>VLOOKUP($A1783,series!$A:$B,2,FALSE)</f>
        <v>Studies in European Urban History (1100-1800)</v>
      </c>
      <c r="F1783" s="1">
        <f>VLOOKUP(A1783,series!A:C,3,FALSE)</f>
        <v>31</v>
      </c>
      <c r="G1783" s="1" t="str">
        <f>VLOOKUP(A1783,series!A:D,4,FALSE)</f>
        <v>Urban history</v>
      </c>
      <c r="H1783" s="2" t="s">
        <v>11</v>
      </c>
      <c r="I1783" s="1" t="s">
        <v>256</v>
      </c>
      <c r="J1783" s="1" t="s">
        <v>12</v>
      </c>
      <c r="K1783" s="1" t="s">
        <v>18</v>
      </c>
      <c r="L1783" s="1"/>
      <c r="M1783" s="1" t="s">
        <v>18</v>
      </c>
      <c r="N1783" s="1" t="s">
        <v>756</v>
      </c>
    </row>
    <row r="1784" spans="1:14" x14ac:dyDescent="0.35">
      <c r="A1784" s="1" t="s">
        <v>6235</v>
      </c>
      <c r="B1784" s="1" t="s">
        <v>6236</v>
      </c>
      <c r="C1784" s="1" t="s">
        <v>6237</v>
      </c>
      <c r="D1784" s="1" t="s">
        <v>6238</v>
      </c>
      <c r="E1784" s="1" t="str">
        <f>VLOOKUP($A1784,series!$A:$B,2,FALSE)</f>
        <v>The Age of Descartes</v>
      </c>
      <c r="F1784" s="1">
        <f>VLOOKUP(A1784,series!A:C,3,FALSE)</f>
        <v>3</v>
      </c>
      <c r="G1784" s="1" t="str">
        <f>VLOOKUP(A1784,series!A:D,4,FALSE)</f>
        <v>Cultural &amp; intellectual history</v>
      </c>
      <c r="H1784" s="2" t="s">
        <v>390</v>
      </c>
      <c r="I1784" s="1" t="s">
        <v>385</v>
      </c>
      <c r="J1784" s="1" t="s">
        <v>19</v>
      </c>
      <c r="K1784" s="1"/>
      <c r="L1784" s="1"/>
      <c r="M1784" s="1"/>
      <c r="N1784" s="1" t="s">
        <v>926</v>
      </c>
    </row>
    <row r="1785" spans="1:14" hidden="1" x14ac:dyDescent="0.35">
      <c r="A1785" s="1" t="s">
        <v>431</v>
      </c>
      <c r="B1785" s="1" t="s">
        <v>432</v>
      </c>
      <c r="C1785" s="1"/>
      <c r="D1785" s="1" t="s">
        <v>433</v>
      </c>
      <c r="E1785" s="1" t="str">
        <f>VLOOKUP($A1785,series!$A:$B,2,FALSE)</f>
        <v>Cultural Encounters in Late Antiquity and the Middle Ages</v>
      </c>
      <c r="F1785" s="1">
        <f>VLOOKUP(A1785,series!A:C,3,FALSE)</f>
        <v>24</v>
      </c>
      <c r="G1785" s="1" t="str">
        <f>VLOOKUP(A1785,series!A:D,4,FALSE)</f>
        <v xml:space="preserve">Historiography (historical writings in the period) </v>
      </c>
      <c r="H1785" s="2" t="s">
        <v>390</v>
      </c>
      <c r="I1785" s="1" t="s">
        <v>385</v>
      </c>
      <c r="J1785" s="1" t="s">
        <v>12</v>
      </c>
      <c r="K1785" s="1" t="s">
        <v>18</v>
      </c>
      <c r="L1785" s="1"/>
      <c r="M1785" s="1" t="s">
        <v>18</v>
      </c>
      <c r="N1785" s="1" t="s">
        <v>17</v>
      </c>
    </row>
    <row r="1786" spans="1:14" hidden="1" x14ac:dyDescent="0.35">
      <c r="A1786" s="1" t="s">
        <v>6239</v>
      </c>
      <c r="B1786" s="1" t="s">
        <v>6240</v>
      </c>
      <c r="C1786" s="1" t="s">
        <v>6241</v>
      </c>
      <c r="D1786" s="1" t="s">
        <v>54</v>
      </c>
      <c r="E1786" s="1" t="str">
        <f>VLOOKUP($A1786,series!$A:$B,2,FALSE)</f>
        <v>Textes et Etudes du Moyen Âge</v>
      </c>
      <c r="F1786" s="1">
        <f>VLOOKUP(A1786,series!A:C,3,FALSE)</f>
        <v>3</v>
      </c>
      <c r="G1786" s="1" t="str">
        <f>VLOOKUP(A1786,series!A:D,4,FALSE)</f>
        <v>Medieval European history (400-1500) : main subdisciplines</v>
      </c>
      <c r="H1786" s="2" t="s">
        <v>11</v>
      </c>
      <c r="I1786" s="1" t="s">
        <v>11</v>
      </c>
      <c r="J1786" s="1" t="s">
        <v>12</v>
      </c>
      <c r="K1786" s="1" t="s">
        <v>18</v>
      </c>
      <c r="L1786" s="1"/>
      <c r="M1786" s="1" t="s">
        <v>18</v>
      </c>
      <c r="N1786" s="1">
        <v>0</v>
      </c>
    </row>
    <row r="1787" spans="1:14" hidden="1" x14ac:dyDescent="0.35">
      <c r="A1787" s="1" t="s">
        <v>6242</v>
      </c>
      <c r="B1787" s="1" t="s">
        <v>6243</v>
      </c>
      <c r="C1787" s="1" t="s">
        <v>6244</v>
      </c>
      <c r="D1787" s="1" t="s">
        <v>6114</v>
      </c>
      <c r="E1787" s="1" t="str">
        <f>VLOOKUP($A1787,series!$A:$B,2,FALSE)</f>
        <v>Studia Traditionis Theologiae</v>
      </c>
      <c r="F1787" s="1">
        <f>VLOOKUP(A1787,series!A:C,3,FALSE)</f>
        <v>10</v>
      </c>
      <c r="G1787" s="1" t="str">
        <f>VLOOKUP(A1787,series!A:D,4,FALSE)</f>
        <v>Religion &amp; Theology</v>
      </c>
      <c r="H1787" s="2" t="s">
        <v>11</v>
      </c>
      <c r="I1787" s="1" t="s">
        <v>176</v>
      </c>
      <c r="J1787" s="1" t="s">
        <v>12</v>
      </c>
      <c r="K1787" s="1" t="s">
        <v>18</v>
      </c>
      <c r="L1787" s="1"/>
      <c r="M1787" s="1" t="s">
        <v>18</v>
      </c>
      <c r="N1787" s="1" t="s">
        <v>551</v>
      </c>
    </row>
    <row r="1788" spans="1:14" hidden="1" x14ac:dyDescent="0.35">
      <c r="A1788" s="1" t="s">
        <v>6245</v>
      </c>
      <c r="B1788" s="1" t="s">
        <v>6246</v>
      </c>
      <c r="C1788" s="1" t="s">
        <v>6247</v>
      </c>
      <c r="D1788" s="1" t="s">
        <v>54</v>
      </c>
      <c r="E1788" s="1" t="str">
        <f>VLOOKUP($A1788,series!$A:$B,2,FALSE)</f>
        <v>Textes et Etudes du Moyen Âge</v>
      </c>
      <c r="F1788" s="1">
        <f>VLOOKUP(A1788,series!A:C,3,FALSE)</f>
        <v>4</v>
      </c>
      <c r="G1788" s="1" t="str">
        <f>VLOOKUP(A1788,series!A:D,4,FALSE)</f>
        <v>Latin grammar &amp; dictionaries</v>
      </c>
      <c r="H1788" s="2" t="s">
        <v>11</v>
      </c>
      <c r="I1788" s="1" t="s">
        <v>11</v>
      </c>
      <c r="J1788" s="1" t="s">
        <v>12</v>
      </c>
      <c r="K1788" s="1" t="s">
        <v>18</v>
      </c>
      <c r="L1788" s="1"/>
      <c r="M1788" s="1" t="s">
        <v>18</v>
      </c>
      <c r="N1788" s="1"/>
    </row>
    <row r="1789" spans="1:14" hidden="1" x14ac:dyDescent="0.35">
      <c r="A1789" s="1" t="s">
        <v>6248</v>
      </c>
      <c r="B1789" s="1" t="s">
        <v>6249</v>
      </c>
      <c r="C1789" s="1"/>
      <c r="D1789" s="1" t="s">
        <v>6250</v>
      </c>
      <c r="E1789" s="1" t="str">
        <f>VLOOKUP($A1789,series!$A:$B,2,FALSE)</f>
        <v>Textes et Etudes du Moyen Âge</v>
      </c>
      <c r="F1789" s="1">
        <f>VLOOKUP(A1789,series!A:C,3,FALSE)</f>
        <v>6</v>
      </c>
      <c r="G1789" s="1" t="str">
        <f>VLOOKUP(A1789,series!A:D,4,FALSE)</f>
        <v>Literacy</v>
      </c>
      <c r="H1789" s="2" t="s">
        <v>11</v>
      </c>
      <c r="I1789" s="1" t="s">
        <v>11</v>
      </c>
      <c r="J1789" s="1" t="s">
        <v>12</v>
      </c>
      <c r="K1789" s="1" t="s">
        <v>18</v>
      </c>
      <c r="L1789" s="1"/>
      <c r="M1789" s="1" t="s">
        <v>18</v>
      </c>
      <c r="N1789" s="1">
        <v>0</v>
      </c>
    </row>
    <row r="1790" spans="1:14" hidden="1" x14ac:dyDescent="0.35">
      <c r="A1790" s="1" t="s">
        <v>6251</v>
      </c>
      <c r="B1790" s="1" t="s">
        <v>6252</v>
      </c>
      <c r="C1790" s="1" t="s">
        <v>6253</v>
      </c>
      <c r="D1790" s="1" t="s">
        <v>54</v>
      </c>
      <c r="E1790" s="1" t="str">
        <f>VLOOKUP($A1790,series!$A:$B,2,FALSE)</f>
        <v>Textes et Etudes du Moyen Âge</v>
      </c>
      <c r="F1790" s="1">
        <f>VLOOKUP(A1790,series!A:C,3,FALSE)</f>
        <v>10</v>
      </c>
      <c r="G1790" s="1" t="str">
        <f>VLOOKUP(A1790,series!A:D,4,FALSE)</f>
        <v>Cultural &amp; intellectual history</v>
      </c>
      <c r="H1790" s="2" t="s">
        <v>11</v>
      </c>
      <c r="I1790" s="1" t="s">
        <v>11</v>
      </c>
      <c r="J1790" s="1" t="s">
        <v>12</v>
      </c>
      <c r="K1790" s="1" t="s">
        <v>18</v>
      </c>
      <c r="L1790" s="1"/>
      <c r="M1790" s="1" t="s">
        <v>18</v>
      </c>
      <c r="N1790" s="1"/>
    </row>
    <row r="1791" spans="1:14" hidden="1" x14ac:dyDescent="0.35">
      <c r="A1791" s="1" t="s">
        <v>434</v>
      </c>
      <c r="B1791" s="1" t="s">
        <v>435</v>
      </c>
      <c r="C1791" s="1" t="s">
        <v>436</v>
      </c>
      <c r="D1791" s="1" t="s">
        <v>437</v>
      </c>
      <c r="E1791" s="1" t="str">
        <f>VLOOKUP($A1791,series!$A:$B,2,FALSE)</f>
        <v>Giornale Italiano di Filologia - Bibliotheca</v>
      </c>
      <c r="F1791" s="1">
        <f>VLOOKUP(A1791,series!A:C,3,FALSE)</f>
        <v>19</v>
      </c>
      <c r="G1791" s="1" t="str">
        <f>VLOOKUP(A1791,series!A:D,4,FALSE)</f>
        <v>Greek &amp; Latin Languages &amp; Literatures, Ancient History &amp; Archaeology</v>
      </c>
      <c r="H1791" s="2" t="s">
        <v>390</v>
      </c>
      <c r="I1791" s="1" t="s">
        <v>385</v>
      </c>
      <c r="J1791" s="1" t="s">
        <v>24</v>
      </c>
      <c r="K1791" s="1"/>
      <c r="L1791" s="1"/>
      <c r="M1791" s="1" t="s">
        <v>18</v>
      </c>
      <c r="N1791" s="1" t="s">
        <v>17</v>
      </c>
    </row>
    <row r="1792" spans="1:14" x14ac:dyDescent="0.35">
      <c r="A1792" s="1" t="s">
        <v>6254</v>
      </c>
      <c r="B1792" s="1" t="s">
        <v>6255</v>
      </c>
      <c r="C1792" s="1"/>
      <c r="D1792" s="1" t="s">
        <v>6256</v>
      </c>
      <c r="E1792" s="1" t="str">
        <f>VLOOKUP($A1792,series!$A:$B,2,FALSE)</f>
        <v>De Diversis Artibus</v>
      </c>
      <c r="F1792" s="1" t="str">
        <f>VLOOKUP(A1792,series!A:C,3,FALSE)</f>
        <v>104 (N.S. 67)</v>
      </c>
      <c r="G1792" s="1" t="str">
        <f>VLOOKUP(A1792,series!A:D,4,FALSE)</f>
        <v>History of Science</v>
      </c>
      <c r="H1792" s="2" t="s">
        <v>344</v>
      </c>
      <c r="I1792" s="1" t="s">
        <v>339</v>
      </c>
      <c r="J1792" s="1" t="s">
        <v>24</v>
      </c>
      <c r="K1792" s="1"/>
      <c r="L1792" s="1"/>
      <c r="M1792" s="1" t="s">
        <v>18</v>
      </c>
      <c r="N1792" s="1" t="s">
        <v>926</v>
      </c>
    </row>
    <row r="1793" spans="1:14" hidden="1" x14ac:dyDescent="0.35">
      <c r="A1793" s="1" t="s">
        <v>6257</v>
      </c>
      <c r="B1793" s="1" t="s">
        <v>6258</v>
      </c>
      <c r="C1793" s="1"/>
      <c r="D1793" s="1" t="s">
        <v>5238</v>
      </c>
      <c r="E1793" s="1" t="str">
        <f>VLOOKUP($A1793,series!$A:$B,2,FALSE)</f>
        <v>Textes et Etudes du Moyen Âge</v>
      </c>
      <c r="F1793" s="1">
        <f>VLOOKUP(A1793,series!A:C,3,FALSE)</f>
        <v>16</v>
      </c>
      <c r="G1793" s="1" t="str">
        <f>VLOOKUP(A1793,series!A:D,4,FALSE)</f>
        <v>General palaeographical studies</v>
      </c>
      <c r="H1793" s="2" t="s">
        <v>11</v>
      </c>
      <c r="I1793" s="1" t="s">
        <v>11</v>
      </c>
      <c r="J1793" s="1" t="s">
        <v>12</v>
      </c>
      <c r="K1793" s="1" t="s">
        <v>18</v>
      </c>
      <c r="L1793" s="1"/>
      <c r="M1793" s="1" t="s">
        <v>18</v>
      </c>
      <c r="N1793" s="1">
        <v>0</v>
      </c>
    </row>
    <row r="1794" spans="1:14" hidden="1" x14ac:dyDescent="0.35">
      <c r="A1794" s="1" t="s">
        <v>6259</v>
      </c>
      <c r="B1794" s="1" t="s">
        <v>6260</v>
      </c>
      <c r="C1794" s="1" t="s">
        <v>6261</v>
      </c>
      <c r="D1794" s="1" t="s">
        <v>5709</v>
      </c>
      <c r="E1794" s="1" t="str">
        <f>VLOOKUP($A1794,series!$A:$B,2,FALSE)</f>
        <v>Studies in European Urban History (1100-1800)</v>
      </c>
      <c r="F1794" s="1">
        <f>VLOOKUP(A1794,series!A:C,3,FALSE)</f>
        <v>34</v>
      </c>
      <c r="G1794" s="1" t="str">
        <f>VLOOKUP(A1794,series!A:D,4,FALSE)</f>
        <v>Renaissance art history</v>
      </c>
      <c r="H1794" s="2" t="s">
        <v>11</v>
      </c>
      <c r="I1794" s="1" t="s">
        <v>256</v>
      </c>
      <c r="J1794" s="1" t="s">
        <v>24</v>
      </c>
      <c r="K1794" s="1"/>
      <c r="L1794" s="1"/>
      <c r="M1794" s="1" t="s">
        <v>18</v>
      </c>
      <c r="N1794" s="1" t="s">
        <v>756</v>
      </c>
    </row>
    <row r="1795" spans="1:14" hidden="1" x14ac:dyDescent="0.35">
      <c r="A1795" s="1" t="s">
        <v>438</v>
      </c>
      <c r="B1795" s="1" t="s">
        <v>439</v>
      </c>
      <c r="C1795" s="1"/>
      <c r="D1795" s="1" t="s">
        <v>359</v>
      </c>
      <c r="E1795" s="1" t="str">
        <f>VLOOKUP($A1795,series!$A:$B,2,FALSE)</f>
        <v>Recherches sur les Réceptions de l'Antiquité</v>
      </c>
      <c r="F1795" s="1">
        <f>VLOOKUP(A1795,series!A:C,3,FALSE)</f>
        <v>2</v>
      </c>
      <c r="G1795" s="1" t="str">
        <f>VLOOKUP(A1795,series!A:D,4,FALSE)</f>
        <v>Cultural &amp; intellectual history</v>
      </c>
      <c r="H1795" s="2" t="s">
        <v>390</v>
      </c>
      <c r="I1795" s="1" t="s">
        <v>385</v>
      </c>
      <c r="J1795" s="1" t="s">
        <v>12</v>
      </c>
      <c r="K1795" s="1" t="s">
        <v>18</v>
      </c>
      <c r="L1795" s="1"/>
      <c r="M1795" s="1" t="s">
        <v>18</v>
      </c>
      <c r="N1795" s="1" t="s">
        <v>17</v>
      </c>
    </row>
    <row r="1796" spans="1:14" hidden="1" x14ac:dyDescent="0.35">
      <c r="A1796" s="1" t="s">
        <v>6262</v>
      </c>
      <c r="B1796" s="1" t="s">
        <v>6263</v>
      </c>
      <c r="C1796" s="1" t="s">
        <v>6264</v>
      </c>
      <c r="D1796" s="1" t="s">
        <v>54</v>
      </c>
      <c r="E1796" s="1" t="str">
        <f>VLOOKUP($A1796,series!$A:$B,2,FALSE)</f>
        <v>Textes et Etudes du Moyen Âge</v>
      </c>
      <c r="F1796" s="1">
        <f>VLOOKUP(A1796,series!A:C,3,FALSE)</f>
        <v>18</v>
      </c>
      <c r="G1796" s="1" t="str">
        <f>VLOOKUP(A1796,series!A:D,4,FALSE)</f>
        <v>Medieval &amp; Renaissance History (c.400-1500)</v>
      </c>
      <c r="H1796" s="2" t="s">
        <v>11</v>
      </c>
      <c r="I1796" s="1" t="s">
        <v>11</v>
      </c>
      <c r="J1796" s="1" t="s">
        <v>12</v>
      </c>
      <c r="K1796" s="1" t="s">
        <v>18</v>
      </c>
      <c r="L1796" s="1"/>
      <c r="M1796" s="1" t="s">
        <v>18</v>
      </c>
      <c r="N1796" s="1">
        <v>0</v>
      </c>
    </row>
    <row r="1797" spans="1:14" hidden="1" x14ac:dyDescent="0.35">
      <c r="A1797" s="1" t="s">
        <v>6265</v>
      </c>
      <c r="B1797" s="1" t="s">
        <v>6266</v>
      </c>
      <c r="C1797" s="1"/>
      <c r="D1797" s="1" t="s">
        <v>6267</v>
      </c>
      <c r="E1797" s="1" t="str">
        <f>VLOOKUP($A1797,series!$A:$B,2,FALSE)</f>
        <v>Studia Traditionis Theologiae</v>
      </c>
      <c r="F1797" s="1">
        <f>VLOOKUP(A1797,series!A:C,3,FALSE)</f>
        <v>11</v>
      </c>
      <c r="G1797" s="1" t="str">
        <f>VLOOKUP(A1797,series!A:D,4,FALSE)</f>
        <v>Christian Theology &amp; Theologians</v>
      </c>
      <c r="H1797" s="2" t="s">
        <v>11</v>
      </c>
      <c r="I1797" s="1" t="s">
        <v>98</v>
      </c>
      <c r="J1797" s="1" t="s">
        <v>19</v>
      </c>
      <c r="K1797" s="1"/>
      <c r="L1797" s="1"/>
      <c r="M1797" s="1"/>
      <c r="N1797" s="1" t="s">
        <v>551</v>
      </c>
    </row>
    <row r="1798" spans="1:14" hidden="1" x14ac:dyDescent="0.35">
      <c r="A1798" s="1" t="s">
        <v>6268</v>
      </c>
      <c r="B1798" s="1" t="s">
        <v>6269</v>
      </c>
      <c r="C1798" s="1" t="s">
        <v>6270</v>
      </c>
      <c r="D1798" s="1" t="s">
        <v>54</v>
      </c>
      <c r="E1798" s="1" t="str">
        <f>VLOOKUP($A1798,series!$A:$B,2,FALSE)</f>
        <v>Textes et Etudes du Moyen Âge</v>
      </c>
      <c r="F1798" s="1">
        <f>VLOOKUP(A1798,series!A:C,3,FALSE)</f>
        <v>22</v>
      </c>
      <c r="G1798" s="1" t="str">
        <f>VLOOKUP(A1798,series!A:D,4,FALSE)</f>
        <v>Medieval European history (400-1500) : main subdisciplines</v>
      </c>
      <c r="H1798" s="2" t="s">
        <v>11</v>
      </c>
      <c r="I1798" s="1" t="s">
        <v>11</v>
      </c>
      <c r="J1798" s="1" t="s">
        <v>12</v>
      </c>
      <c r="K1798" s="1" t="s">
        <v>18</v>
      </c>
      <c r="L1798" s="1"/>
      <c r="M1798" s="1" t="s">
        <v>18</v>
      </c>
      <c r="N1798" s="1">
        <v>0</v>
      </c>
    </row>
    <row r="1799" spans="1:14" hidden="1" x14ac:dyDescent="0.35">
      <c r="A1799" s="1" t="s">
        <v>6271</v>
      </c>
      <c r="B1799" s="1" t="s">
        <v>6272</v>
      </c>
      <c r="C1799" s="1" t="s">
        <v>6273</v>
      </c>
      <c r="D1799" s="1" t="s">
        <v>4804</v>
      </c>
      <c r="E1799" s="1" t="str">
        <f>VLOOKUP($A1799,series!$A:$B,2,FALSE)</f>
        <v>Studia Traditionis Theologiae</v>
      </c>
      <c r="F1799" s="1">
        <f>VLOOKUP(A1799,series!A:C,3,FALSE)</f>
        <v>12</v>
      </c>
      <c r="G1799" s="1" t="str">
        <f>VLOOKUP(A1799,series!A:D,4,FALSE)</f>
        <v xml:space="preserve">Judaeo-Christian Bible : texts criticism &amp; exegesis </v>
      </c>
      <c r="H1799" s="2" t="s">
        <v>11</v>
      </c>
      <c r="I1799" s="1" t="s">
        <v>160</v>
      </c>
      <c r="J1799" s="1" t="s">
        <v>19</v>
      </c>
      <c r="K1799" s="1"/>
      <c r="L1799" s="1"/>
      <c r="M1799" s="1"/>
      <c r="N1799" s="1" t="s">
        <v>551</v>
      </c>
    </row>
    <row r="1800" spans="1:14" hidden="1" x14ac:dyDescent="0.35">
      <c r="A1800" s="1" t="s">
        <v>440</v>
      </c>
      <c r="B1800" s="1" t="s">
        <v>441</v>
      </c>
      <c r="C1800" s="1" t="s">
        <v>442</v>
      </c>
      <c r="D1800" s="1" t="s">
        <v>443</v>
      </c>
      <c r="E1800" s="1" t="str">
        <f>VLOOKUP($A1800,series!$A:$B,2,FALSE)</f>
        <v>Recherches sur les Rhétoriques Religieuses</v>
      </c>
      <c r="F1800" s="1">
        <f>VLOOKUP(A1800,series!A:C,3,FALSE)</f>
        <v>30</v>
      </c>
      <c r="G1800" s="1" t="str">
        <f>VLOOKUP(A1800,series!A:D,4,FALSE)</f>
        <v>Religion &amp; Theology</v>
      </c>
      <c r="H1800" s="2" t="s">
        <v>390</v>
      </c>
      <c r="I1800" s="1" t="s">
        <v>385</v>
      </c>
      <c r="J1800" s="1" t="s">
        <v>19</v>
      </c>
      <c r="K1800" s="1"/>
      <c r="L1800" s="1"/>
      <c r="M1800" s="1"/>
      <c r="N1800" s="1" t="s">
        <v>17</v>
      </c>
    </row>
    <row r="1801" spans="1:14" hidden="1" x14ac:dyDescent="0.35">
      <c r="A1801" s="1" t="s">
        <v>6274</v>
      </c>
      <c r="B1801" s="1" t="s">
        <v>6275</v>
      </c>
      <c r="C1801" s="1"/>
      <c r="D1801" s="1" t="s">
        <v>6276</v>
      </c>
      <c r="E1801" s="1" t="str">
        <f>VLOOKUP($A1801,series!$A:$B,2,FALSE)</f>
        <v>Studia Traditionis Theologiae</v>
      </c>
      <c r="F1801" s="1">
        <f>VLOOKUP(A1801,series!A:C,3,FALSE)</f>
        <v>13</v>
      </c>
      <c r="G1801" s="1" t="str">
        <f>VLOOKUP(A1801,series!A:D,4,FALSE)</f>
        <v>Christian devotion &amp; forms of religious expression</v>
      </c>
      <c r="H1801" s="2" t="s">
        <v>11</v>
      </c>
      <c r="I1801" s="1" t="s">
        <v>160</v>
      </c>
      <c r="J1801" s="1" t="s">
        <v>19</v>
      </c>
      <c r="K1801" s="1"/>
      <c r="L1801" s="1"/>
      <c r="M1801" s="1"/>
      <c r="N1801" s="1" t="s">
        <v>551</v>
      </c>
    </row>
    <row r="1802" spans="1:14" hidden="1" x14ac:dyDescent="0.35">
      <c r="A1802" s="1" t="s">
        <v>6277</v>
      </c>
      <c r="B1802" s="1" t="s">
        <v>6278</v>
      </c>
      <c r="C1802" s="1" t="s">
        <v>6279</v>
      </c>
      <c r="D1802" s="1" t="s">
        <v>6280</v>
      </c>
      <c r="E1802" s="1" t="str">
        <f>VLOOKUP($A1802,series!$A:$B,2,FALSE)</f>
        <v>Studia Traditionis Theologiae</v>
      </c>
      <c r="F1802" s="1">
        <f>VLOOKUP(A1802,series!A:C,3,FALSE)</f>
        <v>14</v>
      </c>
      <c r="G1802" s="1" t="str">
        <f>VLOOKUP(A1802,series!A:D,4,FALSE)</f>
        <v>Religion &amp; Theology</v>
      </c>
      <c r="H1802" s="2" t="s">
        <v>11</v>
      </c>
      <c r="I1802" s="1" t="s">
        <v>274</v>
      </c>
      <c r="J1802" s="1" t="s">
        <v>12</v>
      </c>
      <c r="K1802" s="1" t="s">
        <v>18</v>
      </c>
      <c r="L1802" s="1"/>
      <c r="M1802" s="1" t="s">
        <v>18</v>
      </c>
      <c r="N1802" s="1" t="s">
        <v>551</v>
      </c>
    </row>
    <row r="1803" spans="1:14" hidden="1" x14ac:dyDescent="0.35">
      <c r="A1803" s="1" t="s">
        <v>6281</v>
      </c>
      <c r="B1803" s="1" t="s">
        <v>6282</v>
      </c>
      <c r="C1803" s="1"/>
      <c r="D1803" s="1" t="s">
        <v>6283</v>
      </c>
      <c r="E1803" s="1" t="str">
        <f>VLOOKUP($A1803,series!$A:$B,2,FALSE)</f>
        <v>Studia Traditionis Theologiae</v>
      </c>
      <c r="F1803" s="1">
        <f>VLOOKUP(A1803,series!A:C,3,FALSE)</f>
        <v>16</v>
      </c>
      <c r="G1803" s="1" t="str">
        <f>VLOOKUP(A1803,series!A:D,4,FALSE)</f>
        <v>Early Medieval (c. 650-1200)</v>
      </c>
      <c r="H1803" s="2" t="s">
        <v>11</v>
      </c>
      <c r="I1803" s="1" t="s">
        <v>274</v>
      </c>
      <c r="J1803" s="1" t="s">
        <v>19</v>
      </c>
      <c r="K1803" s="1"/>
      <c r="L1803" s="1"/>
      <c r="M1803" s="1"/>
      <c r="N1803" s="1" t="s">
        <v>551</v>
      </c>
    </row>
    <row r="1804" spans="1:14" hidden="1" x14ac:dyDescent="0.35">
      <c r="A1804" s="1" t="s">
        <v>6284</v>
      </c>
      <c r="B1804" s="1" t="s">
        <v>6285</v>
      </c>
      <c r="C1804" s="1"/>
      <c r="D1804" s="1" t="s">
        <v>6286</v>
      </c>
      <c r="E1804" s="1" t="str">
        <f>VLOOKUP($A1804,series!$A:$B,2,FALSE)</f>
        <v>Religion (Outside a Series)</v>
      </c>
      <c r="F1804" s="1"/>
      <c r="G1804" s="1" t="str">
        <f>VLOOKUP(A1804,series!A:D,4,FALSE)</f>
        <v>Western Church : history &amp; papacy</v>
      </c>
      <c r="H1804" s="2" t="s">
        <v>678</v>
      </c>
      <c r="I1804" s="1" t="s">
        <v>673</v>
      </c>
      <c r="J1804" s="1" t="s">
        <v>24</v>
      </c>
      <c r="K1804" s="1"/>
      <c r="L1804" s="1"/>
      <c r="M1804" s="1" t="s">
        <v>18</v>
      </c>
      <c r="N1804" s="1">
        <v>0</v>
      </c>
    </row>
    <row r="1805" spans="1:14" hidden="1" x14ac:dyDescent="0.35">
      <c r="A1805" s="1" t="s">
        <v>6287</v>
      </c>
      <c r="B1805" s="1" t="s">
        <v>6288</v>
      </c>
      <c r="C1805" s="1" t="s">
        <v>6289</v>
      </c>
      <c r="D1805" s="1" t="s">
        <v>612</v>
      </c>
      <c r="E1805" s="1" t="str">
        <f>VLOOKUP($A1805,series!$A:$B,2,FALSE)</f>
        <v>Textes et Etudes du Moyen Âge</v>
      </c>
      <c r="F1805" s="1">
        <f>VLOOKUP(A1805,series!A:C,3,FALSE)</f>
        <v>25</v>
      </c>
      <c r="G1805" s="1" t="str">
        <f>VLOOKUP(A1805,series!A:D,4,FALSE)</f>
        <v>Cultural &amp; intellectual history</v>
      </c>
      <c r="H1805" s="2" t="s">
        <v>11</v>
      </c>
      <c r="I1805" s="1" t="s">
        <v>11</v>
      </c>
      <c r="J1805" s="1" t="s">
        <v>12</v>
      </c>
      <c r="K1805" s="1" t="s">
        <v>18</v>
      </c>
      <c r="L1805" s="1"/>
      <c r="M1805" s="1" t="s">
        <v>18</v>
      </c>
      <c r="N1805" s="1">
        <v>0</v>
      </c>
    </row>
    <row r="1806" spans="1:14" hidden="1" x14ac:dyDescent="0.35">
      <c r="A1806" s="1" t="s">
        <v>6290</v>
      </c>
      <c r="B1806" s="1" t="s">
        <v>6291</v>
      </c>
      <c r="C1806" s="1"/>
      <c r="D1806" s="1" t="s">
        <v>6292</v>
      </c>
      <c r="E1806" s="1" t="str">
        <f>VLOOKUP($A1806,series!$A:$B,2,FALSE)</f>
        <v>Textes et Etudes du Moyen Âge</v>
      </c>
      <c r="F1806" s="1">
        <f>VLOOKUP(A1806,series!A:C,3,FALSE)</f>
        <v>27</v>
      </c>
      <c r="G1806" s="1" t="str">
        <f>VLOOKUP(A1806,series!A:D,4,FALSE)</f>
        <v>Cultural &amp; intellectual history</v>
      </c>
      <c r="H1806" s="2" t="s">
        <v>11</v>
      </c>
      <c r="I1806" s="1" t="s">
        <v>11</v>
      </c>
      <c r="J1806" s="1" t="s">
        <v>12</v>
      </c>
      <c r="K1806" s="1" t="s">
        <v>18</v>
      </c>
      <c r="L1806" s="1"/>
      <c r="M1806" s="1" t="s">
        <v>18</v>
      </c>
      <c r="N1806" s="1">
        <v>0</v>
      </c>
    </row>
    <row r="1807" spans="1:14" hidden="1" x14ac:dyDescent="0.35">
      <c r="A1807" s="1" t="s">
        <v>6293</v>
      </c>
      <c r="B1807" s="1" t="s">
        <v>6294</v>
      </c>
      <c r="C1807" s="1"/>
      <c r="D1807" s="1" t="s">
        <v>6295</v>
      </c>
      <c r="E1807" s="1" t="str">
        <f>VLOOKUP($A1807,series!$A:$B,2,FALSE)</f>
        <v>Studies in European Urban History (1100-1800)</v>
      </c>
      <c r="F1807" s="1">
        <f>VLOOKUP(A1807,series!A:C,3,FALSE)</f>
        <v>35</v>
      </c>
      <c r="G1807" s="1" t="str">
        <f>VLOOKUP(A1807,series!A:D,4,FALSE)</f>
        <v>Urban history</v>
      </c>
      <c r="H1807" s="2" t="s">
        <v>11</v>
      </c>
      <c r="I1807" s="1" t="s">
        <v>256</v>
      </c>
      <c r="J1807" s="1" t="s">
        <v>12</v>
      </c>
      <c r="K1807" s="1" t="s">
        <v>18</v>
      </c>
      <c r="L1807" s="1"/>
      <c r="M1807" s="1" t="s">
        <v>18</v>
      </c>
      <c r="N1807" s="1" t="s">
        <v>756</v>
      </c>
    </row>
    <row r="1808" spans="1:14" hidden="1" x14ac:dyDescent="0.35">
      <c r="A1808" s="1" t="s">
        <v>6296</v>
      </c>
      <c r="B1808" s="1" t="s">
        <v>6297</v>
      </c>
      <c r="C1808" s="1"/>
      <c r="D1808" s="1" t="s">
        <v>54</v>
      </c>
      <c r="E1808" s="1" t="str">
        <f>VLOOKUP($A1808,series!$A:$B,2,FALSE)</f>
        <v>Textes et Etudes du Moyen Âge</v>
      </c>
      <c r="F1808" s="1">
        <f>VLOOKUP(A1808,series!A:C,3,FALSE)</f>
        <v>28</v>
      </c>
      <c r="G1808" s="1" t="str">
        <f>VLOOKUP(A1808,series!A:D,4,FALSE)</f>
        <v>Cultural &amp; intellectual history</v>
      </c>
      <c r="H1808" s="2" t="s">
        <v>11</v>
      </c>
      <c r="I1808" s="1" t="s">
        <v>11</v>
      </c>
      <c r="J1808" s="1" t="s">
        <v>12</v>
      </c>
      <c r="K1808" s="1" t="s">
        <v>18</v>
      </c>
      <c r="L1808" s="1"/>
      <c r="M1808" s="1" t="s">
        <v>18</v>
      </c>
      <c r="N1808" s="1">
        <v>0</v>
      </c>
    </row>
    <row r="1809" spans="1:14" hidden="1" x14ac:dyDescent="0.35">
      <c r="A1809" s="1" t="s">
        <v>6298</v>
      </c>
      <c r="B1809" s="1" t="s">
        <v>6299</v>
      </c>
      <c r="C1809" s="1" t="s">
        <v>6300</v>
      </c>
      <c r="D1809" s="1" t="s">
        <v>6137</v>
      </c>
      <c r="E1809" s="1" t="str">
        <f>VLOOKUP($A1809,series!$A:$B,2,FALSE)</f>
        <v>Textes et Etudes du Moyen Âge</v>
      </c>
      <c r="F1809" s="1">
        <f>VLOOKUP(A1809,series!A:C,3,FALSE)</f>
        <v>31</v>
      </c>
      <c r="G1809" s="1" t="str">
        <f>VLOOKUP(A1809,series!A:D,4,FALSE)</f>
        <v>Cultural &amp; intellectual history</v>
      </c>
      <c r="H1809" s="2" t="s">
        <v>11</v>
      </c>
      <c r="I1809" s="1" t="s">
        <v>11</v>
      </c>
      <c r="J1809" s="1" t="s">
        <v>12</v>
      </c>
      <c r="K1809" s="1" t="s">
        <v>18</v>
      </c>
      <c r="L1809" s="1"/>
      <c r="M1809" s="1" t="s">
        <v>18</v>
      </c>
      <c r="N1809" s="1">
        <v>0</v>
      </c>
    </row>
    <row r="1810" spans="1:14" hidden="1" x14ac:dyDescent="0.35">
      <c r="A1810" s="1" t="s">
        <v>6301</v>
      </c>
      <c r="B1810" s="1" t="s">
        <v>6302</v>
      </c>
      <c r="C1810" s="1" t="s">
        <v>6303</v>
      </c>
      <c r="D1810" s="1" t="s">
        <v>6304</v>
      </c>
      <c r="E1810" s="1" t="str">
        <f>VLOOKUP($A1810,series!$A:$B,2,FALSE)</f>
        <v>Studia Traditionis Theologiae</v>
      </c>
      <c r="F1810" s="1">
        <f>VLOOKUP(A1810,series!A:C,3,FALSE)</f>
        <v>18</v>
      </c>
      <c r="G1810" s="1" t="str">
        <f>VLOOKUP(A1810,series!A:D,4,FALSE)</f>
        <v xml:space="preserve">Judaeo-Christian Bible : texts criticism &amp; exegesis </v>
      </c>
      <c r="H1810" s="2" t="s">
        <v>11</v>
      </c>
      <c r="I1810" s="1" t="s">
        <v>274</v>
      </c>
      <c r="J1810" s="1" t="s">
        <v>19</v>
      </c>
      <c r="K1810" s="1"/>
      <c r="L1810" s="1"/>
      <c r="M1810" s="1"/>
      <c r="N1810" s="1" t="s">
        <v>551</v>
      </c>
    </row>
    <row r="1811" spans="1:14" x14ac:dyDescent="0.35">
      <c r="A1811" s="1" t="s">
        <v>6305</v>
      </c>
      <c r="B1811" s="1" t="s">
        <v>6306</v>
      </c>
      <c r="C1811" s="1" t="s">
        <v>6307</v>
      </c>
      <c r="D1811" s="1" t="s">
        <v>6308</v>
      </c>
      <c r="E1811" s="1" t="str">
        <f>VLOOKUP($A1811,series!$A:$B,2,FALSE)</f>
        <v>Techne</v>
      </c>
      <c r="F1811" s="1">
        <f>VLOOKUP(A1811,series!A:C,3,FALSE)</f>
        <v>2</v>
      </c>
      <c r="G1811" s="1" t="str">
        <f>VLOOKUP(A1811,series!A:D,4,FALSE)</f>
        <v>History of Science</v>
      </c>
      <c r="H1811" s="2" t="s">
        <v>390</v>
      </c>
      <c r="I1811" s="1" t="s">
        <v>385</v>
      </c>
      <c r="J1811" s="1" t="s">
        <v>19</v>
      </c>
      <c r="K1811" s="1"/>
      <c r="L1811" s="1"/>
      <c r="M1811" s="1"/>
      <c r="N1811" s="1" t="s">
        <v>926</v>
      </c>
    </row>
    <row r="1812" spans="1:14" hidden="1" x14ac:dyDescent="0.35">
      <c r="A1812" s="1" t="s">
        <v>6309</v>
      </c>
      <c r="B1812" s="1" t="s">
        <v>6310</v>
      </c>
      <c r="C1812" s="1" t="s">
        <v>6311</v>
      </c>
      <c r="D1812" s="1" t="s">
        <v>6312</v>
      </c>
      <c r="E1812" s="1" t="str">
        <f>VLOOKUP($A1812,series!$A:$B,2,FALSE)</f>
        <v>Studies in European Urban History (1100-1800)</v>
      </c>
      <c r="F1812" s="1">
        <f>VLOOKUP(A1812,series!A:C,3,FALSE)</f>
        <v>37</v>
      </c>
      <c r="G1812" s="1" t="str">
        <f>VLOOKUP(A1812,series!A:D,4,FALSE)</f>
        <v>Urban history</v>
      </c>
      <c r="H1812" s="2" t="s">
        <v>11</v>
      </c>
      <c r="I1812" s="1" t="s">
        <v>274</v>
      </c>
      <c r="J1812" s="1" t="s">
        <v>24</v>
      </c>
      <c r="K1812" s="1"/>
      <c r="L1812" s="1"/>
      <c r="M1812" s="1" t="s">
        <v>18</v>
      </c>
      <c r="N1812" s="1" t="s">
        <v>756</v>
      </c>
    </row>
    <row r="1813" spans="1:14" hidden="1" x14ac:dyDescent="0.35">
      <c r="A1813" s="1" t="s">
        <v>445</v>
      </c>
      <c r="B1813" s="1" t="s">
        <v>446</v>
      </c>
      <c r="C1813" s="1" t="s">
        <v>447</v>
      </c>
      <c r="D1813" s="1" t="s">
        <v>448</v>
      </c>
      <c r="E1813" s="1" t="str">
        <f>VLOOKUP($A1813,series!$A:$B,2,FALSE)</f>
        <v>Cultural Encounters in Late Antiquity and the Middle Ages</v>
      </c>
      <c r="F1813" s="1">
        <f>VLOOKUP(A1813,series!A:C,3,FALSE)</f>
        <v>26</v>
      </c>
      <c r="G1813" s="1" t="str">
        <f>VLOOKUP(A1813,series!A:D,4,FALSE)</f>
        <v>Social History</v>
      </c>
      <c r="H1813" s="2" t="s">
        <v>449</v>
      </c>
      <c r="I1813" s="1" t="s">
        <v>444</v>
      </c>
      <c r="J1813" s="1" t="s">
        <v>12</v>
      </c>
      <c r="K1813" s="1" t="s">
        <v>18</v>
      </c>
      <c r="L1813" s="1"/>
      <c r="M1813" s="1" t="s">
        <v>18</v>
      </c>
      <c r="N1813" s="1" t="s">
        <v>17</v>
      </c>
    </row>
    <row r="1814" spans="1:14" hidden="1" x14ac:dyDescent="0.35">
      <c r="A1814" s="1" t="s">
        <v>6313</v>
      </c>
      <c r="B1814" s="1" t="s">
        <v>6314</v>
      </c>
      <c r="C1814" s="1" t="s">
        <v>6315</v>
      </c>
      <c r="D1814" s="1" t="s">
        <v>6316</v>
      </c>
      <c r="E1814" s="1" t="str">
        <f>VLOOKUP($A1814,series!$A:$B,2,FALSE)</f>
        <v>Studies in European Urban History (1100-1800)</v>
      </c>
      <c r="F1814" s="1">
        <f>VLOOKUP(A1814,series!A:C,3,FALSE)</f>
        <v>41</v>
      </c>
      <c r="G1814" s="1" t="str">
        <f>VLOOKUP(A1814,series!A:D,4,FALSE)</f>
        <v>Urban history</v>
      </c>
      <c r="H1814" s="2" t="s">
        <v>139</v>
      </c>
      <c r="I1814" s="1" t="s">
        <v>134</v>
      </c>
      <c r="J1814" s="1" t="s">
        <v>24</v>
      </c>
      <c r="K1814" s="1"/>
      <c r="L1814" s="1"/>
      <c r="M1814" s="1" t="s">
        <v>18</v>
      </c>
      <c r="N1814" s="1" t="s">
        <v>756</v>
      </c>
    </row>
    <row r="1815" spans="1:14" hidden="1" x14ac:dyDescent="0.35">
      <c r="A1815" s="1" t="s">
        <v>6317</v>
      </c>
      <c r="B1815" s="1" t="s">
        <v>6318</v>
      </c>
      <c r="C1815" s="1" t="s">
        <v>6319</v>
      </c>
      <c r="D1815" s="1" t="s">
        <v>6320</v>
      </c>
      <c r="E1815" s="1" t="str">
        <f>VLOOKUP($A1815,series!$A:$B,2,FALSE)</f>
        <v>Studies in European Urban History (1100-1800)</v>
      </c>
      <c r="F1815" s="1">
        <f>VLOOKUP(A1815,series!A:C,3,FALSE)</f>
        <v>45</v>
      </c>
      <c r="G1815" s="1" t="str">
        <f>VLOOKUP(A1815,series!A:D,4,FALSE)</f>
        <v>Urban history</v>
      </c>
      <c r="H1815" s="2" t="s">
        <v>390</v>
      </c>
      <c r="I1815" s="1" t="s">
        <v>385</v>
      </c>
      <c r="J1815" s="1" t="s">
        <v>19</v>
      </c>
      <c r="K1815" s="1"/>
      <c r="L1815" s="1"/>
      <c r="M1815" s="1"/>
      <c r="N1815" s="1" t="s">
        <v>756</v>
      </c>
    </row>
    <row r="1816" spans="1:14" hidden="1" x14ac:dyDescent="0.35">
      <c r="A1816" s="1" t="s">
        <v>6321</v>
      </c>
      <c r="B1816" s="1" t="s">
        <v>6322</v>
      </c>
      <c r="C1816" s="1" t="s">
        <v>6303</v>
      </c>
      <c r="D1816" s="1" t="s">
        <v>6304</v>
      </c>
      <c r="E1816" s="1" t="str">
        <f>VLOOKUP($A1816,series!$A:$B,2,FALSE)</f>
        <v>Studia Traditionis Theologiae</v>
      </c>
      <c r="F1816" s="1">
        <f>VLOOKUP(A1816,series!A:C,3,FALSE)</f>
        <v>19</v>
      </c>
      <c r="G1816" s="1" t="str">
        <f>VLOOKUP(A1816,series!A:D,4,FALSE)</f>
        <v>Religion &amp; Theology</v>
      </c>
      <c r="H1816" s="2" t="s">
        <v>11</v>
      </c>
      <c r="I1816" s="1" t="s">
        <v>274</v>
      </c>
      <c r="J1816" s="1" t="s">
        <v>19</v>
      </c>
      <c r="K1816" s="1"/>
      <c r="L1816" s="1"/>
      <c r="M1816" s="1"/>
      <c r="N1816" s="1" t="s">
        <v>551</v>
      </c>
    </row>
    <row r="1817" spans="1:14" hidden="1" x14ac:dyDescent="0.35">
      <c r="A1817" s="1" t="s">
        <v>6323</v>
      </c>
      <c r="B1817" s="1" t="s">
        <v>6324</v>
      </c>
      <c r="C1817" s="1" t="s">
        <v>6325</v>
      </c>
      <c r="D1817" s="1" t="s">
        <v>6326</v>
      </c>
      <c r="E1817" s="1" t="str">
        <f>VLOOKUP($A1817,series!$A:$B,2,FALSE)</f>
        <v>Studies in European Urban History (1100-1800)</v>
      </c>
      <c r="F1817" s="1">
        <f>VLOOKUP(A1817,series!A:C,3,FALSE)</f>
        <v>46</v>
      </c>
      <c r="G1817" s="1" t="str">
        <f>VLOOKUP(A1817,series!A:D,4,FALSE)</f>
        <v>Urban history</v>
      </c>
      <c r="H1817" s="2" t="s">
        <v>390</v>
      </c>
      <c r="I1817" s="1" t="s">
        <v>385</v>
      </c>
      <c r="J1817" s="1" t="s">
        <v>12</v>
      </c>
      <c r="K1817" s="1" t="s">
        <v>18</v>
      </c>
      <c r="L1817" s="1"/>
      <c r="M1817" s="1" t="s">
        <v>18</v>
      </c>
      <c r="N1817" s="1" t="s">
        <v>756</v>
      </c>
    </row>
    <row r="1818" spans="1:14" hidden="1" x14ac:dyDescent="0.35">
      <c r="A1818" s="1" t="s">
        <v>6327</v>
      </c>
      <c r="B1818" s="1" t="s">
        <v>6328</v>
      </c>
      <c r="C1818" s="1" t="s">
        <v>6329</v>
      </c>
      <c r="D1818" s="1" t="s">
        <v>6330</v>
      </c>
      <c r="E1818" s="1" t="str">
        <f>VLOOKUP($A1818,series!$A:$B,2,FALSE)</f>
        <v>Textes et Etudes du Moyen Âge</v>
      </c>
      <c r="F1818" s="1">
        <f>VLOOKUP(A1818,series!A:C,3,FALSE)</f>
        <v>55</v>
      </c>
      <c r="G1818" s="1" t="str">
        <f>VLOOKUP(A1818,series!A:D,4,FALSE)</f>
        <v>Cultural &amp; intellectual history</v>
      </c>
      <c r="H1818" s="2" t="s">
        <v>11</v>
      </c>
      <c r="I1818" s="1" t="s">
        <v>11</v>
      </c>
      <c r="J1818" s="1" t="s">
        <v>12</v>
      </c>
      <c r="K1818" s="1" t="s">
        <v>18</v>
      </c>
      <c r="L1818" s="1"/>
      <c r="M1818" s="1" t="s">
        <v>18</v>
      </c>
      <c r="N1818" s="1" t="s">
        <v>543</v>
      </c>
    </row>
    <row r="1819" spans="1:14" hidden="1" x14ac:dyDescent="0.35">
      <c r="A1819" s="1" t="s">
        <v>450</v>
      </c>
      <c r="B1819" s="1" t="s">
        <v>451</v>
      </c>
      <c r="C1819" s="1" t="s">
        <v>452</v>
      </c>
      <c r="D1819" s="1" t="s">
        <v>453</v>
      </c>
      <c r="E1819" s="1" t="str">
        <f>VLOOKUP($A1819,series!$A:$B,2,FALSE)</f>
        <v>Bibliothèque de l'Antiquité Tardive</v>
      </c>
      <c r="F1819" s="1">
        <f>VLOOKUP(A1819,series!A:C,3,FALSE)</f>
        <v>38</v>
      </c>
      <c r="G1819" s="1" t="str">
        <f>VLOOKUP(A1819,series!A:D,4,FALSE)</f>
        <v>The Ancient World : Europe</v>
      </c>
      <c r="H1819" s="2" t="s">
        <v>344</v>
      </c>
      <c r="I1819" s="1" t="s">
        <v>339</v>
      </c>
      <c r="J1819" s="1" t="s">
        <v>19</v>
      </c>
      <c r="K1819" s="1"/>
      <c r="L1819" s="1"/>
      <c r="M1819" s="1"/>
      <c r="N1819" s="1" t="s">
        <v>17</v>
      </c>
    </row>
    <row r="1820" spans="1:14" hidden="1" x14ac:dyDescent="0.35">
      <c r="A1820" s="1" t="s">
        <v>6331</v>
      </c>
      <c r="B1820" s="1" t="s">
        <v>6332</v>
      </c>
      <c r="C1820" s="1" t="s">
        <v>6333</v>
      </c>
      <c r="D1820" s="1" t="s">
        <v>6334</v>
      </c>
      <c r="E1820" s="1" t="str">
        <f>VLOOKUP($A1820,series!$A:$B,2,FALSE)</f>
        <v>Textes et Etudes du Moyen Âge</v>
      </c>
      <c r="F1820" s="1">
        <f>VLOOKUP(A1820,series!A:C,3,FALSE)</f>
        <v>33</v>
      </c>
      <c r="G1820" s="1" t="str">
        <f>VLOOKUP(A1820,series!A:D,4,FALSE)</f>
        <v>Cultural &amp; intellectual history</v>
      </c>
      <c r="H1820" s="2" t="s">
        <v>11</v>
      </c>
      <c r="I1820" s="1" t="s">
        <v>11</v>
      </c>
      <c r="J1820" s="1" t="s">
        <v>12</v>
      </c>
      <c r="K1820" s="1" t="s">
        <v>18</v>
      </c>
      <c r="L1820" s="1"/>
      <c r="M1820" s="1" t="s">
        <v>18</v>
      </c>
      <c r="N1820" s="1">
        <v>0</v>
      </c>
    </row>
    <row r="1821" spans="1:14" hidden="1" x14ac:dyDescent="0.35">
      <c r="A1821" s="1" t="s">
        <v>6335</v>
      </c>
      <c r="B1821" s="1" t="s">
        <v>6336</v>
      </c>
      <c r="C1821" s="1" t="s">
        <v>6337</v>
      </c>
      <c r="D1821" s="1" t="s">
        <v>6338</v>
      </c>
      <c r="E1821" s="1" t="str">
        <f>VLOOKUP($A1821,series!$A:$B,2,FALSE)</f>
        <v>Textes et Etudes du Moyen Âge</v>
      </c>
      <c r="F1821" s="1">
        <f>VLOOKUP(A1821,series!A:C,3,FALSE)</f>
        <v>35</v>
      </c>
      <c r="G1821" s="1" t="str">
        <f>VLOOKUP(A1821,series!A:D,4,FALSE)</f>
        <v>Cultural &amp; intellectual history</v>
      </c>
      <c r="H1821" s="2" t="s">
        <v>11</v>
      </c>
      <c r="I1821" s="1" t="s">
        <v>11</v>
      </c>
      <c r="J1821" s="1" t="s">
        <v>12</v>
      </c>
      <c r="K1821" s="1" t="s">
        <v>18</v>
      </c>
      <c r="L1821" s="1"/>
      <c r="M1821" s="1" t="s">
        <v>18</v>
      </c>
      <c r="N1821" s="1">
        <v>0</v>
      </c>
    </row>
    <row r="1822" spans="1:14" hidden="1" x14ac:dyDescent="0.35">
      <c r="A1822" s="1" t="s">
        <v>454</v>
      </c>
      <c r="B1822" s="1" t="s">
        <v>455</v>
      </c>
      <c r="C1822" s="1" t="s">
        <v>456</v>
      </c>
      <c r="D1822" s="1" t="s">
        <v>457</v>
      </c>
      <c r="E1822" s="1" t="str">
        <f>VLOOKUP($A1822,series!$A:$B,2,FALSE)</f>
        <v>Byzantioς. Studies in Byzantine History and Civilization</v>
      </c>
      <c r="F1822" s="1">
        <f>VLOOKUP(A1822,series!A:C,3,FALSE)</f>
        <v>15</v>
      </c>
      <c r="G1822" s="1" t="str">
        <f>VLOOKUP(A1822,series!A:D,4,FALSE)</f>
        <v>Byzantine Greek literature</v>
      </c>
      <c r="H1822" s="2" t="s">
        <v>390</v>
      </c>
      <c r="I1822" s="1" t="s">
        <v>385</v>
      </c>
      <c r="J1822" s="1" t="s">
        <v>12</v>
      </c>
      <c r="K1822" s="1" t="s">
        <v>18</v>
      </c>
      <c r="L1822" s="1"/>
      <c r="M1822" s="1" t="s">
        <v>18</v>
      </c>
      <c r="N1822" s="1" t="s">
        <v>17</v>
      </c>
    </row>
    <row r="1823" spans="1:14" hidden="1" x14ac:dyDescent="0.35">
      <c r="A1823" s="1" t="s">
        <v>6339</v>
      </c>
      <c r="B1823" s="1" t="s">
        <v>6340</v>
      </c>
      <c r="C1823" s="1" t="s">
        <v>6341</v>
      </c>
      <c r="D1823" s="1" t="s">
        <v>6342</v>
      </c>
      <c r="E1823" s="1" t="str">
        <f>VLOOKUP($A1823,series!$A:$B,2,FALSE)</f>
        <v>Textes et Etudes du Moyen Âge</v>
      </c>
      <c r="F1823" s="1">
        <f>VLOOKUP(A1823,series!A:C,3,FALSE)</f>
        <v>36</v>
      </c>
      <c r="G1823" s="1" t="str">
        <f>VLOOKUP(A1823,series!A:D,4,FALSE)</f>
        <v>Cultural &amp; intellectual history</v>
      </c>
      <c r="H1823" s="2" t="s">
        <v>11</v>
      </c>
      <c r="I1823" s="1" t="s">
        <v>11</v>
      </c>
      <c r="J1823" s="1" t="s">
        <v>12</v>
      </c>
      <c r="K1823" s="1" t="s">
        <v>18</v>
      </c>
      <c r="L1823" s="1"/>
      <c r="M1823" s="1" t="s">
        <v>18</v>
      </c>
      <c r="N1823" s="1">
        <v>0</v>
      </c>
    </row>
    <row r="1824" spans="1:14" x14ac:dyDescent="0.35">
      <c r="A1824" s="1" t="s">
        <v>6343</v>
      </c>
      <c r="B1824" s="1" t="s">
        <v>6344</v>
      </c>
      <c r="C1824" s="1"/>
      <c r="D1824" s="1" t="s">
        <v>6345</v>
      </c>
      <c r="E1824" s="1" t="str">
        <f>VLOOKUP($A1824,series!$A:$B,2,FALSE)</f>
        <v>Techne</v>
      </c>
      <c r="F1824" s="1">
        <f>VLOOKUP(A1824,series!A:C,3,FALSE)</f>
        <v>3</v>
      </c>
      <c r="G1824" s="1" t="str">
        <f>VLOOKUP(A1824,series!A:D,4,FALSE)</f>
        <v>History of Science</v>
      </c>
      <c r="H1824" s="2" t="s">
        <v>390</v>
      </c>
      <c r="I1824" s="1" t="s">
        <v>385</v>
      </c>
      <c r="J1824" s="1" t="s">
        <v>19</v>
      </c>
      <c r="K1824" s="1"/>
      <c r="L1824" s="1"/>
      <c r="M1824" s="1"/>
      <c r="N1824" s="1" t="s">
        <v>926</v>
      </c>
    </row>
    <row r="1825" spans="1:14" hidden="1" x14ac:dyDescent="0.35">
      <c r="A1825" s="1" t="s">
        <v>6346</v>
      </c>
      <c r="B1825" s="1" t="s">
        <v>6347</v>
      </c>
      <c r="C1825" s="1"/>
      <c r="D1825" s="1" t="s">
        <v>6348</v>
      </c>
      <c r="E1825" s="1" t="str">
        <f>VLOOKUP($A1825,series!$A:$B,2,FALSE)</f>
        <v>Studia Traditionis Theologiae</v>
      </c>
      <c r="F1825" s="1">
        <f>VLOOKUP(A1825,series!A:C,3,FALSE)</f>
        <v>20</v>
      </c>
      <c r="G1825" s="1" t="str">
        <f>VLOOKUP(A1825,series!A:D,4,FALSE)</f>
        <v>New Testament</v>
      </c>
      <c r="H1825" s="2" t="s">
        <v>11</v>
      </c>
      <c r="I1825" s="1" t="s">
        <v>274</v>
      </c>
      <c r="J1825" s="1" t="s">
        <v>19</v>
      </c>
      <c r="K1825" s="1"/>
      <c r="L1825" s="1"/>
      <c r="M1825" s="1"/>
      <c r="N1825" s="1" t="s">
        <v>551</v>
      </c>
    </row>
    <row r="1826" spans="1:14" hidden="1" x14ac:dyDescent="0.35">
      <c r="A1826" s="1" t="s">
        <v>6349</v>
      </c>
      <c r="B1826" s="1" t="s">
        <v>6350</v>
      </c>
      <c r="C1826" s="1"/>
      <c r="D1826" s="1" t="s">
        <v>6351</v>
      </c>
      <c r="E1826" s="1" t="str">
        <f>VLOOKUP($A1826,series!$A:$B,2,FALSE)</f>
        <v>Studia Traditionis Theologiae</v>
      </c>
      <c r="F1826" s="1">
        <f>VLOOKUP(A1826,series!A:C,3,FALSE)</f>
        <v>21</v>
      </c>
      <c r="G1826" s="1" t="str">
        <f>VLOOKUP(A1826,series!A:D,4,FALSE)</f>
        <v>Christian devotion &amp; forms of religious expression</v>
      </c>
      <c r="H1826" s="2" t="s">
        <v>11</v>
      </c>
      <c r="I1826" s="1" t="s">
        <v>240</v>
      </c>
      <c r="J1826" s="1" t="s">
        <v>19</v>
      </c>
      <c r="K1826" s="1"/>
      <c r="L1826" s="1"/>
      <c r="M1826" s="1"/>
      <c r="N1826" s="1" t="s">
        <v>551</v>
      </c>
    </row>
    <row r="1827" spans="1:14" hidden="1" x14ac:dyDescent="0.35">
      <c r="A1827" s="1" t="s">
        <v>6352</v>
      </c>
      <c r="B1827" s="1" t="s">
        <v>6353</v>
      </c>
      <c r="C1827" s="1"/>
      <c r="D1827" s="1" t="s">
        <v>5679</v>
      </c>
      <c r="E1827" s="1" t="str">
        <f>VLOOKUP($A1827,series!$A:$B,2,FALSE)</f>
        <v>Textes et Etudes du Moyen Âge</v>
      </c>
      <c r="F1827" s="1">
        <f>VLOOKUP(A1827,series!A:C,3,FALSE)</f>
        <v>37</v>
      </c>
      <c r="G1827" s="1" t="str">
        <f>VLOOKUP(A1827,series!A:D,4,FALSE)</f>
        <v>Cultural &amp; intellectual history</v>
      </c>
      <c r="H1827" s="2" t="s">
        <v>11</v>
      </c>
      <c r="I1827" s="1" t="s">
        <v>11</v>
      </c>
      <c r="J1827" s="1" t="s">
        <v>55</v>
      </c>
      <c r="K1827" s="1"/>
      <c r="L1827" s="1" t="s">
        <v>18</v>
      </c>
      <c r="M1827" s="1"/>
      <c r="N1827" s="1">
        <v>0</v>
      </c>
    </row>
    <row r="1828" spans="1:14" hidden="1" x14ac:dyDescent="0.35">
      <c r="A1828" s="1" t="s">
        <v>458</v>
      </c>
      <c r="B1828" s="1" t="s">
        <v>459</v>
      </c>
      <c r="C1828" s="1"/>
      <c r="D1828" s="1" t="s">
        <v>460</v>
      </c>
      <c r="E1828" s="1" t="str">
        <f>VLOOKUP($A1828,series!$A:$B,2,FALSE)</f>
        <v>Publications of the Journal of Medieval Latin</v>
      </c>
      <c r="F1828" s="1">
        <f>VLOOKUP(A1828,series!A:C,3,FALSE)</f>
        <v>12</v>
      </c>
      <c r="G1828" s="1" t="str">
        <f>VLOOKUP(A1828,series!A:D,4,FALSE)</f>
        <v>Cultural &amp; intellectual history</v>
      </c>
      <c r="H1828" s="2" t="s">
        <v>344</v>
      </c>
      <c r="I1828" s="1" t="s">
        <v>339</v>
      </c>
      <c r="J1828" s="1" t="s">
        <v>55</v>
      </c>
      <c r="K1828" s="1"/>
      <c r="L1828" s="1" t="s">
        <v>18</v>
      </c>
      <c r="M1828" s="1"/>
      <c r="N1828" s="1" t="s">
        <v>17</v>
      </c>
    </row>
    <row r="1829" spans="1:14" hidden="1" x14ac:dyDescent="0.35">
      <c r="A1829" s="1" t="s">
        <v>6354</v>
      </c>
      <c r="B1829" s="1" t="s">
        <v>6355</v>
      </c>
      <c r="C1829" s="1"/>
      <c r="D1829" s="1" t="s">
        <v>6356</v>
      </c>
      <c r="E1829" s="1" t="str">
        <f>VLOOKUP($A1829,series!$A:$B,2,FALSE)</f>
        <v>Textes et Etudes du Moyen Âge</v>
      </c>
      <c r="F1829" s="1">
        <f>VLOOKUP(A1829,series!A:C,3,FALSE)</f>
        <v>38</v>
      </c>
      <c r="G1829" s="1" t="str">
        <f>VLOOKUP(A1829,series!A:D,4,FALSE)</f>
        <v>Cultural &amp; intellectual history</v>
      </c>
      <c r="H1829" s="2" t="s">
        <v>11</v>
      </c>
      <c r="I1829" s="1" t="s">
        <v>11</v>
      </c>
      <c r="J1829" s="1" t="s">
        <v>12</v>
      </c>
      <c r="K1829" s="1" t="s">
        <v>18</v>
      </c>
      <c r="L1829" s="1"/>
      <c r="M1829" s="1" t="s">
        <v>18</v>
      </c>
      <c r="N1829" s="1">
        <v>0</v>
      </c>
    </row>
    <row r="1830" spans="1:14" hidden="1" x14ac:dyDescent="0.35">
      <c r="A1830" s="1" t="s">
        <v>6357</v>
      </c>
      <c r="B1830" s="1" t="s">
        <v>6358</v>
      </c>
      <c r="C1830" s="1" t="s">
        <v>6359</v>
      </c>
      <c r="D1830" s="1" t="s">
        <v>6360</v>
      </c>
      <c r="E1830" s="1" t="str">
        <f>VLOOKUP($A1830,series!$A:$B,2,FALSE)</f>
        <v>Textes et Etudes du Moyen Âge</v>
      </c>
      <c r="F1830" s="1">
        <f>VLOOKUP(A1830,series!A:C,3,FALSE)</f>
        <v>39</v>
      </c>
      <c r="G1830" s="1" t="str">
        <f>VLOOKUP(A1830,series!A:D,4,FALSE)</f>
        <v>Cultural &amp; intellectual history</v>
      </c>
      <c r="H1830" s="2" t="s">
        <v>11</v>
      </c>
      <c r="I1830" s="1" t="s">
        <v>11</v>
      </c>
      <c r="J1830" s="1" t="s">
        <v>12</v>
      </c>
      <c r="K1830" s="1" t="s">
        <v>18</v>
      </c>
      <c r="L1830" s="1"/>
      <c r="M1830" s="1" t="s">
        <v>18</v>
      </c>
      <c r="N1830" s="1">
        <v>0</v>
      </c>
    </row>
    <row r="1831" spans="1:14" hidden="1" x14ac:dyDescent="0.35">
      <c r="A1831" s="1" t="s">
        <v>6361</v>
      </c>
      <c r="B1831" s="1" t="s">
        <v>6362</v>
      </c>
      <c r="C1831" s="1"/>
      <c r="D1831" s="1" t="s">
        <v>6363</v>
      </c>
      <c r="E1831" s="1" t="str">
        <f>VLOOKUP($A1831,series!$A:$B,2,FALSE)</f>
        <v>Textes et Etudes du Moyen Âge</v>
      </c>
      <c r="F1831" s="1">
        <f>VLOOKUP(A1831,series!A:C,3,FALSE)</f>
        <v>57</v>
      </c>
      <c r="G1831" s="1" t="str">
        <f>VLOOKUP(A1831,series!A:D,4,FALSE)</f>
        <v>Cultural &amp; intellectual history</v>
      </c>
      <c r="H1831" s="2" t="s">
        <v>11</v>
      </c>
      <c r="I1831" s="1" t="s">
        <v>176</v>
      </c>
      <c r="J1831" s="1" t="s">
        <v>12</v>
      </c>
      <c r="K1831" s="1" t="s">
        <v>18</v>
      </c>
      <c r="L1831" s="1"/>
      <c r="M1831" s="1" t="s">
        <v>18</v>
      </c>
      <c r="N1831" s="1" t="s">
        <v>543</v>
      </c>
    </row>
    <row r="1832" spans="1:14" hidden="1" x14ac:dyDescent="0.35">
      <c r="A1832" s="1" t="s">
        <v>6364</v>
      </c>
      <c r="B1832" s="1" t="s">
        <v>6365</v>
      </c>
      <c r="C1832" s="1"/>
      <c r="D1832" s="1" t="s">
        <v>6366</v>
      </c>
      <c r="E1832" s="1" t="str">
        <f>VLOOKUP($A1832,series!$A:$B,2,FALSE)</f>
        <v>Textes et Etudes du Moyen Âge</v>
      </c>
      <c r="F1832" s="1">
        <f>VLOOKUP(A1832,series!A:C,3,FALSE)</f>
        <v>44</v>
      </c>
      <c r="G1832" s="1" t="str">
        <f>VLOOKUP(A1832,series!A:D,4,FALSE)</f>
        <v>Old &amp; Middle German language &amp; literature</v>
      </c>
      <c r="H1832" s="2" t="s">
        <v>11</v>
      </c>
      <c r="I1832" s="1" t="s">
        <v>11</v>
      </c>
      <c r="J1832" s="1" t="s">
        <v>55</v>
      </c>
      <c r="K1832" s="1"/>
      <c r="L1832" s="1" t="s">
        <v>18</v>
      </c>
      <c r="M1832" s="1"/>
      <c r="N1832" s="1">
        <v>0</v>
      </c>
    </row>
    <row r="1833" spans="1:14" hidden="1" x14ac:dyDescent="0.35">
      <c r="A1833" s="1" t="s">
        <v>6367</v>
      </c>
      <c r="B1833" s="1" t="s">
        <v>6368</v>
      </c>
      <c r="C1833" s="1"/>
      <c r="D1833" s="1" t="s">
        <v>6369</v>
      </c>
      <c r="E1833" s="1" t="str">
        <f>VLOOKUP($A1833,series!$A:$B,2,FALSE)</f>
        <v>Studia Traditionis Theologiae</v>
      </c>
      <c r="F1833" s="1">
        <f>VLOOKUP(A1833,series!A:C,3,FALSE)</f>
        <v>22</v>
      </c>
      <c r="G1833" s="1" t="str">
        <f>VLOOKUP(A1833,series!A:D,4,FALSE)</f>
        <v>Liturgy, sacraments &amp; worship</v>
      </c>
      <c r="H1833" s="2" t="s">
        <v>11</v>
      </c>
      <c r="I1833" s="1" t="s">
        <v>240</v>
      </c>
      <c r="J1833" s="1" t="s">
        <v>19</v>
      </c>
      <c r="K1833" s="1"/>
      <c r="L1833" s="1"/>
      <c r="M1833" s="1"/>
      <c r="N1833" s="1" t="s">
        <v>551</v>
      </c>
    </row>
    <row r="1834" spans="1:14" hidden="1" x14ac:dyDescent="0.35">
      <c r="A1834" s="1" t="s">
        <v>461</v>
      </c>
      <c r="B1834" s="1" t="s">
        <v>462</v>
      </c>
      <c r="C1834" s="1"/>
      <c r="D1834" s="1" t="s">
        <v>463</v>
      </c>
      <c r="E1834" s="1" t="str">
        <f>VLOOKUP($A1834,series!$A:$B,2,FALSE)</f>
        <v>Textes et Etudes du Moyen Âge</v>
      </c>
      <c r="F1834" s="1">
        <f>VLOOKUP(A1834,series!A:C,3,FALSE)</f>
        <v>53</v>
      </c>
      <c r="G1834" s="1" t="str">
        <f>VLOOKUP(A1834,series!A:D,4,FALSE)</f>
        <v>Cultural &amp; intellectual history</v>
      </c>
      <c r="H1834" s="2" t="s">
        <v>11</v>
      </c>
      <c r="I1834" s="1" t="s">
        <v>11</v>
      </c>
      <c r="J1834" s="1" t="s">
        <v>55</v>
      </c>
      <c r="K1834" s="1"/>
      <c r="L1834" s="1" t="s">
        <v>18</v>
      </c>
      <c r="M1834" s="1"/>
      <c r="N1834" s="1" t="s">
        <v>17</v>
      </c>
    </row>
    <row r="1835" spans="1:14" hidden="1" x14ac:dyDescent="0.35">
      <c r="A1835" s="1" t="s">
        <v>6370</v>
      </c>
      <c r="B1835" s="1" t="s">
        <v>6371</v>
      </c>
      <c r="C1835" s="1" t="s">
        <v>6372</v>
      </c>
      <c r="D1835" s="1" t="s">
        <v>6002</v>
      </c>
      <c r="E1835" s="1" t="str">
        <f>VLOOKUP($A1835,series!$A:$B,2,FALSE)</f>
        <v>Textes et Etudes du Moyen Âge</v>
      </c>
      <c r="F1835" s="1">
        <f>VLOOKUP(A1835,series!A:C,3,FALSE)</f>
        <v>60</v>
      </c>
      <c r="G1835" s="1" t="str">
        <f>VLOOKUP(A1835,series!A:D,4,FALSE)</f>
        <v>Cultural &amp; intellectual history</v>
      </c>
      <c r="H1835" s="2" t="s">
        <v>11</v>
      </c>
      <c r="I1835" s="1" t="s">
        <v>98</v>
      </c>
      <c r="J1835" s="1" t="s">
        <v>12</v>
      </c>
      <c r="K1835" s="1" t="s">
        <v>18</v>
      </c>
      <c r="L1835" s="1"/>
      <c r="M1835" s="1" t="s">
        <v>18</v>
      </c>
      <c r="N1835" s="1" t="s">
        <v>543</v>
      </c>
    </row>
    <row r="1836" spans="1:14" hidden="1" x14ac:dyDescent="0.35">
      <c r="A1836" s="1" t="s">
        <v>6373</v>
      </c>
      <c r="B1836" s="1" t="s">
        <v>6374</v>
      </c>
      <c r="C1836" s="1"/>
      <c r="D1836" s="1" t="s">
        <v>6360</v>
      </c>
      <c r="E1836" s="1" t="str">
        <f>VLOOKUP($A1836,series!$A:$B,2,FALSE)</f>
        <v>Textes et Etudes du Moyen Âge</v>
      </c>
      <c r="F1836" s="1">
        <f>VLOOKUP(A1836,series!A:C,3,FALSE)</f>
        <v>54</v>
      </c>
      <c r="G1836" s="1" t="str">
        <f>VLOOKUP(A1836,series!A:D,4,FALSE)</f>
        <v>Cultural &amp; intellectual history</v>
      </c>
      <c r="H1836" s="2" t="s">
        <v>11</v>
      </c>
      <c r="I1836" s="1" t="s">
        <v>98</v>
      </c>
      <c r="J1836" s="1" t="s">
        <v>12</v>
      </c>
      <c r="K1836" s="1" t="s">
        <v>18</v>
      </c>
      <c r="L1836" s="1"/>
      <c r="M1836" s="1" t="s">
        <v>18</v>
      </c>
      <c r="N1836" s="1">
        <v>0</v>
      </c>
    </row>
    <row r="1837" spans="1:14" hidden="1" x14ac:dyDescent="0.35">
      <c r="A1837" s="1" t="s">
        <v>464</v>
      </c>
      <c r="B1837" s="1" t="s">
        <v>465</v>
      </c>
      <c r="C1837" s="1"/>
      <c r="D1837" s="1" t="s">
        <v>466</v>
      </c>
      <c r="E1837" s="1" t="str">
        <f>VLOOKUP($A1837,series!$A:$B,2,FALSE)</f>
        <v>Textes et Etudes du Moyen Âge</v>
      </c>
      <c r="F1837" s="1">
        <f>VLOOKUP(A1837,series!A:C,3,FALSE)</f>
        <v>56</v>
      </c>
      <c r="G1837" s="1" t="str">
        <f>VLOOKUP(A1837,series!A:D,4,FALSE)</f>
        <v>Cultural &amp; intellectual history</v>
      </c>
      <c r="H1837" s="2" t="s">
        <v>11</v>
      </c>
      <c r="I1837" s="1" t="s">
        <v>176</v>
      </c>
      <c r="J1837" s="1" t="s">
        <v>12</v>
      </c>
      <c r="K1837" s="1" t="s">
        <v>18</v>
      </c>
      <c r="L1837" s="1"/>
      <c r="M1837" s="1" t="s">
        <v>18</v>
      </c>
      <c r="N1837" s="1" t="s">
        <v>17</v>
      </c>
    </row>
    <row r="1838" spans="1:14" hidden="1" x14ac:dyDescent="0.35">
      <c r="A1838" s="1" t="s">
        <v>6375</v>
      </c>
      <c r="B1838" s="1" t="s">
        <v>6376</v>
      </c>
      <c r="C1838" s="1"/>
      <c r="D1838" s="1" t="s">
        <v>6076</v>
      </c>
      <c r="E1838" s="1" t="str">
        <f>VLOOKUP($A1838,series!$A:$B,2,FALSE)</f>
        <v>Studia Traditionis Theologiae</v>
      </c>
      <c r="F1838" s="1">
        <f>VLOOKUP(A1838,series!A:C,3,FALSE)</f>
        <v>23</v>
      </c>
      <c r="G1838" s="1" t="str">
        <f>VLOOKUP(A1838,series!A:D,4,FALSE)</f>
        <v>Christian Church : religious orders &amp; monasticism</v>
      </c>
      <c r="H1838" s="2" t="s">
        <v>11</v>
      </c>
      <c r="I1838" s="1" t="s">
        <v>240</v>
      </c>
      <c r="J1838" s="1" t="s">
        <v>19</v>
      </c>
      <c r="K1838" s="1"/>
      <c r="L1838" s="1"/>
      <c r="M1838" s="1"/>
      <c r="N1838" s="1" t="s">
        <v>551</v>
      </c>
    </row>
    <row r="1839" spans="1:14" hidden="1" x14ac:dyDescent="0.35">
      <c r="A1839" s="1" t="s">
        <v>6377</v>
      </c>
      <c r="B1839" s="1" t="s">
        <v>6378</v>
      </c>
      <c r="C1839" s="1" t="s">
        <v>6379</v>
      </c>
      <c r="D1839" s="1" t="s">
        <v>6380</v>
      </c>
      <c r="E1839" s="1" t="str">
        <f>VLOOKUP($A1839,series!$A:$B,2,FALSE)</f>
        <v>Studia Traditionis Theologiae</v>
      </c>
      <c r="F1839" s="1">
        <f>VLOOKUP(A1839,series!A:C,3,FALSE)</f>
        <v>24</v>
      </c>
      <c r="G1839" s="1" t="str">
        <f>VLOOKUP(A1839,series!A:D,4,FALSE)</f>
        <v>Early Medieval (c. 650-1200)</v>
      </c>
      <c r="H1839" s="2" t="s">
        <v>344</v>
      </c>
      <c r="I1839" s="1" t="s">
        <v>339</v>
      </c>
      <c r="J1839" s="1" t="s">
        <v>19</v>
      </c>
      <c r="K1839" s="1"/>
      <c r="L1839" s="1"/>
      <c r="M1839" s="1"/>
      <c r="N1839" s="1" t="s">
        <v>551</v>
      </c>
    </row>
    <row r="1840" spans="1:14" hidden="1" x14ac:dyDescent="0.35">
      <c r="A1840" s="1" t="s">
        <v>6381</v>
      </c>
      <c r="B1840" s="1" t="s">
        <v>6382</v>
      </c>
      <c r="C1840" s="1" t="s">
        <v>6383</v>
      </c>
      <c r="D1840" s="1" t="s">
        <v>6384</v>
      </c>
      <c r="E1840" s="1" t="str">
        <f>VLOOKUP($A1840,series!$A:$B,2,FALSE)</f>
        <v>Studia Traditionis Theologiae</v>
      </c>
      <c r="F1840" s="1">
        <f>VLOOKUP(A1840,series!A:C,3,FALSE)</f>
        <v>25</v>
      </c>
      <c r="G1840" s="1" t="str">
        <f>VLOOKUP(A1840,series!A:D,4,FALSE)</f>
        <v>Early Medieval (c. 650-1200)</v>
      </c>
      <c r="H1840" s="2" t="s">
        <v>139</v>
      </c>
      <c r="I1840" s="1" t="s">
        <v>134</v>
      </c>
      <c r="J1840" s="1" t="s">
        <v>55</v>
      </c>
      <c r="K1840" s="1"/>
      <c r="L1840" s="1" t="s">
        <v>18</v>
      </c>
      <c r="M1840" s="1"/>
      <c r="N1840" s="1" t="s">
        <v>551</v>
      </c>
    </row>
    <row r="1841" spans="1:14" hidden="1" x14ac:dyDescent="0.35">
      <c r="A1841" s="1" t="s">
        <v>467</v>
      </c>
      <c r="B1841" s="1" t="s">
        <v>468</v>
      </c>
      <c r="C1841" s="1"/>
      <c r="D1841" s="1" t="s">
        <v>152</v>
      </c>
      <c r="E1841" s="1" t="str">
        <f>VLOOKUP($A1841,series!$A:$B,2,FALSE)</f>
        <v>Textes et Etudes du Moyen Âge</v>
      </c>
      <c r="F1841" s="1">
        <f>VLOOKUP(A1841,series!A:C,3,FALSE)</f>
        <v>58</v>
      </c>
      <c r="G1841" s="1" t="str">
        <f>VLOOKUP(A1841,series!A:D,4,FALSE)</f>
        <v>Cultural &amp; intellectual history</v>
      </c>
      <c r="H1841" s="2" t="s">
        <v>11</v>
      </c>
      <c r="I1841" s="1" t="s">
        <v>98</v>
      </c>
      <c r="J1841" s="1" t="s">
        <v>12</v>
      </c>
      <c r="K1841" s="1" t="s">
        <v>18</v>
      </c>
      <c r="L1841" s="1"/>
      <c r="M1841" s="1" t="s">
        <v>18</v>
      </c>
      <c r="N1841" s="1" t="s">
        <v>17</v>
      </c>
    </row>
    <row r="1842" spans="1:14" hidden="1" x14ac:dyDescent="0.35">
      <c r="A1842" s="1" t="s">
        <v>6385</v>
      </c>
      <c r="B1842" s="1" t="s">
        <v>6386</v>
      </c>
      <c r="C1842" s="1"/>
      <c r="D1842" s="1" t="s">
        <v>6387</v>
      </c>
      <c r="E1842" s="1" t="str">
        <f>VLOOKUP($A1842,series!$A:$B,2,FALSE)</f>
        <v>Textes et Etudes du Moyen Âge</v>
      </c>
      <c r="F1842" s="1">
        <f>VLOOKUP(A1842,series!A:C,3,FALSE)</f>
        <v>63</v>
      </c>
      <c r="G1842" s="1" t="str">
        <f>VLOOKUP(A1842,series!A:D,4,FALSE)</f>
        <v>Cultural &amp; intellectual history</v>
      </c>
      <c r="H1842" s="2" t="s">
        <v>11</v>
      </c>
      <c r="I1842" s="1" t="s">
        <v>98</v>
      </c>
      <c r="J1842" s="1" t="s">
        <v>12</v>
      </c>
      <c r="K1842" s="1" t="s">
        <v>18</v>
      </c>
      <c r="L1842" s="1"/>
      <c r="M1842" s="1" t="s">
        <v>18</v>
      </c>
      <c r="N1842" s="1">
        <v>0</v>
      </c>
    </row>
    <row r="1843" spans="1:14" hidden="1" x14ac:dyDescent="0.35">
      <c r="A1843" s="1" t="s">
        <v>469</v>
      </c>
      <c r="B1843" s="1" t="s">
        <v>470</v>
      </c>
      <c r="C1843" s="1" t="s">
        <v>471</v>
      </c>
      <c r="D1843" s="1" t="s">
        <v>472</v>
      </c>
      <c r="E1843" s="1" t="str">
        <f>VLOOKUP($A1843,series!$A:$B,2,FALSE)</f>
        <v>Giornale Italiano di Filologia - Bibliotheca</v>
      </c>
      <c r="F1843" s="1">
        <f>VLOOKUP(A1843,series!A:C,3,FALSE)</f>
        <v>20</v>
      </c>
      <c r="G1843" s="1" t="str">
        <f>VLOOKUP(A1843,series!A:D,4,FALSE)</f>
        <v>Greek &amp; Latin Languages &amp; Literatures, Ancient History &amp; Archaeology</v>
      </c>
      <c r="H1843" s="2" t="s">
        <v>390</v>
      </c>
      <c r="I1843" s="1" t="s">
        <v>385</v>
      </c>
      <c r="J1843" s="1" t="s">
        <v>24</v>
      </c>
      <c r="K1843" s="1"/>
      <c r="L1843" s="1"/>
      <c r="M1843" s="1" t="s">
        <v>18</v>
      </c>
      <c r="N1843" s="1" t="s">
        <v>17</v>
      </c>
    </row>
    <row r="1844" spans="1:14" hidden="1" x14ac:dyDescent="0.35">
      <c r="A1844" s="1" t="s">
        <v>6388</v>
      </c>
      <c r="B1844" s="1" t="s">
        <v>6389</v>
      </c>
      <c r="C1844" s="1" t="s">
        <v>6390</v>
      </c>
      <c r="D1844" s="1" t="s">
        <v>6391</v>
      </c>
      <c r="E1844" s="1" t="str">
        <f>VLOOKUP($A1844,series!$A:$B,2,FALSE)</f>
        <v>Textes et Etudes du Moyen Âge</v>
      </c>
      <c r="F1844" s="1">
        <f>VLOOKUP(A1844,series!A:C,3,FALSE)</f>
        <v>64</v>
      </c>
      <c r="G1844" s="1" t="str">
        <f>VLOOKUP(A1844,series!A:D,4,FALSE)</f>
        <v>Cultural &amp; intellectual history</v>
      </c>
      <c r="H1844" s="2" t="s">
        <v>11</v>
      </c>
      <c r="I1844" s="1" t="s">
        <v>98</v>
      </c>
      <c r="J1844" s="1" t="s">
        <v>12</v>
      </c>
      <c r="K1844" s="1" t="s">
        <v>18</v>
      </c>
      <c r="L1844" s="1"/>
      <c r="M1844" s="1" t="s">
        <v>18</v>
      </c>
      <c r="N1844" s="1">
        <v>0</v>
      </c>
    </row>
    <row r="1845" spans="1:14" hidden="1" x14ac:dyDescent="0.35">
      <c r="A1845" s="1" t="s">
        <v>473</v>
      </c>
      <c r="B1845" s="1" t="s">
        <v>474</v>
      </c>
      <c r="C1845" s="1"/>
      <c r="D1845" s="1" t="s">
        <v>475</v>
      </c>
      <c r="E1845" s="1" t="str">
        <f>VLOOKUP($A1845,series!$A:$B,2,FALSE)</f>
        <v>Philosophie hellénistique et romaine / Hellenistic and Roman Philosophy</v>
      </c>
      <c r="F1845" s="1">
        <f>VLOOKUP(A1845,series!A:C,3,FALSE)</f>
        <v>9</v>
      </c>
      <c r="G1845" s="1" t="str">
        <f>VLOOKUP(A1845,series!A:D,4,FALSE)</f>
        <v>Ancient Greek and Roman (Classical) Philosophy</v>
      </c>
      <c r="H1845" s="2" t="s">
        <v>449</v>
      </c>
      <c r="I1845" s="1" t="s">
        <v>444</v>
      </c>
      <c r="J1845" s="1" t="s">
        <v>19</v>
      </c>
      <c r="K1845" s="1"/>
      <c r="L1845" s="1"/>
      <c r="M1845" s="1"/>
      <c r="N1845" s="1" t="s">
        <v>17</v>
      </c>
    </row>
    <row r="1846" spans="1:14" hidden="1" x14ac:dyDescent="0.35">
      <c r="A1846" s="1" t="s">
        <v>6392</v>
      </c>
      <c r="B1846" s="1" t="s">
        <v>6393</v>
      </c>
      <c r="C1846" s="1" t="s">
        <v>6394</v>
      </c>
      <c r="D1846" s="1" t="s">
        <v>6395</v>
      </c>
      <c r="E1846" s="1" t="str">
        <f>VLOOKUP($A1846,series!$A:$B,2,FALSE)</f>
        <v>Textes et Etudes du Moyen Âge</v>
      </c>
      <c r="F1846" s="1">
        <f>VLOOKUP(A1846,series!A:C,3,FALSE)</f>
        <v>67</v>
      </c>
      <c r="G1846" s="1" t="str">
        <f>VLOOKUP(A1846,series!A:D,4,FALSE)</f>
        <v>Medieval &amp; Renaissance History (c.400-1500)</v>
      </c>
      <c r="H1846" s="2" t="s">
        <v>11</v>
      </c>
      <c r="I1846" s="1" t="s">
        <v>160</v>
      </c>
      <c r="J1846" s="1" t="s">
        <v>55</v>
      </c>
      <c r="K1846" s="1"/>
      <c r="L1846" s="1" t="s">
        <v>18</v>
      </c>
      <c r="M1846" s="1"/>
      <c r="N1846" s="1">
        <v>0</v>
      </c>
    </row>
    <row r="1847" spans="1:14" hidden="1" x14ac:dyDescent="0.35">
      <c r="A1847" s="1" t="s">
        <v>6396</v>
      </c>
      <c r="B1847" s="1" t="s">
        <v>6397</v>
      </c>
      <c r="C1847" s="1" t="s">
        <v>6398</v>
      </c>
      <c r="D1847" s="1" t="s">
        <v>6399</v>
      </c>
      <c r="E1847" s="1" t="str">
        <f>VLOOKUP($A1847,series!$A:$B,2,FALSE)</f>
        <v>Studia Traditionis Theologiae</v>
      </c>
      <c r="F1847" s="1">
        <f>VLOOKUP(A1847,series!A:C,3,FALSE)</f>
        <v>26</v>
      </c>
      <c r="G1847" s="1" t="str">
        <f>VLOOKUP(A1847,series!A:D,4,FALSE)</f>
        <v>Religion &amp; Theology</v>
      </c>
      <c r="H1847" s="2" t="s">
        <v>344</v>
      </c>
      <c r="I1847" s="1" t="s">
        <v>339</v>
      </c>
      <c r="J1847" s="1" t="s">
        <v>12</v>
      </c>
      <c r="K1847" s="1" t="s">
        <v>18</v>
      </c>
      <c r="L1847" s="1"/>
      <c r="M1847" s="1" t="s">
        <v>18</v>
      </c>
      <c r="N1847" s="1" t="s">
        <v>551</v>
      </c>
    </row>
    <row r="1848" spans="1:14" hidden="1" x14ac:dyDescent="0.35">
      <c r="A1848" s="1" t="s">
        <v>6400</v>
      </c>
      <c r="B1848" s="1" t="s">
        <v>6401</v>
      </c>
      <c r="C1848" s="1" t="s">
        <v>6402</v>
      </c>
      <c r="D1848" s="1" t="s">
        <v>6403</v>
      </c>
      <c r="E1848" s="1" t="str">
        <f>VLOOKUP($A1848,series!$A:$B,2,FALSE)</f>
        <v>Textes et Etudes du Moyen Âge</v>
      </c>
      <c r="F1848" s="1">
        <f>VLOOKUP(A1848,series!A:C,3,FALSE)</f>
        <v>61</v>
      </c>
      <c r="G1848" s="1" t="str">
        <f>VLOOKUP(A1848,series!A:D,4,FALSE)</f>
        <v>Cultural &amp; intellectual history</v>
      </c>
      <c r="H1848" s="2" t="s">
        <v>11</v>
      </c>
      <c r="I1848" s="1" t="s">
        <v>176</v>
      </c>
      <c r="J1848" s="1" t="s">
        <v>12</v>
      </c>
      <c r="K1848" s="1" t="s">
        <v>18</v>
      </c>
      <c r="L1848" s="1"/>
      <c r="M1848" s="1" t="s">
        <v>18</v>
      </c>
      <c r="N1848" s="1" t="s">
        <v>543</v>
      </c>
    </row>
    <row r="1849" spans="1:14" hidden="1" x14ac:dyDescent="0.35">
      <c r="A1849" s="1" t="s">
        <v>6404</v>
      </c>
      <c r="B1849" s="1" t="s">
        <v>6405</v>
      </c>
      <c r="C1849" s="1"/>
      <c r="D1849" s="1" t="s">
        <v>1754</v>
      </c>
      <c r="E1849" s="1" t="str">
        <f>VLOOKUP($A1849,series!$A:$B,2,FALSE)</f>
        <v>Studies in European Urban History (1100-1800)</v>
      </c>
      <c r="F1849" s="1">
        <f>VLOOKUP(A1849,series!A:C,3,FALSE)</f>
        <v>49</v>
      </c>
      <c r="G1849" s="1" t="str">
        <f>VLOOKUP(A1849,series!A:D,4,FALSE)</f>
        <v>Urban history</v>
      </c>
      <c r="H1849" s="2" t="s">
        <v>449</v>
      </c>
      <c r="I1849" s="1" t="s">
        <v>444</v>
      </c>
      <c r="J1849" s="1" t="s">
        <v>24</v>
      </c>
      <c r="K1849" s="1"/>
      <c r="L1849" s="1"/>
      <c r="M1849" s="1" t="s">
        <v>18</v>
      </c>
      <c r="N1849" s="1" t="s">
        <v>756</v>
      </c>
    </row>
    <row r="1850" spans="1:14" hidden="1" x14ac:dyDescent="0.35">
      <c r="A1850" s="1" t="s">
        <v>6406</v>
      </c>
      <c r="B1850" s="1" t="s">
        <v>6407</v>
      </c>
      <c r="C1850" s="1" t="s">
        <v>6408</v>
      </c>
      <c r="D1850" s="1" t="s">
        <v>6409</v>
      </c>
      <c r="E1850" s="1" t="str">
        <f>VLOOKUP($A1850,series!$A:$B,2,FALSE)</f>
        <v>Textes et Etudes du Moyen Âge</v>
      </c>
      <c r="F1850" s="1">
        <f>VLOOKUP(A1850,series!A:C,3,FALSE)</f>
        <v>69</v>
      </c>
      <c r="G1850" s="1" t="str">
        <f>VLOOKUP(A1850,series!A:D,4,FALSE)</f>
        <v>Medieval &amp; Renaissance History (c.400-1500)</v>
      </c>
      <c r="H1850" s="2" t="s">
        <v>11</v>
      </c>
      <c r="I1850" s="1" t="s">
        <v>256</v>
      </c>
      <c r="J1850" s="1" t="s">
        <v>12</v>
      </c>
      <c r="K1850" s="1" t="s">
        <v>18</v>
      </c>
      <c r="L1850" s="1"/>
      <c r="M1850" s="1" t="s">
        <v>18</v>
      </c>
      <c r="N1850" s="1">
        <v>0</v>
      </c>
    </row>
    <row r="1851" spans="1:14" hidden="1" x14ac:dyDescent="0.35">
      <c r="A1851" s="1" t="s">
        <v>6410</v>
      </c>
      <c r="B1851" s="1" t="s">
        <v>6411</v>
      </c>
      <c r="C1851" s="1" t="s">
        <v>6412</v>
      </c>
      <c r="D1851" s="1" t="s">
        <v>6413</v>
      </c>
      <c r="E1851" s="1" t="str">
        <f>VLOOKUP($A1851,series!$A:$B,2,FALSE)</f>
        <v>Textes et Etudes du Moyen Âge</v>
      </c>
      <c r="F1851" s="1">
        <f>VLOOKUP(A1851,series!A:C,3,FALSE)</f>
        <v>70</v>
      </c>
      <c r="G1851" s="1" t="str">
        <f>VLOOKUP(A1851,series!A:D,4,FALSE)</f>
        <v>Commerce and trade</v>
      </c>
      <c r="H1851" s="2" t="s">
        <v>11</v>
      </c>
      <c r="I1851" s="1" t="s">
        <v>256</v>
      </c>
      <c r="J1851" s="1" t="s">
        <v>55</v>
      </c>
      <c r="K1851" s="1"/>
      <c r="L1851" s="1" t="s">
        <v>18</v>
      </c>
      <c r="M1851" s="1"/>
      <c r="N1851" s="1">
        <v>0</v>
      </c>
    </row>
    <row r="1852" spans="1:14" hidden="1" x14ac:dyDescent="0.35">
      <c r="A1852" s="1" t="s">
        <v>6414</v>
      </c>
      <c r="B1852" s="1" t="s">
        <v>6415</v>
      </c>
      <c r="C1852" s="1"/>
      <c r="D1852" s="1" t="s">
        <v>6416</v>
      </c>
      <c r="E1852" s="1" t="str">
        <f>VLOOKUP($A1852,series!$A:$B,2,FALSE)</f>
        <v>Textes et Etudes du Moyen Âge</v>
      </c>
      <c r="F1852" s="1">
        <f>VLOOKUP(A1852,series!A:C,3,FALSE)</f>
        <v>65</v>
      </c>
      <c r="G1852" s="1" t="str">
        <f>VLOOKUP(A1852,series!A:D,4,FALSE)</f>
        <v>Cultural &amp; intellectual history</v>
      </c>
      <c r="H1852" s="2" t="s">
        <v>11</v>
      </c>
      <c r="I1852" s="1" t="s">
        <v>160</v>
      </c>
      <c r="J1852" s="1" t="s">
        <v>12</v>
      </c>
      <c r="K1852" s="1" t="s">
        <v>18</v>
      </c>
      <c r="L1852" s="1"/>
      <c r="M1852" s="1" t="s">
        <v>18</v>
      </c>
      <c r="N1852" s="1" t="s">
        <v>543</v>
      </c>
    </row>
    <row r="1853" spans="1:14" hidden="1" x14ac:dyDescent="0.35">
      <c r="A1853" s="1" t="s">
        <v>476</v>
      </c>
      <c r="B1853" s="1" t="s">
        <v>477</v>
      </c>
      <c r="C1853" s="1"/>
      <c r="D1853" s="1" t="s">
        <v>478</v>
      </c>
      <c r="E1853" s="1" t="str">
        <f>VLOOKUP($A1853,series!$A:$B,2,FALSE)</f>
        <v>Publications of the Journal of Medieval Latin</v>
      </c>
      <c r="F1853" s="1">
        <f>VLOOKUP(A1853,series!A:C,3,FALSE)</f>
        <v>13</v>
      </c>
      <c r="G1853" s="1" t="str">
        <f>VLOOKUP(A1853,series!A:D,4,FALSE)</f>
        <v>Insular Latin literature</v>
      </c>
      <c r="H1853" s="2" t="s">
        <v>390</v>
      </c>
      <c r="I1853" s="1" t="s">
        <v>385</v>
      </c>
      <c r="J1853" s="1" t="s">
        <v>55</v>
      </c>
      <c r="K1853" s="1"/>
      <c r="L1853" s="1" t="s">
        <v>18</v>
      </c>
      <c r="M1853" s="1"/>
      <c r="N1853" s="1" t="s">
        <v>17</v>
      </c>
    </row>
    <row r="1854" spans="1:14" hidden="1" x14ac:dyDescent="0.35">
      <c r="A1854" s="1" t="s">
        <v>6417</v>
      </c>
      <c r="B1854" s="1" t="s">
        <v>6418</v>
      </c>
      <c r="C1854" s="1"/>
      <c r="D1854" s="1" t="s">
        <v>63</v>
      </c>
      <c r="E1854" s="1" t="str">
        <f>VLOOKUP($A1854,series!$A:$B,2,FALSE)</f>
        <v>Textes et Etudes du Moyen Âge</v>
      </c>
      <c r="F1854" s="1">
        <f>VLOOKUP(A1854,series!A:C,3,FALSE)</f>
        <v>73</v>
      </c>
      <c r="G1854" s="1" t="str">
        <f>VLOOKUP(A1854,series!A:D,4,FALSE)</f>
        <v>Medieval &amp; Renaissance History (c.400-1500)</v>
      </c>
      <c r="H1854" s="2" t="s">
        <v>11</v>
      </c>
      <c r="I1854" s="1" t="s">
        <v>256</v>
      </c>
      <c r="J1854" s="1" t="s">
        <v>12</v>
      </c>
      <c r="K1854" s="1" t="s">
        <v>18</v>
      </c>
      <c r="L1854" s="1"/>
      <c r="M1854" s="1" t="s">
        <v>18</v>
      </c>
      <c r="N1854" s="1">
        <v>0</v>
      </c>
    </row>
    <row r="1855" spans="1:14" hidden="1" x14ac:dyDescent="0.35">
      <c r="A1855" s="1" t="s">
        <v>6419</v>
      </c>
      <c r="B1855" s="1" t="s">
        <v>6420</v>
      </c>
      <c r="C1855" s="1"/>
      <c r="D1855" s="1" t="s">
        <v>6421</v>
      </c>
      <c r="E1855" s="1" t="str">
        <f>VLOOKUP($A1855,series!$A:$B,2,FALSE)</f>
        <v>Textes et Etudes du Moyen Âge</v>
      </c>
      <c r="F1855" s="1">
        <f>VLOOKUP(A1855,series!A:C,3,FALSE)</f>
        <v>75</v>
      </c>
      <c r="G1855" s="1" t="str">
        <f>VLOOKUP(A1855,series!A:D,4,FALSE)</f>
        <v>Medieval &amp; Renaissance History (c.400-1500)</v>
      </c>
      <c r="H1855" s="2" t="s">
        <v>11</v>
      </c>
      <c r="I1855" s="1" t="s">
        <v>256</v>
      </c>
      <c r="J1855" s="1" t="s">
        <v>12</v>
      </c>
      <c r="K1855" s="1" t="s">
        <v>18</v>
      </c>
      <c r="L1855" s="1"/>
      <c r="M1855" s="1" t="s">
        <v>18</v>
      </c>
      <c r="N1855" s="1">
        <v>0</v>
      </c>
    </row>
    <row r="1856" spans="1:14" hidden="1" x14ac:dyDescent="0.35">
      <c r="A1856" s="1" t="s">
        <v>6422</v>
      </c>
      <c r="B1856" s="1" t="s">
        <v>6423</v>
      </c>
      <c r="C1856" s="1"/>
      <c r="D1856" s="1" t="s">
        <v>6424</v>
      </c>
      <c r="E1856" s="1" t="str">
        <f>VLOOKUP($A1856,series!$A:$B,2,FALSE)</f>
        <v>Textes et Etudes du Moyen Âge</v>
      </c>
      <c r="F1856" s="1">
        <f>VLOOKUP(A1856,series!A:C,3,FALSE)</f>
        <v>76</v>
      </c>
      <c r="G1856" s="1" t="str">
        <f>VLOOKUP(A1856,series!A:D,4,FALSE)</f>
        <v>Illumination &amp; illustration of books</v>
      </c>
      <c r="H1856" s="2" t="s">
        <v>11</v>
      </c>
      <c r="I1856" s="1" t="s">
        <v>274</v>
      </c>
      <c r="J1856" s="1" t="s">
        <v>12</v>
      </c>
      <c r="K1856" s="1" t="s">
        <v>18</v>
      </c>
      <c r="L1856" s="1"/>
      <c r="M1856" s="1" t="s">
        <v>18</v>
      </c>
      <c r="N1856" s="1">
        <v>0</v>
      </c>
    </row>
    <row r="1857" spans="1:14" hidden="1" x14ac:dyDescent="0.35">
      <c r="A1857" s="1" t="s">
        <v>6425</v>
      </c>
      <c r="B1857" s="1" t="s">
        <v>6426</v>
      </c>
      <c r="C1857" s="1"/>
      <c r="D1857" s="1" t="s">
        <v>1754</v>
      </c>
      <c r="E1857" s="1" t="str">
        <f>VLOOKUP($A1857,series!$A:$B,2,FALSE)</f>
        <v>Studies in European Urban History (1100-1800)</v>
      </c>
      <c r="F1857" s="1">
        <f>VLOOKUP(A1857,series!A:C,3,FALSE)</f>
        <v>50</v>
      </c>
      <c r="G1857" s="1" t="str">
        <f>VLOOKUP(A1857,series!A:D,4,FALSE)</f>
        <v>Urban history</v>
      </c>
      <c r="H1857" s="2" t="s">
        <v>449</v>
      </c>
      <c r="I1857" s="1" t="s">
        <v>444</v>
      </c>
      <c r="J1857" s="1" t="s">
        <v>24</v>
      </c>
      <c r="K1857" s="1"/>
      <c r="L1857" s="1"/>
      <c r="M1857" s="1" t="s">
        <v>18</v>
      </c>
      <c r="N1857" s="1" t="s">
        <v>756</v>
      </c>
    </row>
    <row r="1858" spans="1:14" hidden="1" x14ac:dyDescent="0.35">
      <c r="A1858" s="1" t="s">
        <v>6427</v>
      </c>
      <c r="B1858" s="1" t="s">
        <v>6428</v>
      </c>
      <c r="C1858" s="1" t="s">
        <v>6429</v>
      </c>
      <c r="D1858" s="1" t="s">
        <v>6430</v>
      </c>
      <c r="E1858" s="1" t="str">
        <f>VLOOKUP($A1858,series!$A:$B,2,FALSE)</f>
        <v>Judaïsme ancien et origines du christianisme</v>
      </c>
      <c r="F1858" s="1">
        <f>VLOOKUP(A1858,series!A:C,3,FALSE)</f>
        <v>15</v>
      </c>
      <c r="G1858" s="1" t="str">
        <f>VLOOKUP(A1858,series!A:D,4,FALSE)</f>
        <v>Gnosticism</v>
      </c>
      <c r="H1858" s="2" t="s">
        <v>678</v>
      </c>
      <c r="I1858" s="1" t="s">
        <v>673</v>
      </c>
      <c r="J1858" s="1" t="s">
        <v>19</v>
      </c>
      <c r="K1858" s="1"/>
      <c r="L1858" s="1"/>
      <c r="M1858" s="1"/>
      <c r="N1858" s="1">
        <v>0</v>
      </c>
    </row>
    <row r="1859" spans="1:14" hidden="1" x14ac:dyDescent="0.35">
      <c r="A1859" s="1" t="s">
        <v>6431</v>
      </c>
      <c r="B1859" s="1" t="s">
        <v>6432</v>
      </c>
      <c r="C1859" s="1"/>
      <c r="D1859" s="1" t="s">
        <v>6433</v>
      </c>
      <c r="E1859" s="1" t="str">
        <f>VLOOKUP($A1859,series!$A:$B,2,FALSE)</f>
        <v>Studia Traditionis Theologiae</v>
      </c>
      <c r="F1859" s="1">
        <f>VLOOKUP(A1859,series!A:C,3,FALSE)</f>
        <v>27</v>
      </c>
      <c r="G1859" s="1" t="str">
        <f>VLOOKUP(A1859,series!A:D,4,FALSE)</f>
        <v>Religion &amp; Theology</v>
      </c>
      <c r="H1859" s="2" t="s">
        <v>139</v>
      </c>
      <c r="I1859" s="1" t="s">
        <v>134</v>
      </c>
      <c r="J1859" s="1" t="s">
        <v>55</v>
      </c>
      <c r="K1859" s="1"/>
      <c r="L1859" s="1" t="s">
        <v>18</v>
      </c>
      <c r="M1859" s="1"/>
      <c r="N1859" s="1" t="s">
        <v>551</v>
      </c>
    </row>
    <row r="1860" spans="1:14" hidden="1" x14ac:dyDescent="0.35">
      <c r="A1860" s="1" t="s">
        <v>479</v>
      </c>
      <c r="B1860" s="1" t="s">
        <v>480</v>
      </c>
      <c r="C1860" s="1"/>
      <c r="D1860" s="1" t="s">
        <v>481</v>
      </c>
      <c r="E1860" s="1" t="str">
        <f>VLOOKUP($A1860,series!$A:$B,2,FALSE)</f>
        <v>Textes et Etudes du Moyen Âge</v>
      </c>
      <c r="F1860" s="1">
        <f>VLOOKUP(A1860,series!A:C,3,FALSE)</f>
        <v>77</v>
      </c>
      <c r="G1860" s="1" t="str">
        <f>VLOOKUP(A1860,series!A:D,4,FALSE)</f>
        <v>Medieval &amp; Renaissance History (c.400-1500)</v>
      </c>
      <c r="H1860" s="2" t="s">
        <v>11</v>
      </c>
      <c r="I1860" s="1" t="s">
        <v>274</v>
      </c>
      <c r="J1860" s="1" t="s">
        <v>55</v>
      </c>
      <c r="K1860" s="1"/>
      <c r="L1860" s="1" t="s">
        <v>18</v>
      </c>
      <c r="M1860" s="1"/>
      <c r="N1860" s="1" t="s">
        <v>17</v>
      </c>
    </row>
    <row r="1861" spans="1:14" hidden="1" x14ac:dyDescent="0.35">
      <c r="A1861" s="1" t="s">
        <v>6434</v>
      </c>
      <c r="B1861" s="1" t="s">
        <v>6435</v>
      </c>
      <c r="C1861" s="1"/>
      <c r="D1861" s="1" t="s">
        <v>6436</v>
      </c>
      <c r="E1861" s="1" t="str">
        <f>VLOOKUP($A1861,series!$A:$B,2,FALSE)</f>
        <v>Textes et Etudes du Moyen Âge</v>
      </c>
      <c r="F1861" s="1">
        <f>VLOOKUP(A1861,series!A:C,3,FALSE)</f>
        <v>79</v>
      </c>
      <c r="G1861" s="1" t="str">
        <f>VLOOKUP(A1861,series!A:D,4,FALSE)</f>
        <v>Medieval &amp; Renaissance History (c.400-1500)</v>
      </c>
      <c r="H1861" s="2" t="s">
        <v>11</v>
      </c>
      <c r="I1861" s="1" t="s">
        <v>240</v>
      </c>
      <c r="J1861" s="1" t="s">
        <v>12</v>
      </c>
      <c r="K1861" s="1" t="s">
        <v>18</v>
      </c>
      <c r="L1861" s="1"/>
      <c r="M1861" s="1" t="s">
        <v>18</v>
      </c>
      <c r="N1861" s="1">
        <v>0</v>
      </c>
    </row>
    <row r="1862" spans="1:14" hidden="1" x14ac:dyDescent="0.35">
      <c r="A1862" s="1" t="s">
        <v>482</v>
      </c>
      <c r="B1862" s="1" t="s">
        <v>483</v>
      </c>
      <c r="C1862" s="1" t="s">
        <v>484</v>
      </c>
      <c r="D1862" s="1" t="s">
        <v>485</v>
      </c>
      <c r="E1862" s="1" t="str">
        <f>VLOOKUP($A1862,series!$A:$B,2,FALSE)</f>
        <v>Jerash Papers</v>
      </c>
      <c r="F1862" s="1">
        <f>VLOOKUP(A1862,series!A:C,3,FALSE)</f>
        <v>5</v>
      </c>
      <c r="G1862" s="1" t="str">
        <f>VLOOKUP(A1862,series!A:D,4,FALSE)</f>
        <v>Ceramics</v>
      </c>
      <c r="H1862" s="2" t="s">
        <v>449</v>
      </c>
      <c r="I1862" s="1" t="s">
        <v>444</v>
      </c>
      <c r="J1862" s="1" t="s">
        <v>24</v>
      </c>
      <c r="K1862" s="1"/>
      <c r="L1862" s="1"/>
      <c r="M1862" s="1" t="s">
        <v>18</v>
      </c>
      <c r="N1862" s="1" t="s">
        <v>17</v>
      </c>
    </row>
    <row r="1863" spans="1:14" hidden="1" x14ac:dyDescent="0.35">
      <c r="A1863" s="1" t="s">
        <v>6437</v>
      </c>
      <c r="B1863" s="1" t="s">
        <v>6438</v>
      </c>
      <c r="C1863" s="1" t="s">
        <v>6439</v>
      </c>
      <c r="D1863" s="1" t="s">
        <v>6440</v>
      </c>
      <c r="E1863" s="1" t="str">
        <f>VLOOKUP($A1863,series!$A:$B,2,FALSE)</f>
        <v>Textes et Etudes du Moyen Âge</v>
      </c>
      <c r="F1863" s="1">
        <f>VLOOKUP(A1863,series!A:C,3,FALSE)</f>
        <v>66</v>
      </c>
      <c r="G1863" s="1" t="str">
        <f>VLOOKUP(A1863,series!A:D,4,FALSE)</f>
        <v>Cultural &amp; intellectual history</v>
      </c>
      <c r="H1863" s="2" t="s">
        <v>11</v>
      </c>
      <c r="I1863" s="1" t="s">
        <v>160</v>
      </c>
      <c r="J1863" s="1" t="s">
        <v>12</v>
      </c>
      <c r="K1863" s="1" t="s">
        <v>18</v>
      </c>
      <c r="L1863" s="1"/>
      <c r="M1863" s="1" t="s">
        <v>18</v>
      </c>
      <c r="N1863" s="1" t="s">
        <v>543</v>
      </c>
    </row>
    <row r="1864" spans="1:14" hidden="1" x14ac:dyDescent="0.35">
      <c r="A1864" s="1" t="s">
        <v>6441</v>
      </c>
      <c r="B1864" s="1" t="s">
        <v>6442</v>
      </c>
      <c r="C1864" s="1" t="s">
        <v>6443</v>
      </c>
      <c r="D1864" s="1" t="s">
        <v>6444</v>
      </c>
      <c r="E1864" s="1" t="str">
        <f>VLOOKUP($A1864,series!$A:$B,2,FALSE)</f>
        <v>Textes et Etudes du Moyen Âge</v>
      </c>
      <c r="F1864" s="1">
        <f>VLOOKUP(A1864,series!A:C,3,FALSE)</f>
        <v>80</v>
      </c>
      <c r="G1864" s="1" t="str">
        <f>VLOOKUP(A1864,series!A:D,4,FALSE)</f>
        <v>Medieval &amp; Renaissance History (c.400-1500)</v>
      </c>
      <c r="H1864" s="2" t="s">
        <v>11</v>
      </c>
      <c r="I1864" s="1" t="s">
        <v>240</v>
      </c>
      <c r="J1864" s="1" t="s">
        <v>12</v>
      </c>
      <c r="K1864" s="1" t="s">
        <v>18</v>
      </c>
      <c r="L1864" s="1"/>
      <c r="M1864" s="1" t="s">
        <v>18</v>
      </c>
      <c r="N1864" s="1">
        <v>0</v>
      </c>
    </row>
    <row r="1865" spans="1:14" hidden="1" x14ac:dyDescent="0.35">
      <c r="A1865" s="1" t="s">
        <v>6445</v>
      </c>
      <c r="B1865" s="1" t="s">
        <v>6446</v>
      </c>
      <c r="C1865" s="1"/>
      <c r="D1865" s="1" t="s">
        <v>6447</v>
      </c>
      <c r="E1865" s="1" t="str">
        <f>VLOOKUP($A1865,series!$A:$B,2,FALSE)</f>
        <v>Publications de la Société Internationale de Recherches Interdisciplinaires sur la Renaissance</v>
      </c>
      <c r="F1865" s="1">
        <f>VLOOKUP(A1865,series!A:C,3,FALSE)</f>
        <v>1</v>
      </c>
      <c r="G1865" s="1" t="str">
        <f>VLOOKUP(A1865,series!A:D,4,FALSE)</f>
        <v>Medieval &amp; Renaissance History (c.400-1500)</v>
      </c>
      <c r="H1865" s="2" t="s">
        <v>11</v>
      </c>
      <c r="I1865" s="1" t="s">
        <v>176</v>
      </c>
      <c r="J1865" s="1" t="s">
        <v>24</v>
      </c>
      <c r="K1865" s="1"/>
      <c r="L1865" s="1"/>
      <c r="M1865" s="1" t="s">
        <v>18</v>
      </c>
      <c r="N1865" s="1" t="s">
        <v>756</v>
      </c>
    </row>
    <row r="1866" spans="1:14" hidden="1" x14ac:dyDescent="0.35">
      <c r="A1866" s="1" t="s">
        <v>6448</v>
      </c>
      <c r="B1866" s="1" t="s">
        <v>6449</v>
      </c>
      <c r="C1866" s="1" t="s">
        <v>6450</v>
      </c>
      <c r="D1866" s="1" t="s">
        <v>6451</v>
      </c>
      <c r="E1866" s="1" t="str">
        <f>VLOOKUP($A1866,series!$A:$B,2,FALSE)</f>
        <v>Textes et Etudes du Moyen Âge</v>
      </c>
      <c r="F1866" s="1">
        <f>VLOOKUP(A1866,series!A:C,3,FALSE)</f>
        <v>84</v>
      </c>
      <c r="G1866" s="1" t="str">
        <f>VLOOKUP(A1866,series!A:D,4,FALSE)</f>
        <v>Medieval &amp; Renaissance History (c.400-1500)</v>
      </c>
      <c r="H1866" s="2" t="s">
        <v>139</v>
      </c>
      <c r="I1866" s="1" t="s">
        <v>134</v>
      </c>
      <c r="J1866" s="1" t="s">
        <v>12</v>
      </c>
      <c r="K1866" s="1" t="s">
        <v>18</v>
      </c>
      <c r="L1866" s="1"/>
      <c r="M1866" s="1" t="s">
        <v>18</v>
      </c>
      <c r="N1866" s="1">
        <v>0</v>
      </c>
    </row>
    <row r="1867" spans="1:14" hidden="1" x14ac:dyDescent="0.35">
      <c r="A1867" s="1" t="s">
        <v>486</v>
      </c>
      <c r="B1867" s="1" t="s">
        <v>487</v>
      </c>
      <c r="C1867" s="1" t="s">
        <v>488</v>
      </c>
      <c r="D1867" s="1" t="s">
        <v>489</v>
      </c>
      <c r="E1867" s="1" t="str">
        <f>VLOOKUP($A1867,series!$A:$B,2,FALSE)</f>
        <v>Studi e testi tardoantichi</v>
      </c>
      <c r="F1867" s="1">
        <f>VLOOKUP(A1867,series!A:C,3,FALSE)</f>
        <v>17</v>
      </c>
      <c r="G1867" s="1" t="str">
        <f>VLOOKUP(A1867,series!A:D,4,FALSE)</f>
        <v>Greek &amp; Latin Languages &amp; Literatures, Ancient History &amp; Archaeology</v>
      </c>
      <c r="H1867" s="2" t="s">
        <v>449</v>
      </c>
      <c r="I1867" s="1" t="s">
        <v>444</v>
      </c>
      <c r="J1867" s="1" t="s">
        <v>24</v>
      </c>
      <c r="K1867" s="1"/>
      <c r="L1867" s="1"/>
      <c r="M1867" s="1" t="s">
        <v>18</v>
      </c>
      <c r="N1867" s="1" t="s">
        <v>17</v>
      </c>
    </row>
    <row r="1868" spans="1:14" hidden="1" x14ac:dyDescent="0.35">
      <c r="A1868" s="1" t="s">
        <v>6452</v>
      </c>
      <c r="B1868" s="1" t="s">
        <v>6453</v>
      </c>
      <c r="C1868" s="1"/>
      <c r="D1868" s="1" t="s">
        <v>6454</v>
      </c>
      <c r="E1868" s="1" t="str">
        <f>VLOOKUP($A1868,series!$A:$B,2,FALSE)</f>
        <v>Textes et Etudes du Moyen Âge</v>
      </c>
      <c r="F1868" s="1">
        <f>VLOOKUP(A1868,series!A:C,3,FALSE)</f>
        <v>85</v>
      </c>
      <c r="G1868" s="1" t="str">
        <f>VLOOKUP(A1868,series!A:D,4,FALSE)</f>
        <v>Scholastic Philosophy (c. 1100-1500)</v>
      </c>
      <c r="H1868" s="2" t="s">
        <v>344</v>
      </c>
      <c r="I1868" s="1" t="s">
        <v>339</v>
      </c>
      <c r="J1868" s="1" t="s">
        <v>55</v>
      </c>
      <c r="K1868" s="1"/>
      <c r="L1868" s="1" t="s">
        <v>18</v>
      </c>
      <c r="M1868" s="1"/>
      <c r="N1868" s="1">
        <v>0</v>
      </c>
    </row>
    <row r="1869" spans="1:14" hidden="1" x14ac:dyDescent="0.35">
      <c r="A1869" s="1" t="s">
        <v>6455</v>
      </c>
      <c r="B1869" s="1" t="s">
        <v>6456</v>
      </c>
      <c r="C1869" s="1" t="s">
        <v>6457</v>
      </c>
      <c r="D1869" s="1" t="s">
        <v>6458</v>
      </c>
      <c r="E1869" s="1" t="str">
        <f>VLOOKUP($A1869,series!$A:$B,2,FALSE)</f>
        <v>Textes et Etudes du Moyen Âge</v>
      </c>
      <c r="F1869" s="1">
        <f>VLOOKUP(A1869,series!A:C,3,FALSE)</f>
        <v>68</v>
      </c>
      <c r="G1869" s="1" t="str">
        <f>VLOOKUP(A1869,series!A:D,4,FALSE)</f>
        <v>Medieval &amp; Renaissance History (c.400-1500)</v>
      </c>
      <c r="H1869" s="2" t="s">
        <v>11</v>
      </c>
      <c r="I1869" s="1" t="s">
        <v>160</v>
      </c>
      <c r="J1869" s="1" t="s">
        <v>12</v>
      </c>
      <c r="K1869" s="1" t="s">
        <v>18</v>
      </c>
      <c r="L1869" s="1"/>
      <c r="M1869" s="1" t="s">
        <v>18</v>
      </c>
      <c r="N1869" s="1" t="s">
        <v>543</v>
      </c>
    </row>
    <row r="1870" spans="1:14" hidden="1" x14ac:dyDescent="0.35">
      <c r="A1870" s="1" t="s">
        <v>6459</v>
      </c>
      <c r="B1870" s="1" t="s">
        <v>6460</v>
      </c>
      <c r="C1870" s="1" t="s">
        <v>6461</v>
      </c>
      <c r="D1870" s="1" t="s">
        <v>6462</v>
      </c>
      <c r="E1870" s="1" t="str">
        <f>VLOOKUP($A1870,series!$A:$B,2,FALSE)</f>
        <v>Textes et Etudes du Moyen Âge</v>
      </c>
      <c r="F1870" s="1">
        <f>VLOOKUP(A1870,series!A:C,3,FALSE)</f>
        <v>87</v>
      </c>
      <c r="G1870" s="1" t="str">
        <f>VLOOKUP(A1870,series!A:D,4,FALSE)</f>
        <v>Germanic langs &amp; lits (other than English)</v>
      </c>
      <c r="H1870" s="2" t="s">
        <v>139</v>
      </c>
      <c r="I1870" s="1" t="s">
        <v>134</v>
      </c>
      <c r="J1870" s="1" t="s">
        <v>12</v>
      </c>
      <c r="K1870" s="1" t="s">
        <v>18</v>
      </c>
      <c r="L1870" s="1"/>
      <c r="M1870" s="1" t="s">
        <v>18</v>
      </c>
      <c r="N1870" s="1">
        <v>0</v>
      </c>
    </row>
    <row r="1871" spans="1:14" hidden="1" x14ac:dyDescent="0.35">
      <c r="A1871" s="1" t="s">
        <v>6463</v>
      </c>
      <c r="B1871" s="1" t="s">
        <v>6464</v>
      </c>
      <c r="C1871" s="1" t="s">
        <v>6465</v>
      </c>
      <c r="D1871" s="1" t="s">
        <v>6466</v>
      </c>
      <c r="E1871" s="1" t="str">
        <f>VLOOKUP($A1871,series!$A:$B,2,FALSE)</f>
        <v>Studia Traditionis Theologiae</v>
      </c>
      <c r="F1871" s="1">
        <f>VLOOKUP(A1871,series!A:C,3,FALSE)</f>
        <v>28</v>
      </c>
      <c r="G1871" s="1" t="str">
        <f>VLOOKUP(A1871,series!A:D,4,FALSE)</f>
        <v>Western Fathers (c. 160-735)</v>
      </c>
      <c r="H1871" s="2" t="s">
        <v>449</v>
      </c>
      <c r="I1871" s="1" t="s">
        <v>444</v>
      </c>
      <c r="J1871" s="1" t="s">
        <v>19</v>
      </c>
      <c r="K1871" s="1"/>
      <c r="L1871" s="1"/>
      <c r="M1871" s="1"/>
      <c r="N1871" s="1" t="s">
        <v>551</v>
      </c>
    </row>
    <row r="1872" spans="1:14" hidden="1" x14ac:dyDescent="0.35">
      <c r="A1872" s="1" t="s">
        <v>6467</v>
      </c>
      <c r="B1872" s="1" t="s">
        <v>6468</v>
      </c>
      <c r="C1872" s="1"/>
      <c r="D1872" s="1" t="s">
        <v>5116</v>
      </c>
      <c r="E1872" s="1" t="str">
        <f>VLOOKUP($A1872,series!$A:$B,2,FALSE)</f>
        <v>Publications de la Société Internationale de Recherches Interdisciplinaires sur la Renaissance</v>
      </c>
      <c r="F1872" s="1">
        <f>VLOOKUP(A1872,series!A:C,3,FALSE)</f>
        <v>2</v>
      </c>
      <c r="G1872" s="1" t="str">
        <f>VLOOKUP(A1872,series!A:D,4,FALSE)</f>
        <v>Medieval &amp; Renaissance History (c.400-1500)</v>
      </c>
      <c r="H1872" s="2" t="s">
        <v>11</v>
      </c>
      <c r="I1872" s="1" t="s">
        <v>160</v>
      </c>
      <c r="J1872" s="1" t="s">
        <v>24</v>
      </c>
      <c r="K1872" s="1"/>
      <c r="L1872" s="1"/>
      <c r="M1872" s="1" t="s">
        <v>18</v>
      </c>
      <c r="N1872" s="1" t="s">
        <v>756</v>
      </c>
    </row>
    <row r="1873" spans="1:14" hidden="1" x14ac:dyDescent="0.35">
      <c r="A1873" s="1" t="s">
        <v>6469</v>
      </c>
      <c r="B1873" s="1" t="s">
        <v>6470</v>
      </c>
      <c r="C1873" s="1" t="s">
        <v>6471</v>
      </c>
      <c r="D1873" s="1" t="s">
        <v>6472</v>
      </c>
      <c r="E1873" s="1" t="str">
        <f>VLOOKUP($A1873,series!$A:$B,2,FALSE)</f>
        <v>Bibliothèque de la Revue d'histoire ecclésiastique</v>
      </c>
      <c r="F1873" s="1">
        <f>VLOOKUP(A1873,series!A:C,3,FALSE)</f>
        <v>108</v>
      </c>
      <c r="G1873" s="1" t="str">
        <f>VLOOKUP(A1873,series!A:D,4,FALSE)</f>
        <v>Religious history</v>
      </c>
      <c r="H1873" s="2" t="s">
        <v>678</v>
      </c>
      <c r="I1873" s="1" t="s">
        <v>673</v>
      </c>
      <c r="J1873" s="1" t="s">
        <v>19</v>
      </c>
      <c r="K1873" s="1"/>
      <c r="L1873" s="1"/>
      <c r="M1873" s="1"/>
      <c r="N1873" s="1">
        <v>0</v>
      </c>
    </row>
    <row r="1874" spans="1:14" hidden="1" x14ac:dyDescent="0.35">
      <c r="A1874" s="1" t="s">
        <v>6473</v>
      </c>
      <c r="B1874" s="1" t="s">
        <v>6474</v>
      </c>
      <c r="C1874" s="1" t="s">
        <v>6475</v>
      </c>
      <c r="D1874" s="1" t="s">
        <v>6458</v>
      </c>
      <c r="E1874" s="1" t="str">
        <f>VLOOKUP($A1874,series!$A:$B,2,FALSE)</f>
        <v>Textes et Etudes du Moyen Âge</v>
      </c>
      <c r="F1874" s="1">
        <f>VLOOKUP(A1874,series!A:C,3,FALSE)</f>
        <v>88</v>
      </c>
      <c r="G1874" s="1" t="str">
        <f>VLOOKUP(A1874,series!A:D,4,FALSE)</f>
        <v>Medieval &amp; Renaissance History (c.400-1500)</v>
      </c>
      <c r="H1874" s="2" t="s">
        <v>139</v>
      </c>
      <c r="I1874" s="1" t="s">
        <v>134</v>
      </c>
      <c r="J1874" s="1" t="s">
        <v>12</v>
      </c>
      <c r="K1874" s="1" t="s">
        <v>18</v>
      </c>
      <c r="L1874" s="1"/>
      <c r="M1874" s="1" t="s">
        <v>18</v>
      </c>
      <c r="N1874" s="1">
        <v>0</v>
      </c>
    </row>
    <row r="1875" spans="1:14" hidden="1" x14ac:dyDescent="0.35">
      <c r="A1875" s="1" t="s">
        <v>6476</v>
      </c>
      <c r="B1875" s="1" t="s">
        <v>6477</v>
      </c>
      <c r="C1875" s="1"/>
      <c r="D1875" s="1" t="s">
        <v>6478</v>
      </c>
      <c r="E1875" s="1" t="str">
        <f>VLOOKUP($A1875,series!$A:$B,2,FALSE)</f>
        <v>Publications de la Société Internationale de Recherches Interdisciplinaires sur la Renaissance</v>
      </c>
      <c r="F1875" s="1">
        <f>VLOOKUP(A1875,series!A:C,3,FALSE)</f>
        <v>3</v>
      </c>
      <c r="G1875" s="1" t="str">
        <f>VLOOKUP(A1875,series!A:D,4,FALSE)</f>
        <v>Medieval &amp; Renaissance History (c.400-1500)</v>
      </c>
      <c r="H1875" s="2" t="s">
        <v>11</v>
      </c>
      <c r="I1875" s="1" t="s">
        <v>240</v>
      </c>
      <c r="J1875" s="1" t="s">
        <v>24</v>
      </c>
      <c r="K1875" s="1"/>
      <c r="L1875" s="1"/>
      <c r="M1875" s="1" t="s">
        <v>18</v>
      </c>
      <c r="N1875" s="1" t="s">
        <v>756</v>
      </c>
    </row>
    <row r="1876" spans="1:14" hidden="1" x14ac:dyDescent="0.35">
      <c r="A1876" s="1" t="s">
        <v>6479</v>
      </c>
      <c r="B1876" s="1" t="s">
        <v>6480</v>
      </c>
      <c r="C1876" s="1" t="s">
        <v>6481</v>
      </c>
      <c r="D1876" s="1" t="s">
        <v>6482</v>
      </c>
      <c r="E1876" s="1" t="str">
        <f>VLOOKUP($A1876,series!$A:$B,2,FALSE)</f>
        <v>Textes et Etudes du Moyen Âge</v>
      </c>
      <c r="F1876" s="1">
        <f>VLOOKUP(A1876,series!A:C,3,FALSE)</f>
        <v>90</v>
      </c>
      <c r="G1876" s="1" t="str">
        <f>VLOOKUP(A1876,series!A:D,4,FALSE)</f>
        <v>Cultural &amp; intellectual history</v>
      </c>
      <c r="H1876" s="2" t="s">
        <v>139</v>
      </c>
      <c r="I1876" s="1" t="s">
        <v>134</v>
      </c>
      <c r="J1876" s="1" t="s">
        <v>12</v>
      </c>
      <c r="K1876" s="1" t="s">
        <v>18</v>
      </c>
      <c r="L1876" s="1"/>
      <c r="M1876" s="1" t="s">
        <v>18</v>
      </c>
      <c r="N1876" s="1">
        <v>0</v>
      </c>
    </row>
    <row r="1877" spans="1:14" hidden="1" x14ac:dyDescent="0.35">
      <c r="A1877" s="1" t="s">
        <v>6483</v>
      </c>
      <c r="B1877" s="1" t="s">
        <v>6484</v>
      </c>
      <c r="C1877" s="1" t="s">
        <v>6485</v>
      </c>
      <c r="D1877" s="1" t="s">
        <v>6486</v>
      </c>
      <c r="E1877" s="1" t="str">
        <f>VLOOKUP($A1877,series!$A:$B,2,FALSE)</f>
        <v>Studia Traditionis Theologiae</v>
      </c>
      <c r="F1877" s="1">
        <f>VLOOKUP(A1877,series!A:C,3,FALSE)</f>
        <v>29</v>
      </c>
      <c r="G1877" s="1" t="str">
        <f>VLOOKUP(A1877,series!A:D,4,FALSE)</f>
        <v>Early Christianity and Christian Church (pre-Constantine, to c. 312)</v>
      </c>
      <c r="H1877" s="2" t="s">
        <v>344</v>
      </c>
      <c r="I1877" s="1" t="s">
        <v>339</v>
      </c>
      <c r="J1877" s="1" t="s">
        <v>19</v>
      </c>
      <c r="K1877" s="1"/>
      <c r="L1877" s="1"/>
      <c r="M1877" s="1"/>
      <c r="N1877" s="1" t="s">
        <v>551</v>
      </c>
    </row>
    <row r="1878" spans="1:14" hidden="1" x14ac:dyDescent="0.35">
      <c r="A1878" s="1" t="s">
        <v>6487</v>
      </c>
      <c r="B1878" s="1" t="s">
        <v>6488</v>
      </c>
      <c r="C1878" s="1"/>
      <c r="D1878" s="1" t="s">
        <v>6489</v>
      </c>
      <c r="E1878" s="1" t="str">
        <f>VLOOKUP($A1878,series!$A:$B,2,FALSE)</f>
        <v>Studia Traditionis Theologiae</v>
      </c>
      <c r="F1878" s="1">
        <f>VLOOKUP(A1878,series!A:C,3,FALSE)</f>
        <v>30</v>
      </c>
      <c r="G1878" s="1" t="str">
        <f>VLOOKUP(A1878,series!A:D,4,FALSE)</f>
        <v>Geography &amp; cartography</v>
      </c>
      <c r="H1878" s="2" t="s">
        <v>344</v>
      </c>
      <c r="I1878" s="1" t="s">
        <v>339</v>
      </c>
      <c r="J1878" s="1" t="s">
        <v>55</v>
      </c>
      <c r="K1878" s="1"/>
      <c r="L1878" s="1" t="s">
        <v>18</v>
      </c>
      <c r="M1878" s="1"/>
      <c r="N1878" s="1" t="s">
        <v>551</v>
      </c>
    </row>
    <row r="1879" spans="1:14" hidden="1" x14ac:dyDescent="0.35">
      <c r="A1879" s="1" t="s">
        <v>6490</v>
      </c>
      <c r="B1879" s="1" t="s">
        <v>6491</v>
      </c>
      <c r="C1879" s="1" t="s">
        <v>6492</v>
      </c>
      <c r="D1879" s="1" t="s">
        <v>6493</v>
      </c>
      <c r="E1879" s="1" t="str">
        <f>VLOOKUP($A1879,series!$A:$B,2,FALSE)</f>
        <v>Textes et Etudes du Moyen Âge</v>
      </c>
      <c r="F1879" s="1">
        <f>VLOOKUP(A1879,series!A:C,3,FALSE)</f>
        <v>91</v>
      </c>
      <c r="G1879" s="1" t="str">
        <f>VLOOKUP(A1879,series!A:D,4,FALSE)</f>
        <v>Early Christian &amp; Patristic Latin literature</v>
      </c>
      <c r="H1879" s="2" t="s">
        <v>390</v>
      </c>
      <c r="I1879" s="1" t="s">
        <v>385</v>
      </c>
      <c r="J1879" s="1" t="s">
        <v>55</v>
      </c>
      <c r="K1879" s="1"/>
      <c r="L1879" s="1" t="s">
        <v>18</v>
      </c>
      <c r="M1879" s="1"/>
      <c r="N1879" s="1">
        <v>0</v>
      </c>
    </row>
    <row r="1880" spans="1:14" hidden="1" x14ac:dyDescent="0.35">
      <c r="A1880" s="1" t="s">
        <v>6494</v>
      </c>
      <c r="B1880" s="1" t="s">
        <v>6495</v>
      </c>
      <c r="C1880" s="1" t="s">
        <v>6496</v>
      </c>
      <c r="D1880" s="1" t="s">
        <v>6497</v>
      </c>
      <c r="E1880" s="1" t="str">
        <f>VLOOKUP($A1880,series!$A:$B,2,FALSE)</f>
        <v>Textes et Etudes du Moyen Âge</v>
      </c>
      <c r="F1880" s="1">
        <f>VLOOKUP(A1880,series!A:C,3,FALSE)</f>
        <v>94</v>
      </c>
      <c r="G1880" s="1" t="str">
        <f>VLOOKUP(A1880,series!A:D,4,FALSE)</f>
        <v>Palaeography, Scripts &amp; Manuscript Studies</v>
      </c>
      <c r="H1880" s="2" t="s">
        <v>390</v>
      </c>
      <c r="I1880" s="1" t="s">
        <v>385</v>
      </c>
      <c r="J1880" s="1" t="s">
        <v>12</v>
      </c>
      <c r="K1880" s="1" t="s">
        <v>18</v>
      </c>
      <c r="L1880" s="1"/>
      <c r="M1880" s="1" t="s">
        <v>18</v>
      </c>
      <c r="N1880" s="1">
        <v>0</v>
      </c>
    </row>
    <row r="1881" spans="1:14" hidden="1" x14ac:dyDescent="0.35">
      <c r="A1881" s="1" t="s">
        <v>6498</v>
      </c>
      <c r="B1881" s="1" t="s">
        <v>6499</v>
      </c>
      <c r="C1881" s="1"/>
      <c r="D1881" s="1" t="s">
        <v>6500</v>
      </c>
      <c r="E1881" s="1" t="str">
        <f>VLOOKUP($A1881,series!$A:$B,2,FALSE)</f>
        <v>Studia Traditionis Theologiae</v>
      </c>
      <c r="F1881" s="1">
        <f>VLOOKUP(A1881,series!A:C,3,FALSE)</f>
        <v>32</v>
      </c>
      <c r="G1881" s="1" t="str">
        <f>VLOOKUP(A1881,series!A:D,4,FALSE)</f>
        <v>Classical Latin literature</v>
      </c>
      <c r="H1881" s="2" t="s">
        <v>390</v>
      </c>
      <c r="I1881" s="1" t="s">
        <v>385</v>
      </c>
      <c r="J1881" s="1" t="s">
        <v>19</v>
      </c>
      <c r="K1881" s="1"/>
      <c r="L1881" s="1"/>
      <c r="M1881" s="1"/>
      <c r="N1881" s="1" t="s">
        <v>551</v>
      </c>
    </row>
    <row r="1882" spans="1:14" hidden="1" x14ac:dyDescent="0.35">
      <c r="A1882" s="1" t="s">
        <v>6501</v>
      </c>
      <c r="B1882" s="1" t="s">
        <v>6502</v>
      </c>
      <c r="C1882" s="1"/>
      <c r="D1882" s="1" t="s">
        <v>6503</v>
      </c>
      <c r="E1882" s="1" t="str">
        <f>VLOOKUP($A1882,series!$A:$B,2,FALSE)</f>
        <v>Textes et Etudes du Moyen Âge</v>
      </c>
      <c r="F1882" s="1">
        <f>VLOOKUP(A1882,series!A:C,3,FALSE)</f>
        <v>95</v>
      </c>
      <c r="G1882" s="1" t="str">
        <f>VLOOKUP(A1882,series!A:D,4,FALSE)</f>
        <v>Medieval Latin language</v>
      </c>
      <c r="H1882" s="2" t="s">
        <v>449</v>
      </c>
      <c r="I1882" s="1" t="s">
        <v>444</v>
      </c>
      <c r="J1882" s="1" t="s">
        <v>55</v>
      </c>
      <c r="K1882" s="1"/>
      <c r="L1882" s="1" t="s">
        <v>18</v>
      </c>
      <c r="M1882" s="1"/>
      <c r="N1882" s="1">
        <v>0</v>
      </c>
    </row>
    <row r="1883" spans="1:14" hidden="1" x14ac:dyDescent="0.35">
      <c r="A1883" s="1" t="s">
        <v>6504</v>
      </c>
      <c r="B1883" s="1" t="s">
        <v>6505</v>
      </c>
      <c r="C1883" s="1" t="s">
        <v>6506</v>
      </c>
      <c r="D1883" s="1" t="s">
        <v>6507</v>
      </c>
      <c r="E1883" s="1" t="str">
        <f>VLOOKUP($A1883,series!$A:$B,2,FALSE)</f>
        <v>Textes et Etudes du Moyen Âge</v>
      </c>
      <c r="F1883" s="1">
        <f>VLOOKUP(A1883,series!A:C,3,FALSE)</f>
        <v>96</v>
      </c>
      <c r="G1883" s="1" t="str">
        <f>VLOOKUP(A1883,series!A:D,4,FALSE)</f>
        <v>Christian Theology &amp; Theologians</v>
      </c>
      <c r="H1883" s="2" t="s">
        <v>449</v>
      </c>
      <c r="I1883" s="1" t="s">
        <v>444</v>
      </c>
      <c r="J1883" s="1" t="s">
        <v>55</v>
      </c>
      <c r="K1883" s="1"/>
      <c r="L1883" s="1" t="s">
        <v>18</v>
      </c>
      <c r="M1883" s="1"/>
      <c r="N1883" s="1">
        <v>0</v>
      </c>
    </row>
    <row r="1884" spans="1:14" hidden="1" x14ac:dyDescent="0.35">
      <c r="A1884" s="1" t="s">
        <v>6508</v>
      </c>
      <c r="B1884" s="1" t="s">
        <v>6509</v>
      </c>
      <c r="C1884" s="1"/>
      <c r="D1884" s="1" t="s">
        <v>5703</v>
      </c>
      <c r="E1884" s="1" t="str">
        <f>VLOOKUP($A1884,series!$A:$B,2,FALSE)</f>
        <v>Art History (Outside a Series)</v>
      </c>
      <c r="F1884" s="1"/>
      <c r="G1884" s="1" t="str">
        <f>VLOOKUP(A1884,series!A:D,4,FALSE)</f>
        <v>Low Countries</v>
      </c>
      <c r="H1884" s="2" t="s">
        <v>11</v>
      </c>
      <c r="I1884" s="1" t="s">
        <v>11</v>
      </c>
      <c r="J1884" s="1" t="s">
        <v>12</v>
      </c>
      <c r="K1884" s="1" t="s">
        <v>18</v>
      </c>
      <c r="L1884" s="1"/>
      <c r="M1884" s="1" t="s">
        <v>18</v>
      </c>
      <c r="N1884" s="1" t="s">
        <v>756</v>
      </c>
    </row>
    <row r="1885" spans="1:14" hidden="1" x14ac:dyDescent="0.35">
      <c r="A1885" s="1" t="s">
        <v>6510</v>
      </c>
      <c r="B1885" s="1" t="s">
        <v>6511</v>
      </c>
      <c r="C1885" s="1"/>
      <c r="D1885" s="1" t="s">
        <v>6512</v>
      </c>
      <c r="E1885" s="1" t="str">
        <f>VLOOKUP($A1885,series!$A:$B,2,FALSE)</f>
        <v>Textes et Etudes du Moyen Âge</v>
      </c>
      <c r="F1885" s="1">
        <f>VLOOKUP(A1885,series!A:C,3,FALSE)</f>
        <v>97</v>
      </c>
      <c r="G1885" s="1" t="str">
        <f>VLOOKUP(A1885,series!A:D,4,FALSE)</f>
        <v>Scholastic Philosophy (c. 1100-1500)</v>
      </c>
      <c r="H1885" s="2" t="s">
        <v>449</v>
      </c>
      <c r="I1885" s="1" t="s">
        <v>444</v>
      </c>
      <c r="J1885" s="1" t="s">
        <v>12</v>
      </c>
      <c r="K1885" s="1" t="s">
        <v>18</v>
      </c>
      <c r="L1885" s="1"/>
      <c r="M1885" s="1" t="s">
        <v>18</v>
      </c>
      <c r="N1885" s="1">
        <v>0</v>
      </c>
    </row>
    <row r="1886" spans="1:14" hidden="1" x14ac:dyDescent="0.35">
      <c r="A1886" s="1" t="s">
        <v>6513</v>
      </c>
      <c r="B1886" s="1" t="s">
        <v>6514</v>
      </c>
      <c r="C1886" s="1" t="s">
        <v>6515</v>
      </c>
      <c r="D1886" s="1" t="s">
        <v>6516</v>
      </c>
      <c r="E1886" s="1" t="str">
        <f>VLOOKUP($A1886,series!$A:$B,2,FALSE)</f>
        <v>Textes et Etudes du Moyen Âge</v>
      </c>
      <c r="F1886" s="1">
        <f>VLOOKUP(A1886,series!A:C,3,FALSE)</f>
        <v>98</v>
      </c>
      <c r="G1886" s="1" t="str">
        <f>VLOOKUP(A1886,series!A:D,4,FALSE)</f>
        <v>Medieval &amp; Renaissance History (c.400-1500)</v>
      </c>
      <c r="H1886" s="2" t="s">
        <v>678</v>
      </c>
      <c r="I1886" s="1" t="s">
        <v>673</v>
      </c>
      <c r="J1886" s="1" t="s">
        <v>12</v>
      </c>
      <c r="K1886" s="1" t="s">
        <v>18</v>
      </c>
      <c r="L1886" s="1"/>
      <c r="M1886" s="1" t="s">
        <v>18</v>
      </c>
      <c r="N1886" s="1">
        <v>0</v>
      </c>
    </row>
    <row r="1887" spans="1:14" hidden="1" x14ac:dyDescent="0.35">
      <c r="A1887" s="1" t="s">
        <v>6517</v>
      </c>
      <c r="B1887" s="1" t="s">
        <v>6518</v>
      </c>
      <c r="C1887" s="1" t="s">
        <v>6519</v>
      </c>
      <c r="D1887" s="1" t="s">
        <v>6520</v>
      </c>
      <c r="E1887" s="1" t="str">
        <f>VLOOKUP($A1887,series!$A:$B,2,FALSE)</f>
        <v>Modern &amp; Contemporary History (Outside a Series)</v>
      </c>
      <c r="F1887" s="1"/>
      <c r="G1887" s="1" t="str">
        <f>VLOOKUP(A1887,series!A:D,4,FALSE)</f>
        <v>Maritime &amp; naval  studies</v>
      </c>
      <c r="H1887" s="2" t="s">
        <v>390</v>
      </c>
      <c r="I1887" s="1" t="s">
        <v>385</v>
      </c>
      <c r="J1887" s="1" t="s">
        <v>19</v>
      </c>
      <c r="K1887" s="1"/>
      <c r="L1887" s="1"/>
      <c r="M1887" s="1"/>
      <c r="N1887" s="1" t="s">
        <v>756</v>
      </c>
    </row>
    <row r="1888" spans="1:14" hidden="1" x14ac:dyDescent="0.35">
      <c r="A1888" s="1" t="s">
        <v>490</v>
      </c>
      <c r="B1888" s="1" t="s">
        <v>491</v>
      </c>
      <c r="C1888" s="1" t="s">
        <v>492</v>
      </c>
      <c r="D1888" s="1" t="s">
        <v>493</v>
      </c>
      <c r="E1888" s="1" t="str">
        <f>VLOOKUP($A1888,series!$A:$B,2,FALSE)</f>
        <v>Semitica et Classica: Supplementa</v>
      </c>
      <c r="F1888" s="1">
        <f>VLOOKUP(A1888,series!A:C,3,FALSE)</f>
        <v>1</v>
      </c>
      <c r="G1888" s="1" t="str">
        <f>VLOOKUP(A1888,series!A:D,4,FALSE)</f>
        <v>Greek &amp; Latin Languages &amp; Literatures, Ancient History &amp; Archaeology</v>
      </c>
      <c r="H1888" s="2" t="s">
        <v>390</v>
      </c>
      <c r="I1888" s="1" t="s">
        <v>385</v>
      </c>
      <c r="J1888" s="1" t="s">
        <v>24</v>
      </c>
      <c r="K1888" s="1"/>
      <c r="L1888" s="1"/>
      <c r="M1888" s="1" t="s">
        <v>18</v>
      </c>
      <c r="N1888" s="1" t="s">
        <v>17</v>
      </c>
    </row>
    <row r="1889" spans="1:14" x14ac:dyDescent="0.35">
      <c r="A1889" s="1" t="s">
        <v>6521</v>
      </c>
      <c r="B1889" s="1" t="s">
        <v>6522</v>
      </c>
      <c r="C1889" s="1"/>
      <c r="D1889" s="1" t="s">
        <v>6523</v>
      </c>
      <c r="E1889" s="1" t="str">
        <f>VLOOKUP($A1889,series!$A:$B,2,FALSE)</f>
        <v>Ptolemaeus Arabus et Latinus - Studies</v>
      </c>
      <c r="F1889" s="1">
        <f>VLOOKUP(A1889,series!A:C,3,FALSE)</f>
        <v>1</v>
      </c>
      <c r="G1889" s="1" t="str">
        <f>VLOOKUP(A1889,series!A:D,4,FALSE)</f>
        <v>History of Science</v>
      </c>
      <c r="H1889" s="2" t="s">
        <v>449</v>
      </c>
      <c r="I1889" s="1" t="s">
        <v>444</v>
      </c>
      <c r="J1889" s="1" t="s">
        <v>12</v>
      </c>
      <c r="K1889" s="1" t="s">
        <v>18</v>
      </c>
      <c r="L1889" s="1"/>
      <c r="M1889" s="1" t="s">
        <v>18</v>
      </c>
      <c r="N1889" s="1" t="s">
        <v>926</v>
      </c>
    </row>
    <row r="1890" spans="1:14" hidden="1" x14ac:dyDescent="0.35">
      <c r="A1890" s="1" t="s">
        <v>494</v>
      </c>
      <c r="B1890" s="1" t="s">
        <v>495</v>
      </c>
      <c r="C1890" s="1"/>
      <c r="D1890" s="1" t="s">
        <v>496</v>
      </c>
      <c r="E1890" s="1" t="str">
        <f>VLOOKUP($A1890,series!$A:$B,2,FALSE)</f>
        <v>Antiquité et sciences humaines</v>
      </c>
      <c r="F1890" s="1">
        <f>VLOOKUP(A1890,series!A:C,3,FALSE)</f>
        <v>6</v>
      </c>
      <c r="G1890" s="1" t="str">
        <f>VLOOKUP(A1890,series!A:D,4,FALSE)</f>
        <v>Cultural &amp; intellectual history</v>
      </c>
      <c r="H1890" s="2" t="s">
        <v>449</v>
      </c>
      <c r="I1890" s="1" t="s">
        <v>444</v>
      </c>
      <c r="J1890" s="1" t="s">
        <v>19</v>
      </c>
      <c r="K1890" s="1"/>
      <c r="L1890" s="1"/>
      <c r="M1890" s="1"/>
      <c r="N1890" s="1" t="s">
        <v>17</v>
      </c>
    </row>
    <row r="1891" spans="1:14" hidden="1" x14ac:dyDescent="0.35">
      <c r="A1891" s="1" t="s">
        <v>497</v>
      </c>
      <c r="B1891" s="1" t="s">
        <v>498</v>
      </c>
      <c r="C1891" s="1" t="s">
        <v>499</v>
      </c>
      <c r="D1891" s="1" t="s">
        <v>331</v>
      </c>
      <c r="E1891" s="1" t="str">
        <f>VLOOKUP($A1891,series!$A:$B,2,FALSE)</f>
        <v>Lectio</v>
      </c>
      <c r="F1891" s="1">
        <f>VLOOKUP(A1891,series!A:C,3,FALSE)</f>
        <v>8</v>
      </c>
      <c r="G1891" s="1" t="str">
        <f>VLOOKUP(A1891,series!A:D,4,FALSE)</f>
        <v>Book History, Manuscript Studies &amp; Palaeography</v>
      </c>
      <c r="H1891" s="2" t="s">
        <v>390</v>
      </c>
      <c r="I1891" s="1" t="s">
        <v>385</v>
      </c>
      <c r="J1891" s="1" t="s">
        <v>12</v>
      </c>
      <c r="K1891" s="1" t="s">
        <v>18</v>
      </c>
      <c r="L1891" s="1"/>
      <c r="M1891" s="1" t="s">
        <v>18</v>
      </c>
      <c r="N1891" s="1" t="s">
        <v>17</v>
      </c>
    </row>
    <row r="1892" spans="1:14" hidden="1" x14ac:dyDescent="0.35">
      <c r="A1892" s="1" t="s">
        <v>500</v>
      </c>
      <c r="B1892" s="1" t="s">
        <v>501</v>
      </c>
      <c r="C1892" s="1" t="s">
        <v>502</v>
      </c>
      <c r="D1892" s="1" t="s">
        <v>503</v>
      </c>
      <c r="E1892" s="1" t="str">
        <f>VLOOKUP($A1892,series!$A:$B,2,FALSE)</f>
        <v>Studi e testi tardoantichi</v>
      </c>
      <c r="F1892" s="1">
        <f>VLOOKUP(A1892,series!A:C,3,FALSE)</f>
        <v>18</v>
      </c>
      <c r="G1892" s="1" t="str">
        <f>VLOOKUP(A1892,series!A:D,4,FALSE)</f>
        <v>Literary theory &amp; criticism</v>
      </c>
      <c r="H1892" s="2" t="s">
        <v>449</v>
      </c>
      <c r="I1892" s="1" t="s">
        <v>444</v>
      </c>
      <c r="J1892" s="1" t="s">
        <v>24</v>
      </c>
      <c r="K1892" s="1"/>
      <c r="L1892" s="1"/>
      <c r="M1892" s="1" t="s">
        <v>18</v>
      </c>
      <c r="N1892" s="1" t="s">
        <v>17</v>
      </c>
    </row>
    <row r="1893" spans="1:14" hidden="1" x14ac:dyDescent="0.35">
      <c r="A1893" s="1" t="s">
        <v>6524</v>
      </c>
      <c r="B1893" s="1" t="s">
        <v>6525</v>
      </c>
      <c r="C1893" s="1"/>
      <c r="D1893" s="1" t="s">
        <v>6526</v>
      </c>
      <c r="E1893" s="1" t="str">
        <f>VLOOKUP($A1893,series!$A:$B,2,FALSE)</f>
        <v>Textes et Etudes du Moyen Âge</v>
      </c>
      <c r="F1893" s="1">
        <f>VLOOKUP(A1893,series!A:C,3,FALSE)</f>
        <v>99</v>
      </c>
      <c r="G1893" s="1" t="str">
        <f>VLOOKUP(A1893,series!A:D,4,FALSE)</f>
        <v>Latin Poetry - Medieval</v>
      </c>
      <c r="H1893" s="2" t="s">
        <v>586</v>
      </c>
      <c r="I1893" s="1" t="s">
        <v>582</v>
      </c>
      <c r="J1893" s="1" t="s">
        <v>55</v>
      </c>
      <c r="K1893" s="1"/>
      <c r="L1893" s="1" t="s">
        <v>18</v>
      </c>
      <c r="M1893" s="1"/>
      <c r="N1893" s="1">
        <v>0</v>
      </c>
    </row>
    <row r="1894" spans="1:14" hidden="1" x14ac:dyDescent="0.35">
      <c r="A1894" s="1" t="s">
        <v>6527</v>
      </c>
      <c r="B1894" s="1" t="s">
        <v>6528</v>
      </c>
      <c r="C1894" s="1"/>
      <c r="D1894" s="1" t="s">
        <v>6529</v>
      </c>
      <c r="E1894" s="1" t="str">
        <f>VLOOKUP($A1894,series!$A:$B,2,FALSE)</f>
        <v>Studia Traditionis Theologiae</v>
      </c>
      <c r="F1894" s="1">
        <f>VLOOKUP(A1894,series!A:C,3,FALSE)</f>
        <v>35</v>
      </c>
      <c r="G1894" s="1" t="str">
        <f>VLOOKUP(A1894,series!A:D,4,FALSE)</f>
        <v>Gnosticism</v>
      </c>
      <c r="H1894" s="2" t="s">
        <v>678</v>
      </c>
      <c r="I1894" s="1" t="s">
        <v>673</v>
      </c>
      <c r="J1894" s="1" t="s">
        <v>19</v>
      </c>
      <c r="K1894" s="1"/>
      <c r="L1894" s="1"/>
      <c r="M1894" s="1"/>
      <c r="N1894" s="1">
        <v>0</v>
      </c>
    </row>
    <row r="1895" spans="1:14" hidden="1" x14ac:dyDescent="0.35">
      <c r="A1895" s="1" t="s">
        <v>6530</v>
      </c>
      <c r="B1895" s="1" t="s">
        <v>6531</v>
      </c>
      <c r="C1895" s="1"/>
      <c r="D1895" s="1" t="s">
        <v>6532</v>
      </c>
      <c r="E1895" s="1" t="str">
        <f>VLOOKUP($A1895,series!$A:$B,2,FALSE)</f>
        <v>Studia Traditionis Theologiae</v>
      </c>
      <c r="F1895" s="1">
        <f>VLOOKUP(A1895,series!A:C,3,FALSE)</f>
        <v>33</v>
      </c>
      <c r="G1895" s="1" t="str">
        <f>VLOOKUP(A1895,series!A:D,4,FALSE)</f>
        <v xml:space="preserve">Judaeo-Christian Bible : texts criticism &amp; exegesis </v>
      </c>
      <c r="H1895" s="2" t="s">
        <v>390</v>
      </c>
      <c r="I1895" s="1" t="s">
        <v>385</v>
      </c>
      <c r="J1895" s="1" t="s">
        <v>19</v>
      </c>
      <c r="K1895" s="1"/>
      <c r="L1895" s="1"/>
      <c r="M1895" s="1"/>
      <c r="N1895" s="1" t="s">
        <v>551</v>
      </c>
    </row>
    <row r="1896" spans="1:14" hidden="1" x14ac:dyDescent="0.35">
      <c r="A1896" s="1" t="s">
        <v>6533</v>
      </c>
      <c r="B1896" s="1" t="s">
        <v>6534</v>
      </c>
      <c r="C1896" s="1" t="s">
        <v>6535</v>
      </c>
      <c r="D1896" s="1" t="s">
        <v>6536</v>
      </c>
      <c r="E1896" s="1" t="str">
        <f>VLOOKUP($A1896,series!$A:$B,2,FALSE)</f>
        <v>Textes et Etudes du Moyen Âge</v>
      </c>
      <c r="F1896" s="1">
        <f>VLOOKUP(A1896,series!A:C,3,FALSE)</f>
        <v>71</v>
      </c>
      <c r="G1896" s="1" t="str">
        <f>VLOOKUP(A1896,series!A:D,4,FALSE)</f>
        <v>Medieval &amp; Renaissance History (c.400-1500)</v>
      </c>
      <c r="H1896" s="2" t="s">
        <v>11</v>
      </c>
      <c r="I1896" s="1" t="s">
        <v>274</v>
      </c>
      <c r="J1896" s="1" t="s">
        <v>55</v>
      </c>
      <c r="K1896" s="1"/>
      <c r="L1896" s="1" t="s">
        <v>18</v>
      </c>
      <c r="M1896" s="1"/>
      <c r="N1896" s="1" t="s">
        <v>543</v>
      </c>
    </row>
    <row r="1897" spans="1:14" hidden="1" x14ac:dyDescent="0.35">
      <c r="A1897" s="1" t="s">
        <v>6537</v>
      </c>
      <c r="B1897" s="1" t="s">
        <v>6538</v>
      </c>
      <c r="C1897" s="1"/>
      <c r="D1897" s="1" t="s">
        <v>6539</v>
      </c>
      <c r="E1897" s="1" t="str">
        <f>VLOOKUP($A1897,series!$A:$B,2,FALSE)</f>
        <v>Témoins de Notre Histoire</v>
      </c>
      <c r="F1897" s="1">
        <f>VLOOKUP(A1897,series!A:C,3,FALSE)</f>
        <v>1</v>
      </c>
      <c r="G1897" s="1" t="str">
        <f>VLOOKUP(A1897,series!A:D,4,FALSE)</f>
        <v>Hagiographical writings &amp; the cult of saints</v>
      </c>
      <c r="H1897" s="2" t="s">
        <v>11</v>
      </c>
      <c r="I1897" s="1" t="s">
        <v>11</v>
      </c>
      <c r="J1897" s="1" t="s">
        <v>55</v>
      </c>
      <c r="K1897" s="1"/>
      <c r="L1897" s="1" t="s">
        <v>18</v>
      </c>
      <c r="M1897" s="1"/>
      <c r="N1897" s="1"/>
    </row>
    <row r="1898" spans="1:14" hidden="1" x14ac:dyDescent="0.35">
      <c r="A1898" s="1" t="s">
        <v>6540</v>
      </c>
      <c r="B1898" s="1" t="s">
        <v>6541</v>
      </c>
      <c r="C1898" s="1" t="s">
        <v>6542</v>
      </c>
      <c r="D1898" s="1" t="s">
        <v>6543</v>
      </c>
      <c r="E1898" s="1" t="str">
        <f>VLOOKUP($A1898,series!$A:$B,2,FALSE)</f>
        <v>Témoins de Notre Histoire</v>
      </c>
      <c r="F1898" s="1">
        <f>VLOOKUP(A1898,series!A:C,3,FALSE)</f>
        <v>2</v>
      </c>
      <c r="G1898" s="1" t="str">
        <f>VLOOKUP(A1898,series!A:D,4,FALSE)</f>
        <v>Medieval Latin literature</v>
      </c>
      <c r="H1898" s="2" t="s">
        <v>11</v>
      </c>
      <c r="I1898" s="1" t="s">
        <v>11</v>
      </c>
      <c r="J1898" s="1" t="s">
        <v>55</v>
      </c>
      <c r="K1898" s="1"/>
      <c r="L1898" s="1" t="s">
        <v>18</v>
      </c>
      <c r="M1898" s="1"/>
      <c r="N1898" s="1"/>
    </row>
    <row r="1899" spans="1:14" hidden="1" x14ac:dyDescent="0.35">
      <c r="A1899" s="1" t="s">
        <v>6544</v>
      </c>
      <c r="B1899" s="1" t="s">
        <v>6545</v>
      </c>
      <c r="C1899" s="1" t="s">
        <v>6546</v>
      </c>
      <c r="D1899" s="1" t="s">
        <v>6547</v>
      </c>
      <c r="E1899" s="1" t="str">
        <f>VLOOKUP($A1899,series!$A:$B,2,FALSE)</f>
        <v>Témoins de Notre Histoire</v>
      </c>
      <c r="F1899" s="1">
        <f>VLOOKUP(A1899,series!A:C,3,FALSE)</f>
        <v>3</v>
      </c>
      <c r="G1899" s="1" t="str">
        <f>VLOOKUP(A1899,series!A:D,4,FALSE)</f>
        <v>Medieval Latin literature</v>
      </c>
      <c r="H1899" s="2" t="s">
        <v>11</v>
      </c>
      <c r="I1899" s="1" t="s">
        <v>11</v>
      </c>
      <c r="J1899" s="1" t="s">
        <v>55</v>
      </c>
      <c r="K1899" s="1"/>
      <c r="L1899" s="1" t="s">
        <v>18</v>
      </c>
      <c r="M1899" s="1"/>
      <c r="N1899" s="1">
        <v>0</v>
      </c>
    </row>
    <row r="1900" spans="1:14" hidden="1" x14ac:dyDescent="0.35">
      <c r="A1900" s="1" t="s">
        <v>6548</v>
      </c>
      <c r="B1900" s="1" t="s">
        <v>6549</v>
      </c>
      <c r="C1900" s="1"/>
      <c r="D1900" s="1" t="s">
        <v>6550</v>
      </c>
      <c r="E1900" s="1" t="str">
        <f>VLOOKUP($A1900,series!$A:$B,2,FALSE)</f>
        <v>Studia Traditionis Theologiae</v>
      </c>
      <c r="F1900" s="1">
        <f>VLOOKUP(A1900,series!A:C,3,FALSE)</f>
        <v>34</v>
      </c>
      <c r="G1900" s="1" t="str">
        <f>VLOOKUP(A1900,series!A:D,4,FALSE)</f>
        <v>Manichaeism</v>
      </c>
      <c r="H1900" s="2" t="s">
        <v>390</v>
      </c>
      <c r="I1900" s="1" t="s">
        <v>385</v>
      </c>
      <c r="J1900" s="1" t="s">
        <v>19</v>
      </c>
      <c r="K1900" s="1"/>
      <c r="L1900" s="1"/>
      <c r="M1900" s="1"/>
      <c r="N1900" s="1" t="s">
        <v>551</v>
      </c>
    </row>
    <row r="1901" spans="1:14" hidden="1" x14ac:dyDescent="0.35">
      <c r="A1901" s="1" t="s">
        <v>6551</v>
      </c>
      <c r="B1901" s="1" t="s">
        <v>6552</v>
      </c>
      <c r="C1901" s="1" t="s">
        <v>6553</v>
      </c>
      <c r="D1901" s="1" t="s">
        <v>6554</v>
      </c>
      <c r="E1901" s="1" t="str">
        <f>VLOOKUP($A1901,series!$A:$B,2,FALSE)</f>
        <v>Medieval History (Outside a Series)</v>
      </c>
      <c r="F1901" s="1"/>
      <c r="G1901" s="1" t="str">
        <f>VLOOKUP(A1901,series!A:D,4,FALSE)</f>
        <v>Musicology</v>
      </c>
      <c r="H1901" s="2" t="s">
        <v>11</v>
      </c>
      <c r="I1901" s="1" t="s">
        <v>11</v>
      </c>
      <c r="J1901" s="1" t="s">
        <v>19</v>
      </c>
      <c r="K1901" s="1"/>
      <c r="L1901" s="1"/>
      <c r="M1901" s="1"/>
      <c r="N1901" s="1" t="s">
        <v>756</v>
      </c>
    </row>
    <row r="1902" spans="1:14" hidden="1" x14ac:dyDescent="0.35">
      <c r="A1902" s="1" t="s">
        <v>6555</v>
      </c>
      <c r="B1902" s="1" t="s">
        <v>6556</v>
      </c>
      <c r="C1902" s="1"/>
      <c r="D1902" s="1" t="s">
        <v>6557</v>
      </c>
      <c r="E1902" s="1" t="str">
        <f>VLOOKUP($A1902,series!$A:$B,2,FALSE)</f>
        <v>Témoins de Notre Histoire</v>
      </c>
      <c r="F1902" s="1">
        <f>VLOOKUP(A1902,series!A:C,3,FALSE)</f>
        <v>4</v>
      </c>
      <c r="G1902" s="1" t="str">
        <f>VLOOKUP(A1902,series!A:D,4,FALSE)</f>
        <v>Medieval Latin literature</v>
      </c>
      <c r="H1902" s="2" t="s">
        <v>11</v>
      </c>
      <c r="I1902" s="1" t="s">
        <v>11</v>
      </c>
      <c r="J1902" s="1" t="s">
        <v>55</v>
      </c>
      <c r="K1902" s="1"/>
      <c r="L1902" s="1" t="s">
        <v>18</v>
      </c>
      <c r="M1902" s="1"/>
      <c r="N1902" s="1">
        <v>0</v>
      </c>
    </row>
    <row r="1903" spans="1:14" hidden="1" x14ac:dyDescent="0.35">
      <c r="A1903" s="1" t="s">
        <v>6558</v>
      </c>
      <c r="B1903" s="1" t="s">
        <v>6559</v>
      </c>
      <c r="C1903" s="1"/>
      <c r="D1903" s="1" t="s">
        <v>6560</v>
      </c>
      <c r="E1903" s="1" t="str">
        <f>VLOOKUP($A1903,series!$A:$B,2,FALSE)</f>
        <v>Témoins de Notre Histoire</v>
      </c>
      <c r="F1903" s="1">
        <f>VLOOKUP(A1903,series!A:C,3,FALSE)</f>
        <v>5</v>
      </c>
      <c r="G1903" s="1" t="str">
        <f>VLOOKUP(A1903,series!A:D,4,FALSE)</f>
        <v>Medieval Latin literature</v>
      </c>
      <c r="H1903" s="2" t="s">
        <v>11</v>
      </c>
      <c r="I1903" s="1" t="s">
        <v>11</v>
      </c>
      <c r="J1903" s="1" t="s">
        <v>55</v>
      </c>
      <c r="K1903" s="1"/>
      <c r="L1903" s="1" t="s">
        <v>18</v>
      </c>
      <c r="M1903" s="1"/>
      <c r="N1903" s="1">
        <v>0</v>
      </c>
    </row>
    <row r="1904" spans="1:14" hidden="1" x14ac:dyDescent="0.35">
      <c r="A1904" s="1" t="s">
        <v>504</v>
      </c>
      <c r="B1904" s="1" t="s">
        <v>505</v>
      </c>
      <c r="C1904" s="1" t="s">
        <v>506</v>
      </c>
      <c r="D1904" s="1" t="s">
        <v>507</v>
      </c>
      <c r="E1904" s="1" t="str">
        <f>VLOOKUP($A1904,series!$A:$B,2,FALSE)</f>
        <v>Giornale Italiano di Filologia - Bibliotheca</v>
      </c>
      <c r="F1904" s="1">
        <f>VLOOKUP(A1904,series!A:C,3,FALSE)</f>
        <v>21</v>
      </c>
      <c r="G1904" s="1" t="str">
        <f>VLOOKUP(A1904,series!A:D,4,FALSE)</f>
        <v>Greek &amp; Latin Languages &amp; Literatures, Ancient History &amp; Archaeology</v>
      </c>
      <c r="H1904" s="2" t="s">
        <v>390</v>
      </c>
      <c r="I1904" s="1" t="s">
        <v>385</v>
      </c>
      <c r="J1904" s="1" t="s">
        <v>19</v>
      </c>
      <c r="K1904" s="1"/>
      <c r="L1904" s="1"/>
      <c r="M1904" s="1"/>
      <c r="N1904" s="1" t="s">
        <v>17</v>
      </c>
    </row>
    <row r="1905" spans="1:14" hidden="1" x14ac:dyDescent="0.35">
      <c r="A1905" s="1" t="s">
        <v>508</v>
      </c>
      <c r="B1905" s="1" t="s">
        <v>509</v>
      </c>
      <c r="C1905" s="1" t="s">
        <v>510</v>
      </c>
      <c r="D1905" s="1" t="s">
        <v>511</v>
      </c>
      <c r="E1905" s="1" t="str">
        <f>VLOOKUP($A1905,series!$A:$B,2,FALSE)</f>
        <v>Studia Antiqua Australiensia</v>
      </c>
      <c r="F1905" s="1">
        <f>VLOOKUP(A1905,series!A:C,3,FALSE)</f>
        <v>10</v>
      </c>
      <c r="G1905" s="1" t="str">
        <f>VLOOKUP(A1905,series!A:D,4,FALSE)</f>
        <v>Judaism</v>
      </c>
      <c r="H1905" s="2" t="s">
        <v>449</v>
      </c>
      <c r="I1905" s="1" t="s">
        <v>444</v>
      </c>
      <c r="J1905" s="1" t="s">
        <v>19</v>
      </c>
      <c r="K1905" s="1"/>
      <c r="L1905" s="1"/>
      <c r="M1905" s="1"/>
      <c r="N1905" s="1" t="s">
        <v>17</v>
      </c>
    </row>
    <row r="1906" spans="1:14" hidden="1" x14ac:dyDescent="0.35">
      <c r="A1906" s="1" t="s">
        <v>6561</v>
      </c>
      <c r="B1906" s="1" t="s">
        <v>6562</v>
      </c>
      <c r="C1906" s="1"/>
      <c r="D1906" s="1" t="s">
        <v>6563</v>
      </c>
      <c r="E1906" s="1" t="str">
        <f>VLOOKUP($A1906,series!$A:$B,2,FALSE)</f>
        <v>Studia Traditionis Theologiae</v>
      </c>
      <c r="F1906" s="1">
        <f>VLOOKUP(A1906,series!A:C,3,FALSE)</f>
        <v>36</v>
      </c>
      <c r="G1906" s="1" t="str">
        <f>VLOOKUP(A1906,series!A:D,4,FALSE)</f>
        <v>Hymn, chants &amp; song in church</v>
      </c>
      <c r="H1906" s="2" t="s">
        <v>449</v>
      </c>
      <c r="I1906" s="1" t="s">
        <v>444</v>
      </c>
      <c r="J1906" s="1" t="s">
        <v>24</v>
      </c>
      <c r="K1906" s="1"/>
      <c r="L1906" s="1"/>
      <c r="M1906" s="1" t="s">
        <v>18</v>
      </c>
      <c r="N1906" s="1" t="s">
        <v>551</v>
      </c>
    </row>
    <row r="1907" spans="1:14" hidden="1" x14ac:dyDescent="0.35">
      <c r="A1907" s="1" t="s">
        <v>6564</v>
      </c>
      <c r="B1907" s="1" t="s">
        <v>6565</v>
      </c>
      <c r="C1907" s="1"/>
      <c r="D1907" s="1" t="s">
        <v>6566</v>
      </c>
      <c r="E1907" s="1" t="str">
        <f>VLOOKUP($A1907,series!$A:$B,2,FALSE)</f>
        <v>Témoins de Notre Histoire</v>
      </c>
      <c r="F1907" s="1">
        <f>VLOOKUP(A1907,series!A:C,3,FALSE)</f>
        <v>6</v>
      </c>
      <c r="G1907" s="1" t="str">
        <f>VLOOKUP(A1907,series!A:D,4,FALSE)</f>
        <v>Medieval Latin literature</v>
      </c>
      <c r="H1907" s="2" t="s">
        <v>11</v>
      </c>
      <c r="I1907" s="1" t="s">
        <v>11</v>
      </c>
      <c r="J1907" s="1" t="s">
        <v>55</v>
      </c>
      <c r="K1907" s="1"/>
      <c r="L1907" s="1" t="s">
        <v>18</v>
      </c>
      <c r="M1907" s="1"/>
      <c r="N1907" s="1"/>
    </row>
    <row r="1908" spans="1:14" hidden="1" x14ac:dyDescent="0.35">
      <c r="A1908" s="1" t="s">
        <v>512</v>
      </c>
      <c r="B1908" s="1" t="s">
        <v>513</v>
      </c>
      <c r="C1908" s="1" t="s">
        <v>514</v>
      </c>
      <c r="D1908" s="1" t="s">
        <v>515</v>
      </c>
      <c r="E1908" s="1" t="str">
        <f>VLOOKUP($A1908,series!$A:$B,2,FALSE)</f>
        <v>Publications of the Journal of Medieval Latin</v>
      </c>
      <c r="F1908" s="1">
        <f>VLOOKUP(A1908,series!A:C,3,FALSE)</f>
        <v>14</v>
      </c>
      <c r="G1908" s="1" t="str">
        <f>VLOOKUP(A1908,series!A:D,4,FALSE)</f>
        <v>Medieval Latin literature</v>
      </c>
      <c r="H1908" s="2" t="s">
        <v>390</v>
      </c>
      <c r="I1908" s="1" t="s">
        <v>385</v>
      </c>
      <c r="J1908" s="1" t="s">
        <v>55</v>
      </c>
      <c r="K1908" s="1"/>
      <c r="L1908" s="1" t="s">
        <v>18</v>
      </c>
      <c r="M1908" s="1"/>
      <c r="N1908" s="1" t="s">
        <v>17</v>
      </c>
    </row>
    <row r="1909" spans="1:14" hidden="1" x14ac:dyDescent="0.35">
      <c r="A1909" s="1" t="s">
        <v>6567</v>
      </c>
      <c r="B1909" s="1" t="s">
        <v>6568</v>
      </c>
      <c r="C1909" s="1" t="s">
        <v>6569</v>
      </c>
      <c r="D1909" s="1" t="s">
        <v>6570</v>
      </c>
      <c r="E1909" s="1" t="str">
        <f>VLOOKUP($A1909,series!$A:$B,2,FALSE)</f>
        <v>Studia Traditionis Theologiae</v>
      </c>
      <c r="F1909" s="1">
        <f>VLOOKUP(A1909,series!A:C,3,FALSE)</f>
        <v>37</v>
      </c>
      <c r="G1909" s="1" t="str">
        <f>VLOOKUP(A1909,series!A:D,4,FALSE)</f>
        <v>Early Christianity and Christian Church (pre-Constantine, to c. 312)</v>
      </c>
      <c r="H1909" s="2" t="s">
        <v>449</v>
      </c>
      <c r="I1909" s="1" t="s">
        <v>444</v>
      </c>
      <c r="J1909" s="1" t="s">
        <v>19</v>
      </c>
      <c r="K1909" s="1"/>
      <c r="L1909" s="1"/>
      <c r="M1909" s="1"/>
      <c r="N1909" s="1" t="s">
        <v>551</v>
      </c>
    </row>
    <row r="1910" spans="1:14" hidden="1" x14ac:dyDescent="0.35">
      <c r="A1910" s="1" t="s">
        <v>6571</v>
      </c>
      <c r="B1910" s="1" t="s">
        <v>6572</v>
      </c>
      <c r="C1910" s="1" t="s">
        <v>6573</v>
      </c>
      <c r="D1910" s="1" t="s">
        <v>6574</v>
      </c>
      <c r="E1910" s="1" t="str">
        <f>VLOOKUP($A1910,series!$A:$B,2,FALSE)</f>
        <v>Témoins de Notre Histoire</v>
      </c>
      <c r="F1910" s="1">
        <f>VLOOKUP(A1910,series!A:C,3,FALSE)</f>
        <v>7</v>
      </c>
      <c r="G1910" s="1" t="str">
        <f>VLOOKUP(A1910,series!A:D,4,FALSE)</f>
        <v>Medieval Latin literature</v>
      </c>
      <c r="H1910" s="2" t="s">
        <v>11</v>
      </c>
      <c r="I1910" s="1" t="s">
        <v>11</v>
      </c>
      <c r="J1910" s="1" t="s">
        <v>55</v>
      </c>
      <c r="K1910" s="1"/>
      <c r="L1910" s="1" t="s">
        <v>18</v>
      </c>
      <c r="M1910" s="1"/>
      <c r="N1910" s="1">
        <v>0</v>
      </c>
    </row>
    <row r="1911" spans="1:14" hidden="1" x14ac:dyDescent="0.35">
      <c r="A1911" s="1" t="s">
        <v>6575</v>
      </c>
      <c r="B1911" s="1" t="s">
        <v>6576</v>
      </c>
      <c r="C1911" s="1"/>
      <c r="D1911" s="1" t="s">
        <v>6577</v>
      </c>
      <c r="E1911" s="1" t="str">
        <f>VLOOKUP($A1911,series!$A:$B,2,FALSE)</f>
        <v>Témoins de Notre Histoire</v>
      </c>
      <c r="F1911" s="1">
        <f>VLOOKUP(A1911,series!A:C,3,FALSE)</f>
        <v>8</v>
      </c>
      <c r="G1911" s="1" t="str">
        <f>VLOOKUP(A1911,series!A:D,4,FALSE)</f>
        <v>Medieval Latin literature</v>
      </c>
      <c r="H1911" s="2" t="s">
        <v>11</v>
      </c>
      <c r="I1911" s="1" t="s">
        <v>11</v>
      </c>
      <c r="J1911" s="1" t="s">
        <v>55</v>
      </c>
      <c r="K1911" s="1"/>
      <c r="L1911" s="1" t="s">
        <v>18</v>
      </c>
      <c r="M1911" s="1"/>
      <c r="N1911" s="1">
        <v>0</v>
      </c>
    </row>
    <row r="1912" spans="1:14" hidden="1" x14ac:dyDescent="0.35">
      <c r="A1912" s="1" t="s">
        <v>6578</v>
      </c>
      <c r="B1912" s="1" t="s">
        <v>6579</v>
      </c>
      <c r="C1912" s="1"/>
      <c r="D1912" s="1" t="s">
        <v>2997</v>
      </c>
      <c r="E1912" s="1" t="str">
        <f>VLOOKUP($A1912,series!$A:$B,2,FALSE)</f>
        <v>Textes et Etudes du Moyen Âge</v>
      </c>
      <c r="F1912" s="1">
        <f>VLOOKUP(A1912,series!A:C,3,FALSE)</f>
        <v>72</v>
      </c>
      <c r="G1912" s="1" t="str">
        <f>VLOOKUP(A1912,series!A:D,4,FALSE)</f>
        <v>Modern &amp; Contemporary History (1501 to the present)</v>
      </c>
      <c r="H1912" s="2" t="s">
        <v>139</v>
      </c>
      <c r="I1912" s="1" t="s">
        <v>134</v>
      </c>
      <c r="J1912" s="1" t="s">
        <v>24</v>
      </c>
      <c r="K1912" s="1"/>
      <c r="L1912" s="1"/>
      <c r="M1912" s="1" t="s">
        <v>18</v>
      </c>
      <c r="N1912" s="1" t="s">
        <v>543</v>
      </c>
    </row>
    <row r="1913" spans="1:14" hidden="1" x14ac:dyDescent="0.35">
      <c r="A1913" s="1" t="s">
        <v>6580</v>
      </c>
      <c r="B1913" s="1" t="s">
        <v>6581</v>
      </c>
      <c r="C1913" s="1"/>
      <c r="D1913" s="1" t="s">
        <v>6582</v>
      </c>
      <c r="E1913" s="1" t="str">
        <f>VLOOKUP($A1913,series!$A:$B,2,FALSE)</f>
        <v>Témoins de Notre Histoire</v>
      </c>
      <c r="F1913" s="1">
        <f>VLOOKUP(A1913,series!A:C,3,FALSE)</f>
        <v>9</v>
      </c>
      <c r="G1913" s="1" t="str">
        <f>VLOOKUP(A1913,series!A:D,4,FALSE)</f>
        <v>Medieval Latin literature</v>
      </c>
      <c r="H1913" s="2" t="s">
        <v>11</v>
      </c>
      <c r="I1913" s="1" t="s">
        <v>11</v>
      </c>
      <c r="J1913" s="1" t="s">
        <v>55</v>
      </c>
      <c r="K1913" s="1"/>
      <c r="L1913" s="1" t="s">
        <v>18</v>
      </c>
      <c r="M1913" s="1"/>
      <c r="N1913" s="1">
        <v>0</v>
      </c>
    </row>
    <row r="1914" spans="1:14" hidden="1" x14ac:dyDescent="0.35">
      <c r="A1914" s="1" t="s">
        <v>6583</v>
      </c>
      <c r="B1914" s="1" t="s">
        <v>6584</v>
      </c>
      <c r="C1914" s="1" t="s">
        <v>6585</v>
      </c>
      <c r="D1914" s="1" t="s">
        <v>5703</v>
      </c>
      <c r="E1914" s="1" t="str">
        <f>VLOOKUP($A1914,series!$A:$B,2,FALSE)</f>
        <v>Medieval History (Outside a Series)</v>
      </c>
      <c r="F1914" s="1"/>
      <c r="G1914" s="1" t="str">
        <f>VLOOKUP(A1914,series!A:D,4,FALSE)</f>
        <v>Cultural &amp; intellectual history</v>
      </c>
      <c r="H1914" s="2" t="s">
        <v>11</v>
      </c>
      <c r="I1914" s="1" t="s">
        <v>240</v>
      </c>
      <c r="J1914" s="1" t="s">
        <v>12</v>
      </c>
      <c r="K1914" s="1" t="s">
        <v>18</v>
      </c>
      <c r="L1914" s="1"/>
      <c r="M1914" s="1" t="s">
        <v>18</v>
      </c>
      <c r="N1914" s="1" t="s">
        <v>756</v>
      </c>
    </row>
    <row r="1915" spans="1:14" hidden="1" x14ac:dyDescent="0.35">
      <c r="A1915" s="1" t="s">
        <v>6586</v>
      </c>
      <c r="B1915" s="1" t="s">
        <v>6587</v>
      </c>
      <c r="C1915" s="1"/>
      <c r="D1915" s="1" t="s">
        <v>6588</v>
      </c>
      <c r="E1915" s="1" t="str">
        <f>VLOOKUP($A1915,series!$A:$B,2,FALSE)</f>
        <v>Témoins de Notre Histoire</v>
      </c>
      <c r="F1915" s="1">
        <f>VLOOKUP(A1915,series!A:C,3,FALSE)</f>
        <v>10</v>
      </c>
      <c r="G1915" s="1" t="str">
        <f>VLOOKUP(A1915,series!A:D,4,FALSE)</f>
        <v>Medieval Latin literature</v>
      </c>
      <c r="H1915" s="2" t="s">
        <v>11</v>
      </c>
      <c r="I1915" s="1" t="s">
        <v>11</v>
      </c>
      <c r="J1915" s="1" t="s">
        <v>55</v>
      </c>
      <c r="K1915" s="1"/>
      <c r="L1915" s="1" t="s">
        <v>18</v>
      </c>
      <c r="M1915" s="1"/>
      <c r="N1915" s="1"/>
    </row>
    <row r="1916" spans="1:14" hidden="1" x14ac:dyDescent="0.35">
      <c r="A1916" s="1" t="s">
        <v>6589</v>
      </c>
      <c r="B1916" s="1" t="s">
        <v>6590</v>
      </c>
      <c r="C1916" s="1" t="s">
        <v>6591</v>
      </c>
      <c r="D1916" s="1" t="s">
        <v>6592</v>
      </c>
      <c r="E1916" s="1" t="str">
        <f>VLOOKUP($A1916,series!$A:$B,2,FALSE)</f>
        <v>Studia Traditionis Theologiae</v>
      </c>
      <c r="F1916" s="1">
        <f>VLOOKUP(A1916,series!A:C,3,FALSE)</f>
        <v>38</v>
      </c>
      <c r="G1916" s="1" t="str">
        <f>VLOOKUP(A1916,series!A:D,4,FALSE)</f>
        <v>Eastern Fathers</v>
      </c>
      <c r="H1916" s="2" t="s">
        <v>449</v>
      </c>
      <c r="I1916" s="1" t="s">
        <v>444</v>
      </c>
      <c r="J1916" s="1" t="s">
        <v>55</v>
      </c>
      <c r="K1916" s="1"/>
      <c r="L1916" s="1" t="s">
        <v>18</v>
      </c>
      <c r="M1916" s="1"/>
      <c r="N1916" s="1" t="s">
        <v>551</v>
      </c>
    </row>
    <row r="1917" spans="1:14" hidden="1" x14ac:dyDescent="0.35">
      <c r="A1917" s="1" t="s">
        <v>6593</v>
      </c>
      <c r="B1917" s="1" t="s">
        <v>6594</v>
      </c>
      <c r="C1917" s="1" t="s">
        <v>6595</v>
      </c>
      <c r="D1917" s="1" t="s">
        <v>6596</v>
      </c>
      <c r="E1917" s="1" t="str">
        <f>VLOOKUP($A1917,series!$A:$B,2,FALSE)</f>
        <v>Témoins de Notre Histoire</v>
      </c>
      <c r="F1917" s="1">
        <f>VLOOKUP(A1917,series!A:C,3,FALSE)</f>
        <v>11</v>
      </c>
      <c r="G1917" s="1" t="str">
        <f>VLOOKUP(A1917,series!A:D,4,FALSE)</f>
        <v>Medieval Latin literature</v>
      </c>
      <c r="H1917" s="2" t="s">
        <v>11</v>
      </c>
      <c r="I1917" s="1" t="s">
        <v>11</v>
      </c>
      <c r="J1917" s="1" t="s">
        <v>55</v>
      </c>
      <c r="K1917" s="1"/>
      <c r="L1917" s="1" t="s">
        <v>18</v>
      </c>
      <c r="M1917" s="1"/>
      <c r="N1917" s="1">
        <v>0</v>
      </c>
    </row>
    <row r="1918" spans="1:14" hidden="1" x14ac:dyDescent="0.35">
      <c r="A1918" s="1" t="s">
        <v>6597</v>
      </c>
      <c r="B1918" s="1" t="s">
        <v>6598</v>
      </c>
      <c r="C1918" s="1" t="s">
        <v>6599</v>
      </c>
      <c r="D1918" s="1" t="s">
        <v>6600</v>
      </c>
      <c r="E1918" s="1" t="str">
        <f>VLOOKUP($A1918,series!$A:$B,2,FALSE)</f>
        <v>Témoins de Notre Histoire</v>
      </c>
      <c r="F1918" s="1">
        <f>VLOOKUP(A1918,series!A:C,3,FALSE)</f>
        <v>12</v>
      </c>
      <c r="G1918" s="1" t="str">
        <f>VLOOKUP(A1918,series!A:D,4,FALSE)</f>
        <v>Medieval Latin literature</v>
      </c>
      <c r="H1918" s="2" t="s">
        <v>11</v>
      </c>
      <c r="I1918" s="1" t="s">
        <v>11</v>
      </c>
      <c r="J1918" s="1" t="s">
        <v>55</v>
      </c>
      <c r="K1918" s="1"/>
      <c r="L1918" s="1" t="s">
        <v>18</v>
      </c>
      <c r="M1918" s="1"/>
      <c r="N1918" s="1">
        <v>0</v>
      </c>
    </row>
    <row r="1919" spans="1:14" hidden="1" x14ac:dyDescent="0.35">
      <c r="A1919" s="1" t="s">
        <v>6601</v>
      </c>
      <c r="B1919" s="1" t="s">
        <v>6602</v>
      </c>
      <c r="C1919" s="1" t="s">
        <v>6603</v>
      </c>
      <c r="D1919" s="1" t="s">
        <v>612</v>
      </c>
      <c r="E1919" s="1" t="str">
        <f>VLOOKUP($A1919,series!$A:$B,2,FALSE)</f>
        <v>Témoins de Notre Histoire</v>
      </c>
      <c r="F1919" s="1">
        <f>VLOOKUP(A1919,series!A:C,3,FALSE)</f>
        <v>13</v>
      </c>
      <c r="G1919" s="1" t="str">
        <f>VLOOKUP(A1919,series!A:D,4,FALSE)</f>
        <v>Medieval Latin literature</v>
      </c>
      <c r="H1919" s="2" t="s">
        <v>11</v>
      </c>
      <c r="I1919" s="1" t="s">
        <v>11</v>
      </c>
      <c r="J1919" s="1" t="s">
        <v>55</v>
      </c>
      <c r="K1919" s="1"/>
      <c r="L1919" s="1" t="s">
        <v>18</v>
      </c>
      <c r="M1919" s="1"/>
      <c r="N1919" s="1">
        <v>0</v>
      </c>
    </row>
    <row r="1920" spans="1:14" hidden="1" x14ac:dyDescent="0.35">
      <c r="A1920" s="1" t="s">
        <v>6604</v>
      </c>
      <c r="B1920" s="1" t="s">
        <v>6605</v>
      </c>
      <c r="C1920" s="1" t="s">
        <v>6606</v>
      </c>
      <c r="D1920" s="1" t="s">
        <v>6596</v>
      </c>
      <c r="E1920" s="1" t="str">
        <f>VLOOKUP($A1920,series!$A:$B,2,FALSE)</f>
        <v>Témoins de Notre Histoire</v>
      </c>
      <c r="F1920" s="1">
        <f>VLOOKUP(A1920,series!A:C,3,FALSE)</f>
        <v>14</v>
      </c>
      <c r="G1920" s="1" t="str">
        <f>VLOOKUP(A1920,series!A:D,4,FALSE)</f>
        <v>Medieval Latin literature</v>
      </c>
      <c r="H1920" s="2" t="s">
        <v>11</v>
      </c>
      <c r="I1920" s="1" t="s">
        <v>98</v>
      </c>
      <c r="J1920" s="1" t="s">
        <v>55</v>
      </c>
      <c r="K1920" s="1"/>
      <c r="L1920" s="1" t="s">
        <v>18</v>
      </c>
      <c r="M1920" s="1"/>
      <c r="N1920" s="1">
        <v>0</v>
      </c>
    </row>
    <row r="1921" spans="1:14" hidden="1" x14ac:dyDescent="0.35">
      <c r="A1921" s="1" t="s">
        <v>6607</v>
      </c>
      <c r="B1921" s="1" t="s">
        <v>6608</v>
      </c>
      <c r="C1921" s="1" t="s">
        <v>6609</v>
      </c>
      <c r="D1921" s="1" t="s">
        <v>6610</v>
      </c>
      <c r="E1921" s="1" t="str">
        <f>VLOOKUP($A1921,series!$A:$B,2,FALSE)</f>
        <v>Témoins de Notre Histoire</v>
      </c>
      <c r="F1921" s="1">
        <f>VLOOKUP(A1921,series!A:C,3,FALSE)</f>
        <v>15</v>
      </c>
      <c r="G1921" s="1" t="str">
        <f>VLOOKUP(A1921,series!A:D,4,FALSE)</f>
        <v>Medieval Latin literature</v>
      </c>
      <c r="H1921" s="2" t="s">
        <v>11</v>
      </c>
      <c r="I1921" s="1" t="s">
        <v>98</v>
      </c>
      <c r="J1921" s="1" t="s">
        <v>55</v>
      </c>
      <c r="K1921" s="1"/>
      <c r="L1921" s="1" t="s">
        <v>18</v>
      </c>
      <c r="M1921" s="1"/>
      <c r="N1921" s="1">
        <v>0</v>
      </c>
    </row>
    <row r="1922" spans="1:14" hidden="1" x14ac:dyDescent="0.35">
      <c r="A1922" s="1" t="s">
        <v>6611</v>
      </c>
      <c r="B1922" s="1" t="s">
        <v>6612</v>
      </c>
      <c r="C1922" s="1" t="s">
        <v>6613</v>
      </c>
      <c r="D1922" s="1" t="s">
        <v>6614</v>
      </c>
      <c r="E1922" s="1" t="str">
        <f>VLOOKUP($A1922,series!$A:$B,2,FALSE)</f>
        <v>Témoins de Notre Histoire</v>
      </c>
      <c r="F1922" s="1">
        <f>VLOOKUP(A1922,series!A:C,3,FALSE)</f>
        <v>16</v>
      </c>
      <c r="G1922" s="1" t="str">
        <f>VLOOKUP(A1922,series!A:D,4,FALSE)</f>
        <v>Linguistics, Languages &amp; Literatures (excluding Greek and Latin)</v>
      </c>
      <c r="H1922" s="2" t="s">
        <v>11</v>
      </c>
      <c r="I1922" s="1" t="s">
        <v>256</v>
      </c>
      <c r="J1922" s="1" t="s">
        <v>55</v>
      </c>
      <c r="K1922" s="1"/>
      <c r="L1922" s="1" t="s">
        <v>18</v>
      </c>
      <c r="M1922" s="1"/>
      <c r="N1922" s="1">
        <v>0</v>
      </c>
    </row>
    <row r="1923" spans="1:14" hidden="1" x14ac:dyDescent="0.35">
      <c r="A1923" s="1" t="s">
        <v>6615</v>
      </c>
      <c r="B1923" s="1" t="s">
        <v>6616</v>
      </c>
      <c r="C1923" s="1" t="s">
        <v>6617</v>
      </c>
      <c r="D1923" s="1" t="s">
        <v>6618</v>
      </c>
      <c r="E1923" s="1" t="str">
        <f>VLOOKUP($A1923,series!$A:$B,2,FALSE)</f>
        <v>Témoins de Notre Histoire</v>
      </c>
      <c r="F1923" s="1">
        <f>VLOOKUP(A1923,series!A:C,3,FALSE)</f>
        <v>17</v>
      </c>
      <c r="G1923" s="1" t="str">
        <f>VLOOKUP(A1923,series!A:D,4,FALSE)</f>
        <v>Medieval Latin literature</v>
      </c>
      <c r="H1923" s="2" t="s">
        <v>344</v>
      </c>
      <c r="I1923" s="1" t="s">
        <v>339</v>
      </c>
      <c r="J1923" s="1" t="s">
        <v>55</v>
      </c>
      <c r="K1923" s="1"/>
      <c r="L1923" s="1" t="s">
        <v>18</v>
      </c>
      <c r="M1923" s="1"/>
      <c r="N1923" s="1">
        <v>0</v>
      </c>
    </row>
    <row r="1924" spans="1:14" hidden="1" x14ac:dyDescent="0.35">
      <c r="A1924" s="1" t="s">
        <v>6619</v>
      </c>
      <c r="B1924" s="1" t="s">
        <v>6620</v>
      </c>
      <c r="C1924" s="1" t="s">
        <v>6621</v>
      </c>
      <c r="D1924" s="1" t="s">
        <v>6622</v>
      </c>
      <c r="E1924" s="1" t="str">
        <f>VLOOKUP($A1924,series!$A:$B,2,FALSE)</f>
        <v>Témoins de Notre Histoire</v>
      </c>
      <c r="F1924" s="1">
        <f>VLOOKUP(A1924,series!A:C,3,FALSE)</f>
        <v>19</v>
      </c>
      <c r="G1924" s="1" t="str">
        <f>VLOOKUP(A1924,series!A:D,4,FALSE)</f>
        <v>Linguistics, Languages &amp; Literatures (excluding Greek and Latin)</v>
      </c>
      <c r="H1924" s="2" t="s">
        <v>11</v>
      </c>
      <c r="I1924" s="1" t="s">
        <v>274</v>
      </c>
      <c r="J1924" s="1" t="s">
        <v>55</v>
      </c>
      <c r="K1924" s="1"/>
      <c r="L1924" s="1" t="s">
        <v>18</v>
      </c>
      <c r="M1924" s="1"/>
      <c r="N1924" s="1">
        <v>0</v>
      </c>
    </row>
    <row r="1925" spans="1:14" hidden="1" x14ac:dyDescent="0.35">
      <c r="A1925" s="1" t="s">
        <v>6623</v>
      </c>
      <c r="B1925" s="1" t="s">
        <v>6624</v>
      </c>
      <c r="C1925" s="1" t="s">
        <v>6625</v>
      </c>
      <c r="D1925" s="1" t="s">
        <v>6626</v>
      </c>
      <c r="E1925" s="1" t="str">
        <f>VLOOKUP($A1925,series!$A:$B,2,FALSE)</f>
        <v>Knowledge, Scholarship, and Science in the Middle Ages</v>
      </c>
      <c r="F1925" s="1">
        <f>VLOOKUP(A1925,series!A:C,3,FALSE)</f>
        <v>2</v>
      </c>
      <c r="G1925" s="1" t="str">
        <f>VLOOKUP(A1925,series!A:D,4,FALSE)</f>
        <v>History of Science</v>
      </c>
      <c r="H1925" s="2" t="s">
        <v>678</v>
      </c>
      <c r="I1925" s="1" t="s">
        <v>673</v>
      </c>
      <c r="J1925" s="1" t="s">
        <v>12</v>
      </c>
      <c r="K1925" s="1" t="s">
        <v>18</v>
      </c>
      <c r="L1925" s="1"/>
      <c r="M1925" s="1" t="s">
        <v>18</v>
      </c>
      <c r="N1925" s="1">
        <v>0</v>
      </c>
    </row>
    <row r="1926" spans="1:14" hidden="1" x14ac:dyDescent="0.35">
      <c r="A1926" s="1" t="s">
        <v>6627</v>
      </c>
      <c r="B1926" s="1" t="s">
        <v>6628</v>
      </c>
      <c r="C1926" s="1" t="s">
        <v>6629</v>
      </c>
      <c r="D1926" s="1" t="s">
        <v>6630</v>
      </c>
      <c r="E1926" s="1" t="str">
        <f>VLOOKUP($A1926,series!$A:$B,2,FALSE)</f>
        <v>The Medieval Countryside</v>
      </c>
      <c r="F1926" s="1">
        <f>VLOOKUP(A1926,series!A:C,3,FALSE)</f>
        <v>1</v>
      </c>
      <c r="G1926" s="1" t="str">
        <f>VLOOKUP(A1926,series!A:D,4,FALSE)</f>
        <v>Social history</v>
      </c>
      <c r="H1926" s="2" t="s">
        <v>11</v>
      </c>
      <c r="I1926" s="1" t="s">
        <v>11</v>
      </c>
      <c r="J1926" s="1" t="s">
        <v>12</v>
      </c>
      <c r="K1926" s="1" t="s">
        <v>18</v>
      </c>
      <c r="L1926" s="1"/>
      <c r="M1926" s="1" t="s">
        <v>18</v>
      </c>
      <c r="N1926" s="1">
        <v>0</v>
      </c>
    </row>
    <row r="1927" spans="1:14" hidden="1" x14ac:dyDescent="0.35">
      <c r="A1927" s="1" t="s">
        <v>6631</v>
      </c>
      <c r="B1927" s="1" t="s">
        <v>6632</v>
      </c>
      <c r="C1927" s="1" t="s">
        <v>6633</v>
      </c>
      <c r="D1927" s="1" t="s">
        <v>6634</v>
      </c>
      <c r="E1927" s="1" t="str">
        <f>VLOOKUP($A1927,series!$A:$B,2,FALSE)</f>
        <v>The Medieval Countryside</v>
      </c>
      <c r="F1927" s="1">
        <f>VLOOKUP(A1927,series!A:C,3,FALSE)</f>
        <v>2</v>
      </c>
      <c r="G1927" s="1" t="str">
        <f>VLOOKUP(A1927,series!A:D,4,FALSE)</f>
        <v>Social history</v>
      </c>
      <c r="H1927" s="2" t="s">
        <v>11</v>
      </c>
      <c r="I1927" s="1" t="s">
        <v>11</v>
      </c>
      <c r="J1927" s="1" t="s">
        <v>55</v>
      </c>
      <c r="K1927" s="1"/>
      <c r="L1927" s="1" t="s">
        <v>18</v>
      </c>
      <c r="M1927" s="1"/>
      <c r="N1927" s="1">
        <v>0</v>
      </c>
    </row>
    <row r="1928" spans="1:14" hidden="1" x14ac:dyDescent="0.35">
      <c r="A1928" s="1" t="s">
        <v>6635</v>
      </c>
      <c r="B1928" s="1" t="s">
        <v>6636</v>
      </c>
      <c r="C1928" s="1" t="s">
        <v>6637</v>
      </c>
      <c r="D1928" s="1" t="s">
        <v>6638</v>
      </c>
      <c r="E1928" s="1" t="str">
        <f>VLOOKUP($A1928,series!$A:$B,2,FALSE)</f>
        <v>The Medieval Countryside</v>
      </c>
      <c r="F1928" s="1">
        <f>VLOOKUP(A1928,series!A:C,3,FALSE)</f>
        <v>3</v>
      </c>
      <c r="G1928" s="1" t="str">
        <f>VLOOKUP(A1928,series!A:D,4,FALSE)</f>
        <v>Social history</v>
      </c>
      <c r="H1928" s="2" t="s">
        <v>11</v>
      </c>
      <c r="I1928" s="1" t="s">
        <v>11</v>
      </c>
      <c r="J1928" s="1" t="s">
        <v>12</v>
      </c>
      <c r="K1928" s="1" t="s">
        <v>18</v>
      </c>
      <c r="L1928" s="1"/>
      <c r="M1928" s="1" t="s">
        <v>18</v>
      </c>
      <c r="N1928" s="1">
        <v>0</v>
      </c>
    </row>
    <row r="1929" spans="1:14" hidden="1" x14ac:dyDescent="0.35">
      <c r="A1929" s="1" t="s">
        <v>6639</v>
      </c>
      <c r="B1929" s="1" t="s">
        <v>6640</v>
      </c>
      <c r="C1929" s="1" t="s">
        <v>6641</v>
      </c>
      <c r="D1929" s="1" t="s">
        <v>6642</v>
      </c>
      <c r="E1929" s="1" t="str">
        <f>VLOOKUP($A1929,series!$A:$B,2,FALSE)</f>
        <v>The Medieval Countryside</v>
      </c>
      <c r="F1929" s="1">
        <f>VLOOKUP(A1929,series!A:C,3,FALSE)</f>
        <v>4</v>
      </c>
      <c r="G1929" s="1" t="str">
        <f>VLOOKUP(A1929,series!A:D,4,FALSE)</f>
        <v>Social history</v>
      </c>
      <c r="H1929" s="2" t="s">
        <v>11</v>
      </c>
      <c r="I1929" s="1" t="s">
        <v>11</v>
      </c>
      <c r="J1929" s="1" t="s">
        <v>12</v>
      </c>
      <c r="K1929" s="1" t="s">
        <v>18</v>
      </c>
      <c r="L1929" s="1"/>
      <c r="M1929" s="1" t="s">
        <v>18</v>
      </c>
      <c r="N1929" s="1">
        <v>0</v>
      </c>
    </row>
    <row r="1930" spans="1:14" hidden="1" x14ac:dyDescent="0.35">
      <c r="A1930" s="1" t="s">
        <v>6643</v>
      </c>
      <c r="B1930" s="1" t="s">
        <v>6644</v>
      </c>
      <c r="C1930" s="1" t="s">
        <v>6645</v>
      </c>
      <c r="D1930" s="1" t="s">
        <v>6646</v>
      </c>
      <c r="E1930" s="1" t="str">
        <f>VLOOKUP($A1930,series!$A:$B,2,FALSE)</f>
        <v>Textes et Etudes du Moyen Âge</v>
      </c>
      <c r="F1930" s="1">
        <f>VLOOKUP(A1930,series!A:C,3,FALSE)</f>
        <v>78</v>
      </c>
      <c r="G1930" s="1" t="str">
        <f>VLOOKUP(A1930,series!A:D,4,FALSE)</f>
        <v>Medieval &amp; Renaissance History (c.400-1500)</v>
      </c>
      <c r="H1930" s="2" t="s">
        <v>11</v>
      </c>
      <c r="I1930" s="1" t="s">
        <v>274</v>
      </c>
      <c r="J1930" s="1" t="s">
        <v>12</v>
      </c>
      <c r="K1930" s="1" t="s">
        <v>18</v>
      </c>
      <c r="L1930" s="1"/>
      <c r="M1930" s="1" t="s">
        <v>18</v>
      </c>
      <c r="N1930" s="1" t="s">
        <v>543</v>
      </c>
    </row>
    <row r="1931" spans="1:14" hidden="1" x14ac:dyDescent="0.35">
      <c r="A1931" s="1" t="s">
        <v>6647</v>
      </c>
      <c r="B1931" s="1" t="s">
        <v>6648</v>
      </c>
      <c r="C1931" s="1"/>
      <c r="D1931" s="1" t="s">
        <v>6649</v>
      </c>
      <c r="E1931" s="1" t="str">
        <f>VLOOKUP($A1931,series!$A:$B,2,FALSE)</f>
        <v>Studia Artistarum</v>
      </c>
      <c r="F1931" s="1">
        <f>VLOOKUP(A1931,series!A:C,3,FALSE)</f>
        <v>45</v>
      </c>
      <c r="G1931" s="1" t="str">
        <f>VLOOKUP(A1931,series!A:D,4,FALSE)</f>
        <v>Aristotelian Philosophy and Aristotelianism</v>
      </c>
      <c r="H1931" s="2" t="s">
        <v>586</v>
      </c>
      <c r="I1931" s="1" t="s">
        <v>582</v>
      </c>
      <c r="J1931" s="1" t="s">
        <v>12</v>
      </c>
      <c r="K1931" s="1" t="s">
        <v>18</v>
      </c>
      <c r="L1931" s="1"/>
      <c r="M1931" s="1" t="s">
        <v>18</v>
      </c>
      <c r="N1931" s="1">
        <v>0</v>
      </c>
    </row>
    <row r="1932" spans="1:14" hidden="1" x14ac:dyDescent="0.35">
      <c r="A1932" s="1" t="s">
        <v>6650</v>
      </c>
      <c r="B1932" s="1" t="s">
        <v>6651</v>
      </c>
      <c r="C1932" s="1"/>
      <c r="D1932" s="1" t="s">
        <v>6652</v>
      </c>
      <c r="E1932" s="1" t="str">
        <f>VLOOKUP($A1932,series!$A:$B,2,FALSE)</f>
        <v>Studia Traditionis Theologiae</v>
      </c>
      <c r="F1932" s="1">
        <f>VLOOKUP(A1932,series!A:C,3,FALSE)</f>
        <v>39</v>
      </c>
      <c r="G1932" s="1" t="str">
        <f>VLOOKUP(A1932,series!A:D,4,FALSE)</f>
        <v>History of Science</v>
      </c>
      <c r="H1932" s="2" t="s">
        <v>449</v>
      </c>
      <c r="I1932" s="1" t="s">
        <v>444</v>
      </c>
      <c r="J1932" s="1" t="s">
        <v>19</v>
      </c>
      <c r="K1932" s="1"/>
      <c r="L1932" s="1"/>
      <c r="M1932" s="1"/>
      <c r="N1932" s="1" t="s">
        <v>551</v>
      </c>
    </row>
    <row r="1933" spans="1:14" hidden="1" x14ac:dyDescent="0.35">
      <c r="A1933" s="1" t="s">
        <v>6653</v>
      </c>
      <c r="B1933" s="1" t="s">
        <v>6654</v>
      </c>
      <c r="C1933" s="1" t="s">
        <v>6655</v>
      </c>
      <c r="D1933" s="1" t="s">
        <v>6656</v>
      </c>
      <c r="E1933" s="1" t="str">
        <f>VLOOKUP($A1933,series!$A:$B,2,FALSE)</f>
        <v>The Medieval Countryside</v>
      </c>
      <c r="F1933" s="1">
        <f>VLOOKUP(A1933,series!A:C,3,FALSE)</f>
        <v>5</v>
      </c>
      <c r="G1933" s="1" t="str">
        <f>VLOOKUP(A1933,series!A:D,4,FALSE)</f>
        <v>Social history</v>
      </c>
      <c r="H1933" s="2" t="s">
        <v>11</v>
      </c>
      <c r="I1933" s="1" t="s">
        <v>176</v>
      </c>
      <c r="J1933" s="1" t="s">
        <v>12</v>
      </c>
      <c r="K1933" s="1" t="s">
        <v>18</v>
      </c>
      <c r="L1933" s="1"/>
      <c r="M1933" s="1" t="s">
        <v>18</v>
      </c>
      <c r="N1933" s="1">
        <v>0</v>
      </c>
    </row>
    <row r="1934" spans="1:14" hidden="1" x14ac:dyDescent="0.35">
      <c r="A1934" s="1" t="s">
        <v>6657</v>
      </c>
      <c r="B1934" s="1" t="s">
        <v>6658</v>
      </c>
      <c r="C1934" s="1"/>
      <c r="D1934" s="1" t="s">
        <v>6659</v>
      </c>
      <c r="E1934" s="1" t="str">
        <f>VLOOKUP($A1934,series!$A:$B,2,FALSE)</f>
        <v>Palaeography, Manuscript Studies &amp; Book History (Outside a Series)</v>
      </c>
      <c r="F1934" s="1"/>
      <c r="G1934" s="1" t="str">
        <f>VLOOKUP(A1934,series!A:D,4,FALSE)</f>
        <v>Medieval painting</v>
      </c>
      <c r="H1934" s="2" t="s">
        <v>11</v>
      </c>
      <c r="I1934" s="1" t="s">
        <v>11</v>
      </c>
      <c r="J1934" s="1" t="s">
        <v>12</v>
      </c>
      <c r="K1934" s="1" t="s">
        <v>18</v>
      </c>
      <c r="L1934" s="1"/>
      <c r="M1934" s="1" t="s">
        <v>18</v>
      </c>
      <c r="N1934" s="1" t="s">
        <v>756</v>
      </c>
    </row>
    <row r="1935" spans="1:14" hidden="1" x14ac:dyDescent="0.35">
      <c r="A1935" s="1" t="s">
        <v>516</v>
      </c>
      <c r="B1935" s="1" t="s">
        <v>517</v>
      </c>
      <c r="C1935" s="1"/>
      <c r="D1935" s="1" t="s">
        <v>409</v>
      </c>
      <c r="E1935" s="1" t="str">
        <f>VLOOKUP($A1935,series!$A:$B,2,FALSE)</f>
        <v>Lectio</v>
      </c>
      <c r="F1935" s="1">
        <f>VLOOKUP(A1935,series!A:C,3,FALSE)</f>
        <v>9</v>
      </c>
      <c r="G1935" s="1" t="str">
        <f>VLOOKUP(A1935,series!A:D,4,FALSE)</f>
        <v>Literary theory (general)</v>
      </c>
      <c r="H1935" s="2" t="s">
        <v>449</v>
      </c>
      <c r="I1935" s="1" t="s">
        <v>444</v>
      </c>
      <c r="J1935" s="1" t="s">
        <v>24</v>
      </c>
      <c r="K1935" s="1"/>
      <c r="L1935" s="1"/>
      <c r="M1935" s="1" t="s">
        <v>18</v>
      </c>
      <c r="N1935" s="1" t="s">
        <v>17</v>
      </c>
    </row>
    <row r="1936" spans="1:14" hidden="1" x14ac:dyDescent="0.35">
      <c r="A1936" s="1" t="s">
        <v>6660</v>
      </c>
      <c r="B1936" s="1" t="s">
        <v>6661</v>
      </c>
      <c r="C1936" s="1" t="s">
        <v>6662</v>
      </c>
      <c r="D1936" s="1" t="s">
        <v>2962</v>
      </c>
      <c r="E1936" s="1" t="str">
        <f>VLOOKUP($A1936,series!$A:$B,2,FALSE)</f>
        <v>Textes et Etudes du Moyen Âge</v>
      </c>
      <c r="F1936" s="1">
        <f>VLOOKUP(A1936,series!A:C,3,FALSE)</f>
        <v>82</v>
      </c>
      <c r="G1936" s="1" t="str">
        <f>VLOOKUP(A1936,series!A:D,4,FALSE)</f>
        <v>History of Philosophy &amp; Philosophical Traditions</v>
      </c>
      <c r="H1936" s="2" t="s">
        <v>139</v>
      </c>
      <c r="I1936" s="1" t="s">
        <v>134</v>
      </c>
      <c r="J1936" s="1" t="s">
        <v>12</v>
      </c>
      <c r="K1936" s="1" t="s">
        <v>18</v>
      </c>
      <c r="L1936" s="1"/>
      <c r="M1936" s="1" t="s">
        <v>18</v>
      </c>
      <c r="N1936" s="1" t="s">
        <v>543</v>
      </c>
    </row>
    <row r="1937" spans="1:14" hidden="1" x14ac:dyDescent="0.35">
      <c r="A1937" s="1" t="s">
        <v>6663</v>
      </c>
      <c r="B1937" s="1" t="s">
        <v>6664</v>
      </c>
      <c r="C1937" s="1" t="s">
        <v>6665</v>
      </c>
      <c r="D1937" s="1" t="s">
        <v>6666</v>
      </c>
      <c r="E1937" s="1" t="str">
        <f>VLOOKUP($A1937,series!$A:$B,2,FALSE)</f>
        <v>The Medieval Countryside</v>
      </c>
      <c r="F1937" s="1">
        <f>VLOOKUP(A1937,series!A:C,3,FALSE)</f>
        <v>6</v>
      </c>
      <c r="G1937" s="1" t="str">
        <f>VLOOKUP(A1937,series!A:D,4,FALSE)</f>
        <v>Medieval European history (400-1500) : local &amp; regional history</v>
      </c>
      <c r="H1937" s="2" t="s">
        <v>11</v>
      </c>
      <c r="I1937" s="1" t="s">
        <v>176</v>
      </c>
      <c r="J1937" s="1" t="s">
        <v>12</v>
      </c>
      <c r="K1937" s="1" t="s">
        <v>18</v>
      </c>
      <c r="L1937" s="1"/>
      <c r="M1937" s="1" t="s">
        <v>18</v>
      </c>
      <c r="N1937" s="1">
        <v>0</v>
      </c>
    </row>
    <row r="1938" spans="1:14" hidden="1" x14ac:dyDescent="0.35">
      <c r="A1938" s="1" t="s">
        <v>6667</v>
      </c>
      <c r="B1938" s="1" t="s">
        <v>6668</v>
      </c>
      <c r="C1938" s="1" t="s">
        <v>6669</v>
      </c>
      <c r="D1938" s="1" t="s">
        <v>6670</v>
      </c>
      <c r="E1938" s="1" t="str">
        <f>VLOOKUP($A1938,series!$A:$B,2,FALSE)</f>
        <v>The Medieval Countryside</v>
      </c>
      <c r="F1938" s="1">
        <f>VLOOKUP(A1938,series!A:C,3,FALSE)</f>
        <v>7</v>
      </c>
      <c r="G1938" s="1" t="str">
        <f>VLOOKUP(A1938,series!A:D,4,FALSE)</f>
        <v>Demography, migration &amp; settlement studies</v>
      </c>
      <c r="H1938" s="2" t="s">
        <v>11</v>
      </c>
      <c r="I1938" s="1" t="s">
        <v>176</v>
      </c>
      <c r="J1938" s="1" t="s">
        <v>12</v>
      </c>
      <c r="K1938" s="1" t="s">
        <v>18</v>
      </c>
      <c r="L1938" s="1"/>
      <c r="M1938" s="1" t="s">
        <v>18</v>
      </c>
      <c r="N1938" s="1">
        <v>0</v>
      </c>
    </row>
    <row r="1939" spans="1:14" hidden="1" x14ac:dyDescent="0.35">
      <c r="A1939" s="1" t="s">
        <v>518</v>
      </c>
      <c r="B1939" s="1" t="s">
        <v>519</v>
      </c>
      <c r="C1939" s="1"/>
      <c r="D1939" s="1" t="s">
        <v>520</v>
      </c>
      <c r="E1939" s="1" t="str">
        <f>VLOOKUP($A1939,series!$A:$B,2,FALSE)</f>
        <v>Antiquité et sciences humaines</v>
      </c>
      <c r="F1939" s="1">
        <f>VLOOKUP(A1939,series!A:C,3,FALSE)</f>
        <v>5</v>
      </c>
      <c r="G1939" s="1" t="str">
        <f>VLOOKUP(A1939,series!A:D,4,FALSE)</f>
        <v>Social History</v>
      </c>
      <c r="H1939" s="2" t="s">
        <v>449</v>
      </c>
      <c r="I1939" s="1" t="s">
        <v>444</v>
      </c>
      <c r="J1939" s="1" t="s">
        <v>24</v>
      </c>
      <c r="K1939" s="1"/>
      <c r="L1939" s="1"/>
      <c r="M1939" s="1" t="s">
        <v>18</v>
      </c>
      <c r="N1939" s="1" t="s">
        <v>17</v>
      </c>
    </row>
    <row r="1940" spans="1:14" hidden="1" x14ac:dyDescent="0.35">
      <c r="A1940" s="1" t="s">
        <v>6671</v>
      </c>
      <c r="B1940" s="1" t="s">
        <v>6672</v>
      </c>
      <c r="C1940" s="1" t="s">
        <v>6673</v>
      </c>
      <c r="D1940" s="1" t="s">
        <v>6674</v>
      </c>
      <c r="E1940" s="1" t="str">
        <f>VLOOKUP($A1940,series!$A:$B,2,FALSE)</f>
        <v>Les styles du savoir</v>
      </c>
      <c r="F1940" s="1">
        <f>VLOOKUP(A1940,series!A:C,3,FALSE)</f>
        <v>16</v>
      </c>
      <c r="G1940" s="1" t="str">
        <f>VLOOKUP(A1940,series!A:D,4,FALSE)</f>
        <v>Modern Western Philosophy (c. 1650-present)</v>
      </c>
      <c r="H1940" s="2" t="s">
        <v>11</v>
      </c>
      <c r="I1940" s="1" t="s">
        <v>176</v>
      </c>
      <c r="J1940" s="1" t="s">
        <v>24</v>
      </c>
      <c r="K1940" s="1"/>
      <c r="L1940" s="1"/>
      <c r="M1940" s="1" t="s">
        <v>18</v>
      </c>
      <c r="N1940" s="1" t="s">
        <v>756</v>
      </c>
    </row>
    <row r="1941" spans="1:14" hidden="1" x14ac:dyDescent="0.35">
      <c r="A1941" s="1" t="s">
        <v>6675</v>
      </c>
      <c r="B1941" s="1" t="s">
        <v>6676</v>
      </c>
      <c r="C1941" s="1"/>
      <c r="D1941" s="1" t="s">
        <v>6677</v>
      </c>
      <c r="E1941" s="1" t="str">
        <f>VLOOKUP($A1941,series!$A:$B,2,FALSE)</f>
        <v>Cursor Mundi</v>
      </c>
      <c r="F1941" s="1">
        <f>VLOOKUP(A1941,series!A:C,3,FALSE)</f>
        <v>38</v>
      </c>
      <c r="G1941" s="1" t="str">
        <f>VLOOKUP(A1941,series!A:D,4,FALSE)</f>
        <v>History of Medicine</v>
      </c>
      <c r="H1941" s="2" t="s">
        <v>678</v>
      </c>
      <c r="I1941" s="1" t="s">
        <v>673</v>
      </c>
      <c r="J1941" s="1" t="s">
        <v>12</v>
      </c>
      <c r="K1941" s="1" t="s">
        <v>18</v>
      </c>
      <c r="L1941" s="1"/>
      <c r="M1941" s="1" t="s">
        <v>18</v>
      </c>
      <c r="N1941" s="1">
        <v>0</v>
      </c>
    </row>
    <row r="1942" spans="1:14" hidden="1" x14ac:dyDescent="0.35">
      <c r="A1942" s="1" t="s">
        <v>6678</v>
      </c>
      <c r="B1942" s="1" t="s">
        <v>6679</v>
      </c>
      <c r="C1942" s="1" t="s">
        <v>6680</v>
      </c>
      <c r="D1942" s="1" t="s">
        <v>6681</v>
      </c>
      <c r="E1942" s="1" t="str">
        <f>VLOOKUP($A1942,series!$A:$B,2,FALSE)</f>
        <v>Texte, Codex &amp; Contexte</v>
      </c>
      <c r="F1942" s="1">
        <f>VLOOKUP(A1942,series!A:C,3,FALSE)</f>
        <v>19</v>
      </c>
      <c r="G1942" s="1" t="str">
        <f>VLOOKUP(A1942,series!A:D,4,FALSE)</f>
        <v>Old &amp; Middle French literature</v>
      </c>
      <c r="H1942" s="2" t="s">
        <v>11</v>
      </c>
      <c r="I1942" s="1" t="s">
        <v>240</v>
      </c>
      <c r="J1942" s="1" t="s">
        <v>12</v>
      </c>
      <c r="K1942" s="1" t="s">
        <v>18</v>
      </c>
      <c r="L1942" s="1"/>
      <c r="M1942" s="1" t="s">
        <v>18</v>
      </c>
      <c r="N1942" s="1" t="s">
        <v>756</v>
      </c>
    </row>
    <row r="1943" spans="1:14" hidden="1" x14ac:dyDescent="0.35">
      <c r="A1943" s="1" t="s">
        <v>6682</v>
      </c>
      <c r="B1943" s="1" t="s">
        <v>6683</v>
      </c>
      <c r="C1943" s="1" t="s">
        <v>6684</v>
      </c>
      <c r="D1943" s="1" t="s">
        <v>6685</v>
      </c>
      <c r="E1943" s="1" t="str">
        <f>VLOOKUP($A1943,series!$A:$B,2,FALSE)</f>
        <v>The Medieval Countryside</v>
      </c>
      <c r="F1943" s="1">
        <f>VLOOKUP(A1943,series!A:C,3,FALSE)</f>
        <v>8</v>
      </c>
      <c r="G1943" s="1" t="str">
        <f>VLOOKUP(A1943,series!A:D,4,FALSE)</f>
        <v>Social history</v>
      </c>
      <c r="H1943" s="2" t="s">
        <v>11</v>
      </c>
      <c r="I1943" s="1" t="s">
        <v>98</v>
      </c>
      <c r="J1943" s="1" t="s">
        <v>55</v>
      </c>
      <c r="K1943" s="1"/>
      <c r="L1943" s="1" t="s">
        <v>18</v>
      </c>
      <c r="M1943" s="1"/>
      <c r="N1943" s="1">
        <v>0</v>
      </c>
    </row>
    <row r="1944" spans="1:14" hidden="1" x14ac:dyDescent="0.35">
      <c r="A1944" s="1" t="s">
        <v>6686</v>
      </c>
      <c r="B1944" s="1" t="s">
        <v>6687</v>
      </c>
      <c r="C1944" s="1" t="s">
        <v>6688</v>
      </c>
      <c r="D1944" s="1" t="s">
        <v>485</v>
      </c>
      <c r="E1944" s="1" t="str">
        <f>VLOOKUP($A1944,series!$A:$B,2,FALSE)</f>
        <v>Jerash Papers</v>
      </c>
      <c r="F1944" s="1">
        <f>VLOOKUP(A1944,series!A:C,3,FALSE)</f>
        <v>7</v>
      </c>
      <c r="G1944" s="1" t="str">
        <f>VLOOKUP(A1944,series!A:D,4,FALSE)</f>
        <v>Metallurgy</v>
      </c>
      <c r="H1944" s="2" t="s">
        <v>678</v>
      </c>
      <c r="I1944" s="1" t="s">
        <v>673</v>
      </c>
      <c r="J1944" s="1" t="s">
        <v>24</v>
      </c>
      <c r="K1944" s="1"/>
      <c r="L1944" s="1"/>
      <c r="M1944" s="1" t="s">
        <v>18</v>
      </c>
      <c r="N1944" s="1">
        <v>0</v>
      </c>
    </row>
    <row r="1945" spans="1:14" hidden="1" x14ac:dyDescent="0.35">
      <c r="A1945" s="1" t="s">
        <v>6689</v>
      </c>
      <c r="B1945" s="1" t="s">
        <v>6690</v>
      </c>
      <c r="C1945" s="1" t="s">
        <v>6691</v>
      </c>
      <c r="D1945" s="1" t="s">
        <v>6692</v>
      </c>
      <c r="E1945" s="1" t="str">
        <f>VLOOKUP($A1945,series!$A:$B,2,FALSE)</f>
        <v>The Archaeology of Northern Europe</v>
      </c>
      <c r="F1945" s="1">
        <f>VLOOKUP(A1945,series!A:C,3,FALSE)</f>
        <v>1</v>
      </c>
      <c r="G1945" s="1" t="str">
        <f>VLOOKUP(A1945,series!A:D,4,FALSE)</f>
        <v>Europe north &amp; west of Italy (Ancient Gaul)</v>
      </c>
      <c r="H1945" s="2" t="s">
        <v>678</v>
      </c>
      <c r="I1945" s="1" t="s">
        <v>673</v>
      </c>
      <c r="J1945" s="1" t="s">
        <v>24</v>
      </c>
      <c r="K1945" s="1"/>
      <c r="L1945" s="1"/>
      <c r="M1945" s="1" t="s">
        <v>18</v>
      </c>
      <c r="N1945" s="1">
        <v>0</v>
      </c>
    </row>
    <row r="1946" spans="1:14" hidden="1" x14ac:dyDescent="0.35">
      <c r="A1946" s="1" t="s">
        <v>6693</v>
      </c>
      <c r="B1946" s="1" t="s">
        <v>6694</v>
      </c>
      <c r="C1946" s="1"/>
      <c r="D1946" s="1" t="s">
        <v>6695</v>
      </c>
      <c r="E1946" s="1" t="str">
        <f>VLOOKUP($A1946,series!$A:$B,2,FALSE)</f>
        <v>The Medieval Countryside</v>
      </c>
      <c r="F1946" s="1">
        <f>VLOOKUP(A1946,series!A:C,3,FALSE)</f>
        <v>9</v>
      </c>
      <c r="G1946" s="1" t="str">
        <f>VLOOKUP(A1946,series!A:D,4,FALSE)</f>
        <v>Demography, migration &amp; settlement studies</v>
      </c>
      <c r="H1946" s="2" t="s">
        <v>11</v>
      </c>
      <c r="I1946" s="1" t="s">
        <v>176</v>
      </c>
      <c r="J1946" s="1" t="s">
        <v>12</v>
      </c>
      <c r="K1946" s="1" t="s">
        <v>18</v>
      </c>
      <c r="L1946" s="1"/>
      <c r="M1946" s="1" t="s">
        <v>18</v>
      </c>
      <c r="N1946" s="1">
        <v>0</v>
      </c>
    </row>
    <row r="1947" spans="1:14" hidden="1" x14ac:dyDescent="0.35">
      <c r="A1947" s="1" t="s">
        <v>521</v>
      </c>
      <c r="B1947" s="1" t="s">
        <v>522</v>
      </c>
      <c r="C1947" s="1" t="s">
        <v>523</v>
      </c>
      <c r="D1947" s="1" t="s">
        <v>485</v>
      </c>
      <c r="E1947" s="1" t="str">
        <f>VLOOKUP($A1947,series!$A:$B,2,FALSE)</f>
        <v>Jerash Papers</v>
      </c>
      <c r="F1947" s="1">
        <f>VLOOKUP(A1947,series!A:C,3,FALSE)</f>
        <v>6</v>
      </c>
      <c r="G1947" s="1" t="str">
        <f>VLOOKUP(A1947,series!A:D,4,FALSE)</f>
        <v>Environmental Archaeology</v>
      </c>
      <c r="H1947" s="2" t="s">
        <v>449</v>
      </c>
      <c r="I1947" s="1" t="s">
        <v>444</v>
      </c>
      <c r="J1947" s="1" t="s">
        <v>24</v>
      </c>
      <c r="K1947" s="1"/>
      <c r="L1947" s="1"/>
      <c r="M1947" s="1" t="s">
        <v>18</v>
      </c>
      <c r="N1947" s="1" t="s">
        <v>17</v>
      </c>
    </row>
    <row r="1948" spans="1:14" hidden="1" x14ac:dyDescent="0.35">
      <c r="A1948" s="1" t="s">
        <v>6696</v>
      </c>
      <c r="B1948" s="1" t="s">
        <v>6697</v>
      </c>
      <c r="C1948" s="1" t="s">
        <v>6698</v>
      </c>
      <c r="D1948" s="1" t="s">
        <v>6699</v>
      </c>
      <c r="E1948" s="1" t="str">
        <f>VLOOKUP($A1948,series!$A:$B,2,FALSE)</f>
        <v>The Medieval Countryside</v>
      </c>
      <c r="F1948" s="1">
        <f>VLOOKUP(A1948,series!A:C,3,FALSE)</f>
        <v>10</v>
      </c>
      <c r="G1948" s="1" t="str">
        <f>VLOOKUP(A1948,series!A:D,4,FALSE)</f>
        <v>Social history</v>
      </c>
      <c r="H1948" s="2" t="s">
        <v>11</v>
      </c>
      <c r="I1948" s="1" t="s">
        <v>176</v>
      </c>
      <c r="J1948" s="1" t="s">
        <v>55</v>
      </c>
      <c r="K1948" s="1"/>
      <c r="L1948" s="1" t="s">
        <v>18</v>
      </c>
      <c r="M1948" s="1"/>
      <c r="N1948" s="1">
        <v>0</v>
      </c>
    </row>
    <row r="1949" spans="1:14" hidden="1" x14ac:dyDescent="0.35">
      <c r="A1949" s="1" t="s">
        <v>6700</v>
      </c>
      <c r="B1949" s="1" t="s">
        <v>6701</v>
      </c>
      <c r="C1949" s="1" t="s">
        <v>6702</v>
      </c>
      <c r="D1949" s="1" t="s">
        <v>6703</v>
      </c>
      <c r="E1949" s="1" t="str">
        <f>VLOOKUP($A1949,series!$A:$B,2,FALSE)</f>
        <v>Textes et Etudes du Moyen Âge</v>
      </c>
      <c r="F1949" s="1">
        <f>VLOOKUP(A1949,series!A:C,3,FALSE)</f>
        <v>83</v>
      </c>
      <c r="G1949" s="1" t="str">
        <f>VLOOKUP(A1949,series!A:D,4,FALSE)</f>
        <v>Cultural &amp; intellectual history</v>
      </c>
      <c r="H1949" s="2" t="s">
        <v>139</v>
      </c>
      <c r="I1949" s="1" t="s">
        <v>134</v>
      </c>
      <c r="J1949" s="1" t="s">
        <v>12</v>
      </c>
      <c r="K1949" s="1" t="s">
        <v>18</v>
      </c>
      <c r="L1949" s="1"/>
      <c r="M1949" s="1" t="s">
        <v>18</v>
      </c>
      <c r="N1949" s="1" t="s">
        <v>543</v>
      </c>
    </row>
    <row r="1950" spans="1:14" hidden="1" x14ac:dyDescent="0.35">
      <c r="A1950" s="1" t="s">
        <v>6704</v>
      </c>
      <c r="B1950" s="1" t="s">
        <v>6705</v>
      </c>
      <c r="C1950" s="1" t="s">
        <v>6706</v>
      </c>
      <c r="D1950" s="1" t="s">
        <v>6707</v>
      </c>
      <c r="E1950" s="1" t="str">
        <f>VLOOKUP($A1950,series!$A:$B,2,FALSE)</f>
        <v>Studia Traditionis Theologiae</v>
      </c>
      <c r="F1950" s="1">
        <f>VLOOKUP(A1950,series!A:C,3,FALSE)</f>
        <v>41</v>
      </c>
      <c r="G1950" s="1" t="str">
        <f>VLOOKUP(A1950,series!A:D,4,FALSE)</f>
        <v>NT Apocrypha &amp; pseudepigrapha</v>
      </c>
      <c r="H1950" s="2" t="s">
        <v>449</v>
      </c>
      <c r="I1950" s="1" t="s">
        <v>444</v>
      </c>
      <c r="J1950" s="1" t="s">
        <v>19</v>
      </c>
      <c r="K1950" s="1"/>
      <c r="L1950" s="1"/>
      <c r="M1950" s="1"/>
      <c r="N1950" s="1" t="s">
        <v>551</v>
      </c>
    </row>
    <row r="1951" spans="1:14" hidden="1" x14ac:dyDescent="0.35">
      <c r="A1951" s="1" t="s">
        <v>6708</v>
      </c>
      <c r="B1951" s="1" t="s">
        <v>6709</v>
      </c>
      <c r="C1951" s="1" t="s">
        <v>6710</v>
      </c>
      <c r="D1951" s="1" t="s">
        <v>6711</v>
      </c>
      <c r="E1951" s="1" t="str">
        <f>VLOOKUP($A1951,series!$A:$B,2,FALSE)</f>
        <v>The Medieval Countryside</v>
      </c>
      <c r="F1951" s="1">
        <f>VLOOKUP(A1951,series!A:C,3,FALSE)</f>
        <v>11</v>
      </c>
      <c r="G1951" s="1" t="str">
        <f>VLOOKUP(A1951,series!A:D,4,FALSE)</f>
        <v>Social history</v>
      </c>
      <c r="H1951" s="2" t="s">
        <v>11</v>
      </c>
      <c r="I1951" s="1" t="s">
        <v>274</v>
      </c>
      <c r="J1951" s="1" t="s">
        <v>12</v>
      </c>
      <c r="K1951" s="1" t="s">
        <v>18</v>
      </c>
      <c r="L1951" s="1"/>
      <c r="M1951" s="1" t="s">
        <v>18</v>
      </c>
      <c r="N1951" s="1">
        <v>0</v>
      </c>
    </row>
    <row r="1952" spans="1:14" hidden="1" x14ac:dyDescent="0.35">
      <c r="A1952" s="1" t="s">
        <v>6712</v>
      </c>
      <c r="B1952" s="1" t="s">
        <v>6713</v>
      </c>
      <c r="C1952" s="1" t="s">
        <v>6714</v>
      </c>
      <c r="D1952" s="1" t="s">
        <v>6715</v>
      </c>
      <c r="E1952" s="1" t="str">
        <f>VLOOKUP($A1952,series!$A:$B,2,FALSE)</f>
        <v>Textes et Etudes du Moyen Âge</v>
      </c>
      <c r="F1952" s="1">
        <f>VLOOKUP(A1952,series!A:C,3,FALSE)</f>
        <v>5</v>
      </c>
      <c r="G1952" s="1" t="str">
        <f>VLOOKUP(A1952,series!A:D,4,FALSE)</f>
        <v>Sermons &amp; preaching</v>
      </c>
      <c r="H1952" s="2" t="s">
        <v>11</v>
      </c>
      <c r="I1952" s="1" t="s">
        <v>11</v>
      </c>
      <c r="J1952" s="1" t="s">
        <v>12</v>
      </c>
      <c r="K1952" s="1" t="s">
        <v>18</v>
      </c>
      <c r="L1952" s="1"/>
      <c r="M1952" s="1" t="s">
        <v>18</v>
      </c>
      <c r="N1952" s="1" t="s">
        <v>551</v>
      </c>
    </row>
    <row r="1953" spans="1:14" hidden="1" x14ac:dyDescent="0.35">
      <c r="A1953" s="1" t="s">
        <v>6716</v>
      </c>
      <c r="B1953" s="1" t="s">
        <v>6717</v>
      </c>
      <c r="C1953" s="1" t="s">
        <v>6718</v>
      </c>
      <c r="D1953" s="1" t="s">
        <v>6719</v>
      </c>
      <c r="E1953" s="1" t="str">
        <f>VLOOKUP($A1953,series!$A:$B,2,FALSE)</f>
        <v>Textes et Etudes du Moyen Âge</v>
      </c>
      <c r="F1953" s="1">
        <f>VLOOKUP(A1953,series!A:C,3,FALSE)</f>
        <v>86</v>
      </c>
      <c r="G1953" s="1" t="str">
        <f>VLOOKUP(A1953,series!A:D,4,FALSE)</f>
        <v>History of Philosophy &amp; Philosophical Traditions</v>
      </c>
      <c r="H1953" s="2" t="s">
        <v>139</v>
      </c>
      <c r="I1953" s="1" t="s">
        <v>134</v>
      </c>
      <c r="J1953" s="1" t="s">
        <v>12</v>
      </c>
      <c r="K1953" s="1" t="s">
        <v>18</v>
      </c>
      <c r="L1953" s="1"/>
      <c r="M1953" s="1" t="s">
        <v>18</v>
      </c>
      <c r="N1953" s="1" t="s">
        <v>543</v>
      </c>
    </row>
    <row r="1954" spans="1:14" hidden="1" x14ac:dyDescent="0.35">
      <c r="A1954" s="1" t="s">
        <v>6720</v>
      </c>
      <c r="B1954" s="1" t="s">
        <v>6721</v>
      </c>
      <c r="C1954" s="1" t="s">
        <v>6722</v>
      </c>
      <c r="D1954" s="1" t="s">
        <v>6723</v>
      </c>
      <c r="E1954" s="1" t="str">
        <f>VLOOKUP($A1954,series!$A:$B,2,FALSE)</f>
        <v>Textes et Etudes du Moyen Âge</v>
      </c>
      <c r="F1954" s="1">
        <f>VLOOKUP(A1954,series!A:C,3,FALSE)</f>
        <v>7</v>
      </c>
      <c r="G1954" s="1" t="str">
        <f>VLOOKUP(A1954,series!A:D,4,FALSE)</f>
        <v>Early Medieval (c. 650-1200)</v>
      </c>
      <c r="H1954" s="2" t="s">
        <v>11</v>
      </c>
      <c r="I1954" s="1" t="s">
        <v>11</v>
      </c>
      <c r="J1954" s="1" t="s">
        <v>55</v>
      </c>
      <c r="K1954" s="1"/>
      <c r="L1954" s="1" t="s">
        <v>18</v>
      </c>
      <c r="M1954" s="1"/>
      <c r="N1954" s="1" t="s">
        <v>551</v>
      </c>
    </row>
    <row r="1955" spans="1:14" hidden="1" x14ac:dyDescent="0.35">
      <c r="A1955" s="1" t="s">
        <v>6724</v>
      </c>
      <c r="B1955" s="1" t="s">
        <v>6725</v>
      </c>
      <c r="C1955" s="1" t="s">
        <v>6726</v>
      </c>
      <c r="D1955" s="1" t="s">
        <v>6727</v>
      </c>
      <c r="E1955" s="1" t="str">
        <f>VLOOKUP($A1955,series!$A:$B,2,FALSE)</f>
        <v>The Medieval Countryside</v>
      </c>
      <c r="F1955" s="1">
        <f>VLOOKUP(A1955,series!A:C,3,FALSE)</f>
        <v>12</v>
      </c>
      <c r="G1955" s="1" t="str">
        <f>VLOOKUP(A1955,series!A:D,4,FALSE)</f>
        <v>Social history</v>
      </c>
      <c r="H1955" s="2" t="s">
        <v>11</v>
      </c>
      <c r="I1955" s="1" t="s">
        <v>98</v>
      </c>
      <c r="J1955" s="1" t="s">
        <v>12</v>
      </c>
      <c r="K1955" s="1" t="s">
        <v>18</v>
      </c>
      <c r="L1955" s="1"/>
      <c r="M1955" s="1" t="s">
        <v>18</v>
      </c>
      <c r="N1955" s="1">
        <v>0</v>
      </c>
    </row>
    <row r="1956" spans="1:14" hidden="1" x14ac:dyDescent="0.35">
      <c r="A1956" s="1" t="s">
        <v>524</v>
      </c>
      <c r="B1956" s="1" t="s">
        <v>525</v>
      </c>
      <c r="C1956" s="1" t="s">
        <v>526</v>
      </c>
      <c r="D1956" s="1" t="s">
        <v>295</v>
      </c>
      <c r="E1956" s="1" t="str">
        <f>VLOOKUP($A1956,series!$A:$B,2,FALSE)</f>
        <v>Studi di poesia latina - Studies of Latin Poetry</v>
      </c>
      <c r="F1956" s="1">
        <f>VLOOKUP(A1956,series!A:C,3,FALSE)</f>
        <v>22</v>
      </c>
      <c r="G1956" s="1" t="str">
        <f>VLOOKUP(A1956,series!A:D,4,FALSE)</f>
        <v>Classical Latin literature</v>
      </c>
      <c r="H1956" s="2" t="s">
        <v>449</v>
      </c>
      <c r="I1956" s="1" t="s">
        <v>444</v>
      </c>
      <c r="J1956" s="1" t="s">
        <v>24</v>
      </c>
      <c r="K1956" s="1"/>
      <c r="L1956" s="1"/>
      <c r="M1956" s="1" t="s">
        <v>18</v>
      </c>
      <c r="N1956" s="1" t="s">
        <v>17</v>
      </c>
    </row>
    <row r="1957" spans="1:14" hidden="1" x14ac:dyDescent="0.35">
      <c r="A1957" s="1" t="s">
        <v>6728</v>
      </c>
      <c r="B1957" s="1" t="s">
        <v>6729</v>
      </c>
      <c r="C1957" s="1"/>
      <c r="D1957" s="1" t="s">
        <v>6715</v>
      </c>
      <c r="E1957" s="1" t="str">
        <f>VLOOKUP($A1957,series!$A:$B,2,FALSE)</f>
        <v>Textes et Etudes du Moyen Âge</v>
      </c>
      <c r="F1957" s="1">
        <f>VLOOKUP(A1957,series!A:C,3,FALSE)</f>
        <v>9</v>
      </c>
      <c r="G1957" s="1" t="str">
        <f>VLOOKUP(A1957,series!A:D,4,FALSE)</f>
        <v>Sermons &amp; preaching</v>
      </c>
      <c r="H1957" s="2" t="s">
        <v>11</v>
      </c>
      <c r="I1957" s="1" t="s">
        <v>11</v>
      </c>
      <c r="J1957" s="1" t="s">
        <v>12</v>
      </c>
      <c r="K1957" s="1" t="s">
        <v>18</v>
      </c>
      <c r="L1957" s="1"/>
      <c r="M1957" s="1" t="s">
        <v>18</v>
      </c>
      <c r="N1957" s="1" t="s">
        <v>551</v>
      </c>
    </row>
    <row r="1958" spans="1:14" hidden="1" x14ac:dyDescent="0.35">
      <c r="A1958" s="1" t="s">
        <v>6730</v>
      </c>
      <c r="B1958" s="1" t="s">
        <v>6731</v>
      </c>
      <c r="C1958" s="1" t="s">
        <v>6732</v>
      </c>
      <c r="D1958" s="1" t="s">
        <v>6733</v>
      </c>
      <c r="E1958" s="1" t="str">
        <f>VLOOKUP($A1958,series!$A:$B,2,FALSE)</f>
        <v>Victorine Texts in Translation</v>
      </c>
      <c r="F1958" s="1">
        <f>VLOOKUP(A1958,series!A:C,3,FALSE)</f>
        <v>1</v>
      </c>
      <c r="G1958" s="1" t="str">
        <f>VLOOKUP(A1958,series!A:D,4,FALSE)</f>
        <v>Christian Theology &amp; Theologians</v>
      </c>
      <c r="H1958" s="2" t="s">
        <v>11</v>
      </c>
      <c r="I1958" s="1" t="s">
        <v>11</v>
      </c>
      <c r="J1958" s="1" t="s">
        <v>55</v>
      </c>
      <c r="K1958" s="1"/>
      <c r="L1958" s="1" t="s">
        <v>18</v>
      </c>
      <c r="M1958" s="1"/>
      <c r="N1958" s="1" t="s">
        <v>551</v>
      </c>
    </row>
    <row r="1959" spans="1:14" hidden="1" x14ac:dyDescent="0.35">
      <c r="A1959" s="1" t="s">
        <v>6734</v>
      </c>
      <c r="B1959" s="1" t="s">
        <v>6735</v>
      </c>
      <c r="C1959" s="1" t="s">
        <v>6736</v>
      </c>
      <c r="D1959" s="1" t="s">
        <v>6737</v>
      </c>
      <c r="E1959" s="1" t="str">
        <f>VLOOKUP($A1959,series!$A:$B,2,FALSE)</f>
        <v>The Medieval Countryside</v>
      </c>
      <c r="F1959" s="1">
        <f>VLOOKUP(A1959,series!A:C,3,FALSE)</f>
        <v>13</v>
      </c>
      <c r="G1959" s="1" t="str">
        <f>VLOOKUP(A1959,series!A:D,4,FALSE)</f>
        <v>Social history</v>
      </c>
      <c r="H1959" s="2" t="s">
        <v>11</v>
      </c>
      <c r="I1959" s="1" t="s">
        <v>274</v>
      </c>
      <c r="J1959" s="1" t="s">
        <v>12</v>
      </c>
      <c r="K1959" s="1" t="s">
        <v>18</v>
      </c>
      <c r="L1959" s="1"/>
      <c r="M1959" s="1" t="s">
        <v>18</v>
      </c>
      <c r="N1959" s="1">
        <v>0</v>
      </c>
    </row>
    <row r="1960" spans="1:14" hidden="1" x14ac:dyDescent="0.35">
      <c r="A1960" s="1" t="s">
        <v>6738</v>
      </c>
      <c r="B1960" s="1" t="s">
        <v>6739</v>
      </c>
      <c r="C1960" s="1"/>
      <c r="D1960" s="1" t="s">
        <v>6740</v>
      </c>
      <c r="E1960" s="1" t="str">
        <f>VLOOKUP($A1960,series!$A:$B,2,FALSE)</f>
        <v>The Medieval Countryside</v>
      </c>
      <c r="F1960" s="1">
        <f>VLOOKUP(A1960,series!A:C,3,FALSE)</f>
        <v>14</v>
      </c>
      <c r="G1960" s="1" t="str">
        <f>VLOOKUP(A1960,series!A:D,4,FALSE)</f>
        <v>Environmental history</v>
      </c>
      <c r="H1960" s="2" t="s">
        <v>11</v>
      </c>
      <c r="I1960" s="1" t="s">
        <v>274</v>
      </c>
      <c r="J1960" s="1" t="s">
        <v>55</v>
      </c>
      <c r="K1960" s="1"/>
      <c r="L1960" s="1" t="s">
        <v>18</v>
      </c>
      <c r="M1960" s="1"/>
      <c r="N1960" s="1">
        <v>0</v>
      </c>
    </row>
    <row r="1961" spans="1:14" hidden="1" x14ac:dyDescent="0.35">
      <c r="A1961" s="1" t="s">
        <v>6741</v>
      </c>
      <c r="B1961" s="1" t="s">
        <v>6742</v>
      </c>
      <c r="C1961" s="1" t="s">
        <v>6743</v>
      </c>
      <c r="D1961" s="1" t="s">
        <v>485</v>
      </c>
      <c r="E1961" s="1" t="str">
        <f>VLOOKUP($A1961,series!$A:$B,2,FALSE)</f>
        <v>Jerash Papers</v>
      </c>
      <c r="F1961" s="1">
        <f>VLOOKUP(A1961,series!A:C,3,FALSE)</f>
        <v>8</v>
      </c>
      <c r="G1961" s="1" t="str">
        <f>VLOOKUP(A1961,series!A:D,4,FALSE)</f>
        <v>Objects and materials (antiquities &amp; material culture)</v>
      </c>
      <c r="H1961" s="2" t="s">
        <v>678</v>
      </c>
      <c r="I1961" s="1" t="s">
        <v>673</v>
      </c>
      <c r="J1961" s="1" t="s">
        <v>24</v>
      </c>
      <c r="K1961" s="1"/>
      <c r="L1961" s="1"/>
      <c r="M1961" s="1" t="s">
        <v>18</v>
      </c>
      <c r="N1961" s="1">
        <v>0</v>
      </c>
    </row>
    <row r="1962" spans="1:14" hidden="1" x14ac:dyDescent="0.35">
      <c r="A1962" s="1" t="s">
        <v>6744</v>
      </c>
      <c r="B1962" s="1" t="s">
        <v>6745</v>
      </c>
      <c r="C1962" s="1" t="s">
        <v>6746</v>
      </c>
      <c r="D1962" s="1" t="s">
        <v>6747</v>
      </c>
      <c r="E1962" s="1" t="str">
        <f>VLOOKUP($A1962,series!$A:$B,2,FALSE)</f>
        <v>The Medieval Countryside</v>
      </c>
      <c r="F1962" s="1">
        <f>VLOOKUP(A1962,series!A:C,3,FALSE)</f>
        <v>15</v>
      </c>
      <c r="G1962" s="1" t="str">
        <f>VLOOKUP(A1962,series!A:D,4,FALSE)</f>
        <v>Social history</v>
      </c>
      <c r="H1962" s="2" t="s">
        <v>11</v>
      </c>
      <c r="I1962" s="1" t="s">
        <v>240</v>
      </c>
      <c r="J1962" s="1" t="s">
        <v>12</v>
      </c>
      <c r="K1962" s="1" t="s">
        <v>18</v>
      </c>
      <c r="L1962" s="1"/>
      <c r="M1962" s="1" t="s">
        <v>18</v>
      </c>
      <c r="N1962" s="1">
        <v>0</v>
      </c>
    </row>
    <row r="1963" spans="1:14" hidden="1" x14ac:dyDescent="0.35">
      <c r="A1963" s="1" t="s">
        <v>6748</v>
      </c>
      <c r="B1963" s="1" t="s">
        <v>6749</v>
      </c>
      <c r="C1963" s="1" t="s">
        <v>6750</v>
      </c>
      <c r="D1963" s="1" t="s">
        <v>6751</v>
      </c>
      <c r="E1963" s="1" t="str">
        <f>VLOOKUP($A1963,series!$A:$B,2,FALSE)</f>
        <v>Victorine Texts in Translation</v>
      </c>
      <c r="F1963" s="1">
        <f>VLOOKUP(A1963,series!A:C,3,FALSE)</f>
        <v>10</v>
      </c>
      <c r="G1963" s="1" t="str">
        <f>VLOOKUP(A1963,series!A:D,4,FALSE)</f>
        <v>Early Medieval (c. 650-1200)</v>
      </c>
      <c r="H1963" s="2" t="s">
        <v>390</v>
      </c>
      <c r="I1963" s="1" t="s">
        <v>385</v>
      </c>
      <c r="J1963" s="1" t="s">
        <v>55</v>
      </c>
      <c r="K1963" s="1"/>
      <c r="L1963" s="1" t="s">
        <v>18</v>
      </c>
      <c r="M1963" s="1"/>
      <c r="N1963" s="1" t="s">
        <v>551</v>
      </c>
    </row>
    <row r="1964" spans="1:14" hidden="1" x14ac:dyDescent="0.35">
      <c r="A1964" s="1" t="s">
        <v>6752</v>
      </c>
      <c r="B1964" s="1" t="s">
        <v>6753</v>
      </c>
      <c r="C1964" s="1" t="s">
        <v>6754</v>
      </c>
      <c r="D1964" s="1" t="s">
        <v>6755</v>
      </c>
      <c r="E1964" s="1" t="str">
        <f>VLOOKUP($A1964,series!$A:$B,2,FALSE)</f>
        <v>The Medieval Countryside</v>
      </c>
      <c r="F1964" s="1">
        <f>VLOOKUP(A1964,series!A:C,3,FALSE)</f>
        <v>16</v>
      </c>
      <c r="G1964" s="1" t="str">
        <f>VLOOKUP(A1964,series!A:D,4,FALSE)</f>
        <v>Economic history</v>
      </c>
      <c r="H1964" s="2" t="s">
        <v>11</v>
      </c>
      <c r="I1964" s="1" t="s">
        <v>274</v>
      </c>
      <c r="J1964" s="1" t="s">
        <v>12</v>
      </c>
      <c r="K1964" s="1" t="s">
        <v>18</v>
      </c>
      <c r="L1964" s="1"/>
      <c r="M1964" s="1" t="s">
        <v>18</v>
      </c>
      <c r="N1964" s="1">
        <v>0</v>
      </c>
    </row>
    <row r="1965" spans="1:14" hidden="1" x14ac:dyDescent="0.35">
      <c r="A1965" s="1" t="s">
        <v>6756</v>
      </c>
      <c r="B1965" s="1" t="s">
        <v>6757</v>
      </c>
      <c r="C1965" s="1"/>
      <c r="D1965" s="1" t="s">
        <v>6758</v>
      </c>
      <c r="E1965" s="1" t="str">
        <f>VLOOKUP($A1965,series!$A:$B,2,FALSE)</f>
        <v>The Medieval Countryside</v>
      </c>
      <c r="F1965" s="1">
        <f>VLOOKUP(A1965,series!A:C,3,FALSE)</f>
        <v>17</v>
      </c>
      <c r="G1965" s="1" t="str">
        <f>VLOOKUP(A1965,series!A:D,4,FALSE)</f>
        <v>Economic history</v>
      </c>
      <c r="H1965" s="2" t="s">
        <v>139</v>
      </c>
      <c r="I1965" s="1" t="s">
        <v>134</v>
      </c>
      <c r="J1965" s="1" t="s">
        <v>55</v>
      </c>
      <c r="K1965" s="1"/>
      <c r="L1965" s="1" t="s">
        <v>18</v>
      </c>
      <c r="M1965" s="1"/>
      <c r="N1965" s="1">
        <v>0</v>
      </c>
    </row>
    <row r="1966" spans="1:14" hidden="1" x14ac:dyDescent="0.35">
      <c r="A1966" s="1" t="s">
        <v>6759</v>
      </c>
      <c r="B1966" s="1" t="s">
        <v>6760</v>
      </c>
      <c r="C1966" s="1" t="s">
        <v>6761</v>
      </c>
      <c r="D1966" s="1" t="s">
        <v>6762</v>
      </c>
      <c r="E1966" s="1" t="str">
        <f>VLOOKUP($A1966,series!$A:$B,2,FALSE)</f>
        <v>Disciplina Monastica</v>
      </c>
      <c r="F1966" s="1">
        <f>VLOOKUP(A1966,series!A:C,3,FALSE)</f>
        <v>13</v>
      </c>
      <c r="G1966" s="1" t="str">
        <f>VLOOKUP(A1966,series!A:D,4,FALSE)</f>
        <v>Christian Church : religious orders &amp; monasticism</v>
      </c>
      <c r="H1966" s="2" t="s">
        <v>678</v>
      </c>
      <c r="I1966" s="1" t="s">
        <v>673</v>
      </c>
      <c r="J1966" s="1" t="s">
        <v>55</v>
      </c>
      <c r="K1966" s="1"/>
      <c r="L1966" s="1" t="s">
        <v>18</v>
      </c>
      <c r="M1966" s="1"/>
      <c r="N1966" s="1">
        <v>0</v>
      </c>
    </row>
    <row r="1967" spans="1:14" hidden="1" x14ac:dyDescent="0.35">
      <c r="A1967" s="1" t="s">
        <v>527</v>
      </c>
      <c r="B1967" s="1" t="s">
        <v>528</v>
      </c>
      <c r="C1967" s="1"/>
      <c r="D1967" s="1" t="s">
        <v>529</v>
      </c>
      <c r="E1967" s="1" t="str">
        <f>VLOOKUP($A1967,series!$A:$B,2,FALSE)</f>
        <v>Monumenta Musicae Byzantinae - Corpus Scriptorum de Re Musica</v>
      </c>
      <c r="F1967" s="1">
        <f>VLOOKUP(A1967,series!A:C,3,FALSE)</f>
        <v>6</v>
      </c>
      <c r="G1967" s="1" t="str">
        <f>VLOOKUP(A1967,series!A:D,4,FALSE)</f>
        <v>Medieval &amp; Renaissance (up to c. 1600)</v>
      </c>
      <c r="H1967" s="2" t="s">
        <v>449</v>
      </c>
      <c r="I1967" s="1" t="s">
        <v>444</v>
      </c>
      <c r="J1967" s="1" t="s">
        <v>55</v>
      </c>
      <c r="K1967" s="1"/>
      <c r="L1967" s="1" t="s">
        <v>18</v>
      </c>
      <c r="M1967" s="1"/>
      <c r="N1967" s="1" t="s">
        <v>17</v>
      </c>
    </row>
    <row r="1968" spans="1:14" hidden="1" x14ac:dyDescent="0.35">
      <c r="A1968" s="1" t="s">
        <v>6763</v>
      </c>
      <c r="B1968" s="1" t="s">
        <v>6764</v>
      </c>
      <c r="C1968" s="1" t="s">
        <v>6765</v>
      </c>
      <c r="D1968" s="1" t="s">
        <v>6766</v>
      </c>
      <c r="E1968" s="1" t="str">
        <f>VLOOKUP($A1968,series!$A:$B,2,FALSE)</f>
        <v>Instrumenta Patristica et Mediaevalia</v>
      </c>
      <c r="F1968" s="1">
        <f>VLOOKUP(A1968,series!A:C,3,FALSE)</f>
        <v>83</v>
      </c>
      <c r="G1968" s="1" t="str">
        <f>VLOOKUP(A1968,series!A:D,4,FALSE)</f>
        <v>Western Church : history &amp; papacy</v>
      </c>
      <c r="H1968" s="2" t="s">
        <v>586</v>
      </c>
      <c r="I1968" s="1" t="s">
        <v>582</v>
      </c>
      <c r="J1968" s="1" t="s">
        <v>55</v>
      </c>
      <c r="K1968" s="1"/>
      <c r="L1968" s="1" t="s">
        <v>18</v>
      </c>
      <c r="M1968" s="1"/>
      <c r="N1968" s="1">
        <v>0</v>
      </c>
    </row>
    <row r="1969" spans="1:14" hidden="1" x14ac:dyDescent="0.35">
      <c r="A1969" s="1" t="s">
        <v>6767</v>
      </c>
      <c r="B1969" s="1" t="s">
        <v>6768</v>
      </c>
      <c r="C1969" s="1" t="s">
        <v>6769</v>
      </c>
      <c r="D1969" s="1" t="s">
        <v>6770</v>
      </c>
      <c r="E1969" s="1" t="str">
        <f>VLOOKUP($A1969,series!$A:$B,2,FALSE)</f>
        <v>Epitome musical</v>
      </c>
      <c r="F1969" s="1"/>
      <c r="G1969" s="1" t="str">
        <f>VLOOKUP(A1969,series!A:D,4,FALSE)</f>
        <v>Musicology</v>
      </c>
      <c r="H1969" s="2" t="s">
        <v>678</v>
      </c>
      <c r="I1969" s="1" t="s">
        <v>673</v>
      </c>
      <c r="J1969" s="1" t="s">
        <v>24</v>
      </c>
      <c r="K1969" s="1"/>
      <c r="L1969" s="1"/>
      <c r="M1969" s="1" t="s">
        <v>18</v>
      </c>
      <c r="N1969" s="1">
        <v>0</v>
      </c>
    </row>
    <row r="1970" spans="1:14" hidden="1" x14ac:dyDescent="0.35">
      <c r="A1970" s="1" t="s">
        <v>6771</v>
      </c>
      <c r="B1970" s="1" t="s">
        <v>6772</v>
      </c>
      <c r="C1970" s="1"/>
      <c r="D1970" s="1" t="s">
        <v>6773</v>
      </c>
      <c r="E1970" s="1" t="str">
        <f>VLOOKUP($A1970,series!$A:$B,2,FALSE)</f>
        <v>The Medieval Countryside</v>
      </c>
      <c r="F1970" s="1">
        <f>VLOOKUP(A1970,series!A:C,3,FALSE)</f>
        <v>18</v>
      </c>
      <c r="G1970" s="1" t="str">
        <f>VLOOKUP(A1970,series!A:D,4,FALSE)</f>
        <v>Social history</v>
      </c>
      <c r="H1970" s="2" t="s">
        <v>344</v>
      </c>
      <c r="I1970" s="1" t="s">
        <v>339</v>
      </c>
      <c r="J1970" s="1" t="s">
        <v>55</v>
      </c>
      <c r="K1970" s="1"/>
      <c r="L1970" s="1" t="s">
        <v>18</v>
      </c>
      <c r="M1970" s="1"/>
      <c r="N1970" s="1">
        <v>0</v>
      </c>
    </row>
    <row r="1971" spans="1:14" hidden="1" x14ac:dyDescent="0.35">
      <c r="A1971" s="1" t="s">
        <v>6774</v>
      </c>
      <c r="B1971" s="1" t="s">
        <v>6775</v>
      </c>
      <c r="C1971" s="1" t="s">
        <v>6776</v>
      </c>
      <c r="D1971" s="1" t="s">
        <v>6777</v>
      </c>
      <c r="E1971" s="1" t="str">
        <f>VLOOKUP($A1971,series!$A:$B,2,FALSE)</f>
        <v>Victorine Texts in Translation</v>
      </c>
      <c r="F1971" s="1">
        <f>VLOOKUP(A1971,series!A:C,3,FALSE)</f>
        <v>2</v>
      </c>
      <c r="G1971" s="1" t="str">
        <f>VLOOKUP(A1971,series!A:D,4,FALSE)</f>
        <v>Christian Theology &amp; Theologians</v>
      </c>
      <c r="H1971" s="2" t="s">
        <v>11</v>
      </c>
      <c r="I1971" s="1" t="s">
        <v>176</v>
      </c>
      <c r="J1971" s="1" t="s">
        <v>55</v>
      </c>
      <c r="K1971" s="1"/>
      <c r="L1971" s="1" t="s">
        <v>18</v>
      </c>
      <c r="M1971" s="1"/>
      <c r="N1971" s="1" t="s">
        <v>551</v>
      </c>
    </row>
    <row r="1972" spans="1:14" hidden="1" x14ac:dyDescent="0.35">
      <c r="A1972" s="1" t="s">
        <v>6778</v>
      </c>
      <c r="B1972" s="1" t="s">
        <v>6779</v>
      </c>
      <c r="C1972" s="1" t="s">
        <v>6780</v>
      </c>
      <c r="D1972" s="1" t="s">
        <v>6781</v>
      </c>
      <c r="E1972" s="1" t="str">
        <f>VLOOKUP($A1972,series!$A:$B,2,FALSE)</f>
        <v>Instrumenta Patristica et Mediaevalia</v>
      </c>
      <c r="F1972" s="1">
        <f>VLOOKUP(A1972,series!A:C,3,FALSE)</f>
        <v>84</v>
      </c>
      <c r="G1972" s="1" t="str">
        <f>VLOOKUP(A1972,series!A:D,4,FALSE)</f>
        <v>Greek literature of the Early Christian church</v>
      </c>
      <c r="H1972" s="2" t="s">
        <v>678</v>
      </c>
      <c r="I1972" s="1" t="s">
        <v>673</v>
      </c>
      <c r="J1972" s="1" t="s">
        <v>55</v>
      </c>
      <c r="K1972" s="1"/>
      <c r="L1972" s="1" t="s">
        <v>18</v>
      </c>
      <c r="M1972" s="1"/>
      <c r="N1972" s="1">
        <v>0</v>
      </c>
    </row>
    <row r="1973" spans="1:14" hidden="1" x14ac:dyDescent="0.35">
      <c r="A1973" s="1" t="s">
        <v>6782</v>
      </c>
      <c r="B1973" s="1" t="s">
        <v>6783</v>
      </c>
      <c r="C1973" s="1" t="s">
        <v>6784</v>
      </c>
      <c r="D1973" s="1" t="s">
        <v>6785</v>
      </c>
      <c r="E1973" s="1" t="str">
        <f>VLOOKUP($A1973,series!$A:$B,2,FALSE)</f>
        <v>Instrumenta Patristica et Mediaevalia</v>
      </c>
      <c r="F1973" s="1">
        <f>VLOOKUP(A1973,series!A:C,3,FALSE)</f>
        <v>85</v>
      </c>
      <c r="G1973" s="1" t="str">
        <f>VLOOKUP(A1973,series!A:D,4,FALSE)</f>
        <v>Medieval Latin literature</v>
      </c>
      <c r="H1973" s="2" t="s">
        <v>678</v>
      </c>
      <c r="I1973" s="1" t="s">
        <v>673</v>
      </c>
      <c r="J1973" s="1" t="s">
        <v>12</v>
      </c>
      <c r="K1973" s="1" t="s">
        <v>18</v>
      </c>
      <c r="L1973" s="1"/>
      <c r="M1973" s="1" t="s">
        <v>18</v>
      </c>
      <c r="N1973" s="1">
        <v>0</v>
      </c>
    </row>
    <row r="1974" spans="1:14" hidden="1" x14ac:dyDescent="0.35">
      <c r="A1974" s="1" t="s">
        <v>6786</v>
      </c>
      <c r="B1974" s="1" t="s">
        <v>6787</v>
      </c>
      <c r="C1974" s="1" t="s">
        <v>6788</v>
      </c>
      <c r="D1974" s="1" t="s">
        <v>6773</v>
      </c>
      <c r="E1974" s="1" t="str">
        <f>VLOOKUP($A1974,series!$A:$B,2,FALSE)</f>
        <v>The Medieval Countryside</v>
      </c>
      <c r="F1974" s="1">
        <f>VLOOKUP(A1974,series!A:C,3,FALSE)</f>
        <v>19</v>
      </c>
      <c r="G1974" s="1" t="str">
        <f>VLOOKUP(A1974,series!A:D,4,FALSE)</f>
        <v>Economic history</v>
      </c>
      <c r="H1974" s="2" t="s">
        <v>344</v>
      </c>
      <c r="I1974" s="1" t="s">
        <v>339</v>
      </c>
      <c r="J1974" s="1" t="s">
        <v>55</v>
      </c>
      <c r="K1974" s="1"/>
      <c r="L1974" s="1" t="s">
        <v>18</v>
      </c>
      <c r="M1974" s="1"/>
      <c r="N1974" s="1">
        <v>0</v>
      </c>
    </row>
    <row r="1975" spans="1:14" hidden="1" x14ac:dyDescent="0.35">
      <c r="A1975" s="1" t="s">
        <v>6789</v>
      </c>
      <c r="B1975" s="1" t="s">
        <v>6790</v>
      </c>
      <c r="C1975" s="1" t="s">
        <v>6791</v>
      </c>
      <c r="D1975" s="1" t="s">
        <v>6792</v>
      </c>
      <c r="E1975" s="1" t="str">
        <f>VLOOKUP($A1975,series!$A:$B,2,FALSE)</f>
        <v>Late Medieval and Early Modern Studies</v>
      </c>
      <c r="F1975" s="1">
        <f>VLOOKUP(A1975,series!A:C,3,FALSE)</f>
        <v>28</v>
      </c>
      <c r="G1975" s="1" t="str">
        <f>VLOOKUP(A1975,series!A:D,4,FALSE)</f>
        <v>Political &amp; institutional history</v>
      </c>
      <c r="H1975" s="2" t="s">
        <v>678</v>
      </c>
      <c r="I1975" s="1" t="s">
        <v>673</v>
      </c>
      <c r="J1975" s="1" t="s">
        <v>24</v>
      </c>
      <c r="K1975" s="1"/>
      <c r="L1975" s="1"/>
      <c r="M1975" s="1" t="s">
        <v>18</v>
      </c>
      <c r="N1975" s="1">
        <v>0</v>
      </c>
    </row>
    <row r="1976" spans="1:14" hidden="1" x14ac:dyDescent="0.35">
      <c r="A1976" s="1" t="s">
        <v>6793</v>
      </c>
      <c r="B1976" s="1" t="s">
        <v>6794</v>
      </c>
      <c r="C1976" s="1"/>
      <c r="D1976" s="1" t="s">
        <v>6795</v>
      </c>
      <c r="E1976" s="1" t="str">
        <f>VLOOKUP($A1976,series!$A:$B,2,FALSE)</f>
        <v>Studia Traditionis Theologiae</v>
      </c>
      <c r="F1976" s="1">
        <f>VLOOKUP(A1976,series!A:C,3,FALSE)</f>
        <v>40</v>
      </c>
      <c r="G1976" s="1" t="str">
        <f>VLOOKUP(A1976,series!A:D,4,FALSE)</f>
        <v>New Testament</v>
      </c>
      <c r="H1976" s="2" t="s">
        <v>586</v>
      </c>
      <c r="I1976" s="1" t="s">
        <v>582</v>
      </c>
      <c r="J1976" s="1" t="s">
        <v>19</v>
      </c>
      <c r="K1976" s="1"/>
      <c r="L1976" s="1"/>
      <c r="M1976" s="1"/>
      <c r="N1976" s="1">
        <v>0</v>
      </c>
    </row>
    <row r="1977" spans="1:14" hidden="1" x14ac:dyDescent="0.35">
      <c r="A1977" s="1" t="s">
        <v>6796</v>
      </c>
      <c r="B1977" s="1" t="s">
        <v>6797</v>
      </c>
      <c r="C1977" s="1" t="s">
        <v>6798</v>
      </c>
      <c r="D1977" s="1" t="s">
        <v>6799</v>
      </c>
      <c r="E1977" s="1" t="str">
        <f>VLOOKUP($A1977,series!$A:$B,2,FALSE)</f>
        <v>Victorine Texts in Translation</v>
      </c>
      <c r="F1977" s="1">
        <f>VLOOKUP(A1977,series!A:C,3,FALSE)</f>
        <v>3</v>
      </c>
      <c r="G1977" s="1" t="str">
        <f>VLOOKUP(A1977,series!A:D,4,FALSE)</f>
        <v>Christian Theology &amp; Theologians</v>
      </c>
      <c r="H1977" s="2" t="s">
        <v>11</v>
      </c>
      <c r="I1977" s="1" t="s">
        <v>98</v>
      </c>
      <c r="J1977" s="1" t="s">
        <v>55</v>
      </c>
      <c r="K1977" s="1"/>
      <c r="L1977" s="1" t="s">
        <v>18</v>
      </c>
      <c r="M1977" s="1"/>
      <c r="N1977" s="1" t="s">
        <v>551</v>
      </c>
    </row>
    <row r="1978" spans="1:14" hidden="1" x14ac:dyDescent="0.35">
      <c r="A1978" s="1" t="s">
        <v>6800</v>
      </c>
      <c r="B1978" s="1" t="s">
        <v>6801</v>
      </c>
      <c r="C1978" s="1" t="s">
        <v>6802</v>
      </c>
      <c r="D1978" s="1" t="s">
        <v>6803</v>
      </c>
      <c r="E1978" s="1" t="str">
        <f>VLOOKUP($A1978,series!$A:$B,2,FALSE)</f>
        <v>Instrumenta Patristica et Mediaevalia</v>
      </c>
      <c r="F1978" s="1">
        <f>VLOOKUP(A1978,series!A:C,3,FALSE)</f>
        <v>79</v>
      </c>
      <c r="G1978" s="1" t="str">
        <f>VLOOKUP(A1978,series!A:D,4,FALSE)</f>
        <v>Western Fathers (c. 160-735)</v>
      </c>
      <c r="H1978" s="2" t="s">
        <v>678</v>
      </c>
      <c r="I1978" s="1" t="s">
        <v>673</v>
      </c>
      <c r="J1978" s="1" t="s">
        <v>19</v>
      </c>
      <c r="K1978" s="1"/>
      <c r="L1978" s="1"/>
      <c r="M1978" s="1"/>
      <c r="N1978" s="1">
        <v>0</v>
      </c>
    </row>
    <row r="1979" spans="1:14" hidden="1" x14ac:dyDescent="0.35">
      <c r="A1979" s="1" t="s">
        <v>6804</v>
      </c>
      <c r="B1979" s="1" t="s">
        <v>6805</v>
      </c>
      <c r="C1979" s="1" t="s">
        <v>6806</v>
      </c>
      <c r="D1979" s="1" t="s">
        <v>6807</v>
      </c>
      <c r="E1979" s="1" t="str">
        <f>VLOOKUP($A1979,series!$A:$B,2,FALSE)</f>
        <v>Giornale Italiano di Filologia - Bibliotheca</v>
      </c>
      <c r="F1979" s="1">
        <f>VLOOKUP(A1979,series!A:C,3,FALSE)</f>
        <v>22</v>
      </c>
      <c r="G1979" s="1" t="str">
        <f>VLOOKUP(A1979,series!A:D,4,FALSE)</f>
        <v>Epigraphy</v>
      </c>
      <c r="H1979" s="2" t="s">
        <v>678</v>
      </c>
      <c r="I1979" s="1" t="s">
        <v>673</v>
      </c>
      <c r="J1979" s="1" t="s">
        <v>19</v>
      </c>
      <c r="K1979" s="1"/>
      <c r="L1979" s="1"/>
      <c r="M1979" s="1"/>
      <c r="N1979" s="1">
        <v>0</v>
      </c>
    </row>
    <row r="1980" spans="1:14" hidden="1" x14ac:dyDescent="0.35">
      <c r="A1980" s="1" t="s">
        <v>6808</v>
      </c>
      <c r="B1980" s="1" t="s">
        <v>6809</v>
      </c>
      <c r="C1980" s="1"/>
      <c r="D1980" s="1" t="s">
        <v>6810</v>
      </c>
      <c r="E1980" s="1" t="str">
        <f>VLOOKUP($A1980,series!$A:$B,2,FALSE)</f>
        <v>The Medieval Countryside</v>
      </c>
      <c r="F1980" s="1">
        <f>VLOOKUP(A1980,series!A:C,3,FALSE)</f>
        <v>20</v>
      </c>
      <c r="G1980" s="1" t="str">
        <f>VLOOKUP(A1980,series!A:D,4,FALSE)</f>
        <v>Social history</v>
      </c>
      <c r="H1980" s="2" t="s">
        <v>344</v>
      </c>
      <c r="I1980" s="1" t="s">
        <v>339</v>
      </c>
      <c r="J1980" s="1" t="s">
        <v>55</v>
      </c>
      <c r="K1980" s="1"/>
      <c r="L1980" s="1" t="s">
        <v>18</v>
      </c>
      <c r="M1980" s="1"/>
      <c r="N1980" s="1">
        <v>0</v>
      </c>
    </row>
    <row r="1981" spans="1:14" hidden="1" x14ac:dyDescent="0.35">
      <c r="A1981" s="1" t="s">
        <v>6811</v>
      </c>
      <c r="B1981" s="1" t="s">
        <v>6812</v>
      </c>
      <c r="C1981" s="1"/>
      <c r="D1981" s="1" t="s">
        <v>6813</v>
      </c>
      <c r="E1981" s="1" t="str">
        <f>VLOOKUP($A1981,series!$A:$B,2,FALSE)</f>
        <v>The Medieval Countryside</v>
      </c>
      <c r="F1981" s="1">
        <f>VLOOKUP(A1981,series!A:C,3,FALSE)</f>
        <v>21</v>
      </c>
      <c r="G1981" s="1" t="str">
        <f>VLOOKUP(A1981,series!A:D,4,FALSE)</f>
        <v>Social history</v>
      </c>
      <c r="H1981" s="2" t="s">
        <v>390</v>
      </c>
      <c r="I1981" s="1" t="s">
        <v>385</v>
      </c>
      <c r="J1981" s="1" t="s">
        <v>12</v>
      </c>
      <c r="K1981" s="1" t="s">
        <v>18</v>
      </c>
      <c r="L1981" s="1"/>
      <c r="M1981" s="1" t="s">
        <v>18</v>
      </c>
      <c r="N1981" s="1">
        <v>0</v>
      </c>
    </row>
    <row r="1982" spans="1:14" hidden="1" x14ac:dyDescent="0.35">
      <c r="A1982" s="1" t="s">
        <v>6814</v>
      </c>
      <c r="B1982" s="1" t="s">
        <v>6815</v>
      </c>
      <c r="C1982" s="1"/>
      <c r="D1982" s="1" t="s">
        <v>6816</v>
      </c>
      <c r="E1982" s="1" t="str">
        <f>VLOOKUP($A1982,series!$A:$B,2,FALSE)</f>
        <v>Cultural Encounters in Late Antiquity and the Middle Ages</v>
      </c>
      <c r="F1982" s="1">
        <f>VLOOKUP(A1982,series!A:C,3,FALSE)</f>
        <v>37</v>
      </c>
      <c r="G1982" s="1" t="str">
        <f>VLOOKUP(A1982,series!A:D,4,FALSE)</f>
        <v>Social history</v>
      </c>
      <c r="H1982" s="2" t="s">
        <v>586</v>
      </c>
      <c r="I1982" s="1" t="s">
        <v>582</v>
      </c>
      <c r="J1982" s="1" t="s">
        <v>12</v>
      </c>
      <c r="K1982" s="1" t="s">
        <v>18</v>
      </c>
      <c r="L1982" s="1"/>
      <c r="M1982" s="1" t="s">
        <v>18</v>
      </c>
      <c r="N1982" s="1">
        <v>0</v>
      </c>
    </row>
    <row r="1983" spans="1:14" hidden="1" x14ac:dyDescent="0.35">
      <c r="A1983" s="1" t="s">
        <v>6817</v>
      </c>
      <c r="B1983" s="1" t="s">
        <v>6818</v>
      </c>
      <c r="C1983" s="1" t="s">
        <v>6819</v>
      </c>
      <c r="D1983" s="1" t="s">
        <v>6820</v>
      </c>
      <c r="E1983" s="1" t="str">
        <f>VLOOKUP($A1983,series!$A:$B,2,FALSE)</f>
        <v>Judaïsme ancien et origines du christianisme</v>
      </c>
      <c r="F1983" s="1">
        <f>VLOOKUP(A1983,series!A:C,3,FALSE)</f>
        <v>21</v>
      </c>
      <c r="G1983" s="1" t="str">
        <f>VLOOKUP(A1983,series!A:D,4,FALSE)</f>
        <v>Hagiographical writings &amp; the cult of saints</v>
      </c>
      <c r="H1983" s="2" t="s">
        <v>678</v>
      </c>
      <c r="I1983" s="1" t="s">
        <v>673</v>
      </c>
      <c r="J1983" s="1" t="s">
        <v>19</v>
      </c>
      <c r="K1983" s="1"/>
      <c r="L1983" s="1"/>
      <c r="M1983" s="1"/>
      <c r="N1983" s="1">
        <v>0</v>
      </c>
    </row>
    <row r="1984" spans="1:14" hidden="1" x14ac:dyDescent="0.35">
      <c r="A1984" s="1" t="s">
        <v>6821</v>
      </c>
      <c r="B1984" s="1" t="s">
        <v>6822</v>
      </c>
      <c r="C1984" s="1" t="s">
        <v>6823</v>
      </c>
      <c r="D1984" s="1" t="s">
        <v>6824</v>
      </c>
      <c r="E1984" s="1" t="str">
        <f>VLOOKUP($A1984,series!$A:$B,2,FALSE)</f>
        <v>Recherches sur les Rhétoriques Religieuses</v>
      </c>
      <c r="F1984" s="1">
        <f>VLOOKUP(A1984,series!A:C,3,FALSE)</f>
        <v>31</v>
      </c>
      <c r="G1984" s="1" t="str">
        <f>VLOOKUP(A1984,series!A:D,4,FALSE)</f>
        <v>Religious history</v>
      </c>
      <c r="H1984" s="2" t="s">
        <v>678</v>
      </c>
      <c r="I1984" s="1" t="s">
        <v>673</v>
      </c>
      <c r="J1984" s="1" t="s">
        <v>24</v>
      </c>
      <c r="K1984" s="1"/>
      <c r="L1984" s="1"/>
      <c r="M1984" s="1" t="s">
        <v>18</v>
      </c>
      <c r="N1984" s="1">
        <v>0</v>
      </c>
    </row>
    <row r="1985" spans="1:14" hidden="1" x14ac:dyDescent="0.35">
      <c r="A1985" s="1" t="s">
        <v>6825</v>
      </c>
      <c r="B1985" s="1" t="s">
        <v>6826</v>
      </c>
      <c r="C1985" s="1" t="s">
        <v>6827</v>
      </c>
      <c r="D1985" s="1" t="s">
        <v>6828</v>
      </c>
      <c r="E1985" s="1" t="str">
        <f>VLOOKUP($A1985,series!$A:$B,2,FALSE)</f>
        <v>Recherches sur les Rhétoriques Religieuses</v>
      </c>
      <c r="F1985" s="1">
        <f>VLOOKUP(A1985,series!A:C,3,FALSE)</f>
        <v>32</v>
      </c>
      <c r="G1985" s="1" t="str">
        <f>VLOOKUP(A1985,series!A:D,4,FALSE)</f>
        <v>History of Education</v>
      </c>
      <c r="H1985" s="2" t="s">
        <v>586</v>
      </c>
      <c r="I1985" s="1" t="s">
        <v>582</v>
      </c>
      <c r="J1985" s="1" t="s">
        <v>24</v>
      </c>
      <c r="K1985" s="1"/>
      <c r="L1985" s="1"/>
      <c r="M1985" s="1" t="s">
        <v>18</v>
      </c>
      <c r="N1985" s="1">
        <v>0</v>
      </c>
    </row>
    <row r="1986" spans="1:14" hidden="1" x14ac:dyDescent="0.35">
      <c r="A1986" s="1" t="s">
        <v>6829</v>
      </c>
      <c r="B1986" s="1" t="s">
        <v>6830</v>
      </c>
      <c r="C1986" s="1"/>
      <c r="D1986" s="1" t="s">
        <v>6831</v>
      </c>
      <c r="E1986" s="1" t="str">
        <f>VLOOKUP($A1986,series!$A:$B,2,FALSE)</f>
        <v>The Medieval Countryside</v>
      </c>
      <c r="F1986" s="1">
        <f>VLOOKUP(A1986,series!A:C,3,FALSE)</f>
        <v>22</v>
      </c>
      <c r="G1986" s="1" t="str">
        <f>VLOOKUP(A1986,series!A:D,4,FALSE)</f>
        <v>Medieval Archaeology</v>
      </c>
      <c r="H1986" s="2" t="s">
        <v>586</v>
      </c>
      <c r="I1986" s="1" t="s">
        <v>582</v>
      </c>
      <c r="J1986" s="1" t="s">
        <v>12</v>
      </c>
      <c r="K1986" s="1" t="s">
        <v>18</v>
      </c>
      <c r="L1986" s="1"/>
      <c r="M1986" s="1" t="s">
        <v>18</v>
      </c>
      <c r="N1986" s="1">
        <v>0</v>
      </c>
    </row>
    <row r="1987" spans="1:14" hidden="1" x14ac:dyDescent="0.35">
      <c r="A1987" s="1" t="s">
        <v>6832</v>
      </c>
      <c r="B1987" s="1" t="s">
        <v>6833</v>
      </c>
      <c r="C1987" s="1" t="s">
        <v>6834</v>
      </c>
      <c r="D1987" s="1" t="s">
        <v>6835</v>
      </c>
      <c r="E1987" s="1" t="str">
        <f>VLOOKUP($A1987,series!$A:$B,2,FALSE)</f>
        <v>ARATTA</v>
      </c>
      <c r="F1987" s="1">
        <f>VLOOKUP(A1987,series!A:C,3,FALSE)</f>
        <v>1</v>
      </c>
      <c r="G1987" s="1" t="str">
        <f>VLOOKUP(A1987,series!A:D,4,FALSE)</f>
        <v>Ceramics</v>
      </c>
      <c r="H1987" s="2" t="s">
        <v>678</v>
      </c>
      <c r="I1987" s="1" t="s">
        <v>673</v>
      </c>
      <c r="J1987" s="1" t="s">
        <v>19</v>
      </c>
      <c r="K1987" s="1"/>
      <c r="L1987" s="1"/>
      <c r="M1987" s="1"/>
      <c r="N1987" s="1">
        <v>0</v>
      </c>
    </row>
    <row r="1988" spans="1:14" hidden="1" x14ac:dyDescent="0.35">
      <c r="A1988" s="1" t="s">
        <v>6836</v>
      </c>
      <c r="B1988" s="1" t="s">
        <v>6837</v>
      </c>
      <c r="C1988" s="1"/>
      <c r="D1988" s="1" t="s">
        <v>6838</v>
      </c>
      <c r="E1988" s="1" t="str">
        <f>VLOOKUP($A1988,series!$A:$B,2,FALSE)</f>
        <v>The Medieval Translator</v>
      </c>
      <c r="F1988" s="1">
        <f>VLOOKUP(A1988,series!A:C,3,FALSE)</f>
        <v>5</v>
      </c>
      <c r="G1988" s="1" t="str">
        <f>VLOOKUP(A1988,series!A:D,4,FALSE)</f>
        <v>Translation &amp; vernacularity</v>
      </c>
      <c r="H1988" s="2" t="s">
        <v>11</v>
      </c>
      <c r="I1988" s="1" t="s">
        <v>11</v>
      </c>
      <c r="J1988" s="1" t="s">
        <v>55</v>
      </c>
      <c r="K1988" s="1"/>
      <c r="L1988" s="1" t="s">
        <v>18</v>
      </c>
      <c r="M1988" s="1"/>
      <c r="N1988" s="1">
        <v>0</v>
      </c>
    </row>
    <row r="1989" spans="1:14" hidden="1" x14ac:dyDescent="0.35">
      <c r="A1989" s="1" t="s">
        <v>6839</v>
      </c>
      <c r="B1989" s="1" t="s">
        <v>6837</v>
      </c>
      <c r="C1989" s="1" t="s">
        <v>6840</v>
      </c>
      <c r="D1989" s="1" t="s">
        <v>6838</v>
      </c>
      <c r="E1989" s="1" t="str">
        <f>VLOOKUP($A1989,series!$A:$B,2,FALSE)</f>
        <v>The Medieval Translator</v>
      </c>
      <c r="F1989" s="1">
        <f>VLOOKUP(A1989,series!A:C,3,FALSE)</f>
        <v>6</v>
      </c>
      <c r="G1989" s="1" t="str">
        <f>VLOOKUP(A1989,series!A:D,4,FALSE)</f>
        <v>Translation &amp; vernacularity</v>
      </c>
      <c r="H1989" s="2" t="s">
        <v>11</v>
      </c>
      <c r="I1989" s="1" t="s">
        <v>11</v>
      </c>
      <c r="J1989" s="1" t="s">
        <v>12</v>
      </c>
      <c r="K1989" s="1" t="s">
        <v>18</v>
      </c>
      <c r="L1989" s="1"/>
      <c r="M1989" s="1" t="s">
        <v>18</v>
      </c>
      <c r="N1989" s="1">
        <v>0</v>
      </c>
    </row>
    <row r="1990" spans="1:14" hidden="1" x14ac:dyDescent="0.35">
      <c r="A1990" s="1" t="s">
        <v>6841</v>
      </c>
      <c r="B1990" s="1" t="s">
        <v>6842</v>
      </c>
      <c r="C1990" s="1" t="s">
        <v>6843</v>
      </c>
      <c r="D1990" s="1" t="s">
        <v>6844</v>
      </c>
      <c r="E1990" s="1" t="str">
        <f>VLOOKUP($A1990,series!$A:$B,2,FALSE)</f>
        <v>Medieval Texts and Cultures of Northern Europe</v>
      </c>
      <c r="F1990" s="1">
        <f>VLOOKUP(A1990,series!A:C,3,FALSE)</f>
        <v>12</v>
      </c>
      <c r="G1990" s="1" t="str">
        <f>VLOOKUP(A1990,series!A:D,4,FALSE)</f>
        <v xml:space="preserve">Medieval &amp; early drama (to c. 1650) </v>
      </c>
      <c r="H1990" s="2" t="s">
        <v>11</v>
      </c>
      <c r="I1990" s="1" t="s">
        <v>11</v>
      </c>
      <c r="J1990" s="1" t="s">
        <v>12</v>
      </c>
      <c r="K1990" s="1" t="s">
        <v>18</v>
      </c>
      <c r="L1990" s="1"/>
      <c r="M1990" s="1" t="s">
        <v>18</v>
      </c>
      <c r="N1990" s="1" t="s">
        <v>756</v>
      </c>
    </row>
    <row r="1991" spans="1:14" hidden="1" x14ac:dyDescent="0.35">
      <c r="A1991" s="1" t="s">
        <v>6845</v>
      </c>
      <c r="B1991" s="1" t="s">
        <v>6846</v>
      </c>
      <c r="C1991" s="1"/>
      <c r="D1991" s="1" t="s">
        <v>6847</v>
      </c>
      <c r="E1991" s="1" t="str">
        <f>VLOOKUP($A1991,series!$A:$B,2,FALSE)</f>
        <v>Giornale Italiano di Filologia - Bibliotheca</v>
      </c>
      <c r="F1991" s="1">
        <f>VLOOKUP(A1991,series!A:C,3,FALSE)</f>
        <v>23</v>
      </c>
      <c r="G1991" s="1" t="str">
        <f>VLOOKUP(A1991,series!A:D,4,FALSE)</f>
        <v>Classical Latin literature</v>
      </c>
      <c r="H1991" s="2" t="s">
        <v>678</v>
      </c>
      <c r="I1991" s="1" t="s">
        <v>673</v>
      </c>
      <c r="J1991" s="1" t="s">
        <v>19</v>
      </c>
      <c r="K1991" s="1"/>
      <c r="L1991" s="1"/>
      <c r="M1991" s="1"/>
      <c r="N1991" s="1">
        <v>0</v>
      </c>
    </row>
    <row r="1992" spans="1:14" hidden="1" x14ac:dyDescent="0.35">
      <c r="A1992" s="1" t="s">
        <v>530</v>
      </c>
      <c r="B1992" s="1" t="s">
        <v>531</v>
      </c>
      <c r="C1992" s="1" t="s">
        <v>532</v>
      </c>
      <c r="D1992" s="1" t="s">
        <v>533</v>
      </c>
      <c r="E1992" s="1" t="str">
        <f>VLOOKUP($A1992,series!$A:$B,2,FALSE)</f>
        <v>Semitica et Classica: Supplementa</v>
      </c>
      <c r="F1992" s="1">
        <f>VLOOKUP(A1992,series!A:C,3,FALSE)</f>
        <v>2</v>
      </c>
      <c r="G1992" s="1" t="str">
        <f>VLOOKUP(A1992,series!A:D,4,FALSE)</f>
        <v>Cultural &amp; intellectual history</v>
      </c>
      <c r="H1992" s="2" t="s">
        <v>449</v>
      </c>
      <c r="I1992" s="1" t="s">
        <v>444</v>
      </c>
      <c r="J1992" s="1" t="s">
        <v>24</v>
      </c>
      <c r="K1992" s="1"/>
      <c r="L1992" s="1"/>
      <c r="M1992" s="1" t="s">
        <v>18</v>
      </c>
      <c r="N1992" s="1" t="s">
        <v>17</v>
      </c>
    </row>
    <row r="1993" spans="1:14" hidden="1" x14ac:dyDescent="0.35">
      <c r="A1993" s="1" t="s">
        <v>6848</v>
      </c>
      <c r="B1993" s="1" t="s">
        <v>6849</v>
      </c>
      <c r="C1993" s="1" t="s">
        <v>6850</v>
      </c>
      <c r="D1993" s="1" t="s">
        <v>6851</v>
      </c>
      <c r="E1993" s="1" t="str">
        <f>VLOOKUP($A1993,series!$A:$B,2,FALSE)</f>
        <v>Victorine Texts in Translation</v>
      </c>
      <c r="F1993" s="1">
        <f>VLOOKUP(A1993,series!A:C,3,FALSE)</f>
        <v>4</v>
      </c>
      <c r="G1993" s="1" t="str">
        <f>VLOOKUP(A1993,series!A:D,4,FALSE)</f>
        <v>Christian Theology &amp; Theologians</v>
      </c>
      <c r="H1993" s="2" t="s">
        <v>11</v>
      </c>
      <c r="I1993" s="1" t="s">
        <v>160</v>
      </c>
      <c r="J1993" s="1" t="s">
        <v>55</v>
      </c>
      <c r="K1993" s="1"/>
      <c r="L1993" s="1" t="s">
        <v>18</v>
      </c>
      <c r="M1993" s="1"/>
      <c r="N1993" s="1" t="s">
        <v>551</v>
      </c>
    </row>
    <row r="1994" spans="1:14" hidden="1" x14ac:dyDescent="0.35">
      <c r="A1994" s="1" t="s">
        <v>6852</v>
      </c>
      <c r="B1994" s="1" t="s">
        <v>6853</v>
      </c>
      <c r="C1994" s="1" t="s">
        <v>6854</v>
      </c>
      <c r="D1994" s="1" t="s">
        <v>6855</v>
      </c>
      <c r="E1994" s="1" t="str">
        <f>VLOOKUP($A1994,series!$A:$B,2,FALSE)</f>
        <v>Textes et Etudes du Moyen Âge</v>
      </c>
      <c r="F1994" s="1">
        <f>VLOOKUP(A1994,series!A:C,3,FALSE)</f>
        <v>48</v>
      </c>
      <c r="G1994" s="1" t="str">
        <f>VLOOKUP(A1994,series!A:D,4,FALSE)</f>
        <v>Cultural &amp; intellectual history</v>
      </c>
      <c r="H1994" s="2" t="s">
        <v>11</v>
      </c>
      <c r="I1994" s="1" t="s">
        <v>11</v>
      </c>
      <c r="J1994" s="1" t="s">
        <v>12</v>
      </c>
      <c r="K1994" s="1" t="s">
        <v>18</v>
      </c>
      <c r="L1994" s="1"/>
      <c r="M1994" s="1" t="s">
        <v>18</v>
      </c>
      <c r="N1994" s="1" t="s">
        <v>756</v>
      </c>
    </row>
    <row r="1995" spans="1:14" hidden="1" x14ac:dyDescent="0.35">
      <c r="A1995" s="1" t="s">
        <v>6856</v>
      </c>
      <c r="B1995" s="1" t="s">
        <v>6857</v>
      </c>
      <c r="C1995" s="1"/>
      <c r="D1995" s="1" t="s">
        <v>6858</v>
      </c>
      <c r="E1995" s="1" t="str">
        <f>VLOOKUP($A1995,series!$A:$B,2,FALSE)</f>
        <v>Textes et Etudes du Moyen Âge</v>
      </c>
      <c r="F1995" s="1">
        <f>VLOOKUP(A1995,series!A:C,3,FALSE)</f>
        <v>81</v>
      </c>
      <c r="G1995" s="1" t="str">
        <f>VLOOKUP(A1995,series!A:D,4,FALSE)</f>
        <v>Classical Greek literature</v>
      </c>
      <c r="H1995" s="2" t="s">
        <v>139</v>
      </c>
      <c r="I1995" s="1" t="s">
        <v>134</v>
      </c>
      <c r="J1995" s="1" t="s">
        <v>19</v>
      </c>
      <c r="K1995" s="1"/>
      <c r="L1995" s="1"/>
      <c r="M1995" s="1"/>
      <c r="N1995" s="1" t="s">
        <v>756</v>
      </c>
    </row>
    <row r="1996" spans="1:14" hidden="1" x14ac:dyDescent="0.35">
      <c r="A1996" s="1" t="s">
        <v>6859</v>
      </c>
      <c r="B1996" s="1" t="s">
        <v>6860</v>
      </c>
      <c r="C1996" s="1"/>
      <c r="D1996" s="1" t="s">
        <v>6861</v>
      </c>
      <c r="E1996" s="1" t="str">
        <f>VLOOKUP($A1996,series!$A:$B,2,FALSE)</f>
        <v>The Medieval Translator</v>
      </c>
      <c r="F1996" s="1">
        <f>VLOOKUP(A1996,series!A:C,3,FALSE)</f>
        <v>7</v>
      </c>
      <c r="G1996" s="1" t="str">
        <f>VLOOKUP(A1996,series!A:D,4,FALSE)</f>
        <v>Translation &amp; vernacularity</v>
      </c>
      <c r="H1996" s="2" t="s">
        <v>11</v>
      </c>
      <c r="I1996" s="1" t="s">
        <v>11</v>
      </c>
      <c r="J1996" s="1" t="s">
        <v>12</v>
      </c>
      <c r="K1996" s="1" t="s">
        <v>18</v>
      </c>
      <c r="L1996" s="1"/>
      <c r="M1996" s="1" t="s">
        <v>18</v>
      </c>
      <c r="N1996" s="1">
        <v>0</v>
      </c>
    </row>
    <row r="1997" spans="1:14" hidden="1" x14ac:dyDescent="0.35">
      <c r="A1997" s="1" t="s">
        <v>6862</v>
      </c>
      <c r="B1997" s="1" t="s">
        <v>6863</v>
      </c>
      <c r="C1997" s="1"/>
      <c r="D1997" s="1" t="s">
        <v>6864</v>
      </c>
      <c r="E1997" s="1" t="str">
        <f>VLOOKUP($A1997,series!$A:$B,2,FALSE)</f>
        <v>The Medieval Translator</v>
      </c>
      <c r="F1997" s="1">
        <f>VLOOKUP(A1997,series!A:C,3,FALSE)</f>
        <v>8</v>
      </c>
      <c r="G1997" s="1" t="str">
        <f>VLOOKUP(A1997,series!A:D,4,FALSE)</f>
        <v>Translation &amp; vernacularity</v>
      </c>
      <c r="H1997" s="2" t="s">
        <v>11</v>
      </c>
      <c r="I1997" s="1" t="s">
        <v>11</v>
      </c>
      <c r="J1997" s="1" t="s">
        <v>12</v>
      </c>
      <c r="K1997" s="1" t="s">
        <v>18</v>
      </c>
      <c r="L1997" s="1"/>
      <c r="M1997" s="1" t="s">
        <v>18</v>
      </c>
      <c r="N1997" s="1">
        <v>0</v>
      </c>
    </row>
    <row r="1998" spans="1:14" hidden="1" x14ac:dyDescent="0.35">
      <c r="A1998" s="1" t="s">
        <v>6865</v>
      </c>
      <c r="B1998" s="1" t="s">
        <v>6866</v>
      </c>
      <c r="C1998" s="1" t="s">
        <v>6867</v>
      </c>
      <c r="D1998" s="1" t="s">
        <v>6868</v>
      </c>
      <c r="E1998" s="1" t="str">
        <f>VLOOKUP($A1998,series!$A:$B,2,FALSE)</f>
        <v>The Medieval Translator</v>
      </c>
      <c r="F1998" s="1">
        <f>VLOOKUP(A1998,series!A:C,3,FALSE)</f>
        <v>9</v>
      </c>
      <c r="G1998" s="1" t="str">
        <f>VLOOKUP(A1998,series!A:D,4,FALSE)</f>
        <v>Translation &amp; vernacularity</v>
      </c>
      <c r="H1998" s="2" t="s">
        <v>11</v>
      </c>
      <c r="I1998" s="1" t="s">
        <v>11</v>
      </c>
      <c r="J1998" s="1" t="s">
        <v>55</v>
      </c>
      <c r="K1998" s="1"/>
      <c r="L1998" s="1" t="s">
        <v>18</v>
      </c>
      <c r="M1998" s="1"/>
      <c r="N1998" s="1">
        <v>0</v>
      </c>
    </row>
    <row r="1999" spans="1:14" hidden="1" x14ac:dyDescent="0.35">
      <c r="A1999" s="1" t="s">
        <v>534</v>
      </c>
      <c r="B1999" s="1" t="s">
        <v>535</v>
      </c>
      <c r="C1999" s="1" t="s">
        <v>536</v>
      </c>
      <c r="D1999" s="1" t="s">
        <v>248</v>
      </c>
      <c r="E1999" s="1" t="str">
        <f>VLOOKUP($A1999,series!$A:$B,2,FALSE)</f>
        <v>Recherches sur les Rhétoriques Religieuses</v>
      </c>
      <c r="F1999" s="1">
        <f>VLOOKUP(A1999,series!A:C,3,FALSE)</f>
        <v>33</v>
      </c>
      <c r="G1999" s="1" t="str">
        <f>VLOOKUP(A1999,series!A:D,4,FALSE)</f>
        <v>Historiography (historical writings in the period)</v>
      </c>
      <c r="H1999" s="2" t="s">
        <v>449</v>
      </c>
      <c r="I1999" s="1" t="s">
        <v>444</v>
      </c>
      <c r="J1999" s="1" t="s">
        <v>24</v>
      </c>
      <c r="K1999" s="1"/>
      <c r="L1999" s="1"/>
      <c r="M1999" s="1" t="s">
        <v>18</v>
      </c>
      <c r="N1999" s="1" t="s">
        <v>17</v>
      </c>
    </row>
    <row r="2000" spans="1:14" hidden="1" x14ac:dyDescent="0.35">
      <c r="A2000" s="1" t="s">
        <v>6869</v>
      </c>
      <c r="B2000" s="1" t="s">
        <v>6870</v>
      </c>
      <c r="C2000" s="1" t="s">
        <v>6871</v>
      </c>
      <c r="D2000" s="1" t="s">
        <v>6872</v>
      </c>
      <c r="E2000" s="1" t="str">
        <f>VLOOKUP($A2000,series!$A:$B,2,FALSE)</f>
        <v>Lectio</v>
      </c>
      <c r="F2000" s="1">
        <f>VLOOKUP(A2000,series!A:C,3,FALSE)</f>
        <v>10</v>
      </c>
      <c r="G2000" s="1" t="str">
        <f>VLOOKUP(A2000,series!A:D,4,FALSE)</f>
        <v>Neo-Latin literature</v>
      </c>
      <c r="H2000" s="2" t="s">
        <v>678</v>
      </c>
      <c r="I2000" s="1" t="s">
        <v>673</v>
      </c>
      <c r="J2000" s="1" t="s">
        <v>24</v>
      </c>
      <c r="K2000" s="1"/>
      <c r="L2000" s="1"/>
      <c r="M2000" s="1" t="s">
        <v>18</v>
      </c>
      <c r="N2000" s="1">
        <v>0</v>
      </c>
    </row>
    <row r="2001" spans="1:14" hidden="1" x14ac:dyDescent="0.35">
      <c r="A2001" s="1" t="s">
        <v>6873</v>
      </c>
      <c r="B2001" s="1" t="s">
        <v>6837</v>
      </c>
      <c r="C2001" s="1"/>
      <c r="D2001" s="1" t="s">
        <v>6874</v>
      </c>
      <c r="E2001" s="1" t="str">
        <f>VLOOKUP($A2001,series!$A:$B,2,FALSE)</f>
        <v>The Medieval Translator</v>
      </c>
      <c r="F2001" s="1">
        <f>VLOOKUP(A2001,series!A:C,3,FALSE)</f>
        <v>10</v>
      </c>
      <c r="G2001" s="1" t="str">
        <f>VLOOKUP(A2001,series!A:D,4,FALSE)</f>
        <v>Translation &amp; vernacularity</v>
      </c>
      <c r="H2001" s="2" t="s">
        <v>11</v>
      </c>
      <c r="I2001" s="1" t="s">
        <v>11</v>
      </c>
      <c r="J2001" s="1" t="s">
        <v>12</v>
      </c>
      <c r="K2001" s="1" t="s">
        <v>18</v>
      </c>
      <c r="L2001" s="1"/>
      <c r="M2001" s="1" t="s">
        <v>18</v>
      </c>
      <c r="N2001" s="1">
        <v>0</v>
      </c>
    </row>
    <row r="2002" spans="1:14" hidden="1" x14ac:dyDescent="0.35">
      <c r="A2002" s="1" t="s">
        <v>6875</v>
      </c>
      <c r="B2002" s="1" t="s">
        <v>6876</v>
      </c>
      <c r="C2002" s="1" t="s">
        <v>6877</v>
      </c>
      <c r="D2002" s="1" t="s">
        <v>1874</v>
      </c>
      <c r="E2002" s="1" t="str">
        <f>VLOOKUP($A2002,series!$A:$B,2,FALSE)</f>
        <v>The Medieval Translator</v>
      </c>
      <c r="F2002" s="1">
        <f>VLOOKUP(A2002,series!A:C,3,FALSE)</f>
        <v>11</v>
      </c>
      <c r="G2002" s="1" t="str">
        <f>VLOOKUP(A2002,series!A:D,4,FALSE)</f>
        <v>Translation &amp; vernacularity</v>
      </c>
      <c r="H2002" s="2" t="s">
        <v>11</v>
      </c>
      <c r="I2002" s="1" t="s">
        <v>11</v>
      </c>
      <c r="J2002" s="1" t="s">
        <v>12</v>
      </c>
      <c r="K2002" s="1" t="s">
        <v>18</v>
      </c>
      <c r="L2002" s="1"/>
      <c r="M2002" s="1" t="s">
        <v>18</v>
      </c>
      <c r="N2002" s="1">
        <v>0</v>
      </c>
    </row>
    <row r="2003" spans="1:14" hidden="1" x14ac:dyDescent="0.35">
      <c r="A2003" s="1" t="s">
        <v>6878</v>
      </c>
      <c r="B2003" s="1" t="s">
        <v>6879</v>
      </c>
      <c r="C2003" s="1"/>
      <c r="D2003" s="1" t="s">
        <v>6880</v>
      </c>
      <c r="E2003" s="1" t="str">
        <f>VLOOKUP($A2003,series!$A:$B,2,FALSE)</f>
        <v>Texts and Transitions</v>
      </c>
      <c r="F2003" s="1">
        <f>VLOOKUP(A2003,series!A:C,3,FALSE)</f>
        <v>7</v>
      </c>
      <c r="G2003" s="1" t="str">
        <f>VLOOKUP(A2003,series!A:D,4,FALSE)</f>
        <v>Book History, Manuscript Studies &amp; Palaeography</v>
      </c>
      <c r="H2003" s="2" t="s">
        <v>11</v>
      </c>
      <c r="I2003" s="1" t="s">
        <v>240</v>
      </c>
      <c r="J2003" s="1" t="s">
        <v>19</v>
      </c>
      <c r="K2003" s="1"/>
      <c r="L2003" s="1"/>
      <c r="M2003" s="1"/>
      <c r="N2003" s="1" t="s">
        <v>756</v>
      </c>
    </row>
    <row r="2004" spans="1:14" hidden="1" x14ac:dyDescent="0.35">
      <c r="A2004" s="1" t="s">
        <v>6881</v>
      </c>
      <c r="B2004" s="1" t="s">
        <v>6837</v>
      </c>
      <c r="C2004" s="1" t="s">
        <v>6882</v>
      </c>
      <c r="D2004" s="1" t="s">
        <v>6883</v>
      </c>
      <c r="E2004" s="1" t="str">
        <f>VLOOKUP($A2004,series!$A:$B,2,FALSE)</f>
        <v>The Medieval Translator</v>
      </c>
      <c r="F2004" s="1">
        <f>VLOOKUP(A2004,series!A:C,3,FALSE)</f>
        <v>12</v>
      </c>
      <c r="G2004" s="1" t="str">
        <f>VLOOKUP(A2004,series!A:D,4,FALSE)</f>
        <v>Translation &amp; vernacularity</v>
      </c>
      <c r="H2004" s="2" t="s">
        <v>11</v>
      </c>
      <c r="I2004" s="1" t="s">
        <v>11</v>
      </c>
      <c r="J2004" s="1" t="s">
        <v>12</v>
      </c>
      <c r="K2004" s="1" t="s">
        <v>18</v>
      </c>
      <c r="L2004" s="1"/>
      <c r="M2004" s="1" t="s">
        <v>18</v>
      </c>
      <c r="N2004" s="1">
        <v>0</v>
      </c>
    </row>
    <row r="2005" spans="1:14" hidden="1" x14ac:dyDescent="0.35">
      <c r="A2005" s="1" t="s">
        <v>6884</v>
      </c>
      <c r="B2005" s="1" t="s">
        <v>6885</v>
      </c>
      <c r="C2005" s="1" t="s">
        <v>6886</v>
      </c>
      <c r="D2005" s="1" t="s">
        <v>6887</v>
      </c>
      <c r="E2005" s="1" t="str">
        <f>VLOOKUP($A2005,series!$A:$B,2,FALSE)</f>
        <v>The Medieval Translator</v>
      </c>
      <c r="F2005" s="1">
        <f>VLOOKUP(A2005,series!A:C,3,FALSE)</f>
        <v>13</v>
      </c>
      <c r="G2005" s="1" t="str">
        <f>VLOOKUP(A2005,series!A:D,4,FALSE)</f>
        <v>Translation &amp; vernacularity</v>
      </c>
      <c r="H2005" s="2" t="s">
        <v>11</v>
      </c>
      <c r="I2005" s="1" t="s">
        <v>176</v>
      </c>
      <c r="J2005" s="1" t="s">
        <v>55</v>
      </c>
      <c r="K2005" s="1"/>
      <c r="L2005" s="1" t="s">
        <v>18</v>
      </c>
      <c r="M2005" s="1"/>
      <c r="N2005" s="1">
        <v>0</v>
      </c>
    </row>
    <row r="2006" spans="1:14" hidden="1" x14ac:dyDescent="0.35">
      <c r="A2006" s="1" t="s">
        <v>6888</v>
      </c>
      <c r="B2006" s="1" t="s">
        <v>6889</v>
      </c>
      <c r="C2006" s="1" t="s">
        <v>6890</v>
      </c>
      <c r="D2006" s="1" t="s">
        <v>6891</v>
      </c>
      <c r="E2006" s="1" t="str">
        <f>VLOOKUP($A2006,series!$A:$B,2,FALSE)</f>
        <v>Lectio</v>
      </c>
      <c r="F2006" s="1">
        <f>VLOOKUP(A2006,series!A:C,3,FALSE)</f>
        <v>11</v>
      </c>
      <c r="G2006" s="1" t="str">
        <f>VLOOKUP(A2006,series!A:D,4,FALSE)</f>
        <v>Greek literature of the Early Christian church</v>
      </c>
      <c r="H2006" s="2" t="s">
        <v>678</v>
      </c>
      <c r="I2006" s="1" t="s">
        <v>673</v>
      </c>
      <c r="J2006" s="1" t="s">
        <v>12</v>
      </c>
      <c r="K2006" s="1" t="s">
        <v>18</v>
      </c>
      <c r="L2006" s="1"/>
      <c r="M2006" s="1" t="s">
        <v>18</v>
      </c>
      <c r="N2006" s="1">
        <v>0</v>
      </c>
    </row>
    <row r="2007" spans="1:14" hidden="1" x14ac:dyDescent="0.35">
      <c r="A2007" s="1" t="s">
        <v>6892</v>
      </c>
      <c r="B2007" s="1" t="s">
        <v>6893</v>
      </c>
      <c r="C2007" s="1" t="s">
        <v>6894</v>
      </c>
      <c r="D2007" s="1" t="s">
        <v>6895</v>
      </c>
      <c r="E2007" s="1" t="str">
        <f>VLOOKUP($A2007,series!$A:$B,2,FALSE)</f>
        <v>Latin Language &amp; Literature (Outside a Series)</v>
      </c>
      <c r="F2007" s="1"/>
      <c r="G2007" s="1" t="str">
        <f>VLOOKUP(A2007,series!A:D,4,FALSE)</f>
        <v>Neo-Latin literature</v>
      </c>
      <c r="H2007" s="2" t="s">
        <v>678</v>
      </c>
      <c r="I2007" s="1" t="s">
        <v>673</v>
      </c>
      <c r="J2007" s="1" t="s">
        <v>24</v>
      </c>
      <c r="K2007" s="1"/>
      <c r="L2007" s="1"/>
      <c r="M2007" s="1" t="s">
        <v>18</v>
      </c>
      <c r="N2007" s="1">
        <v>0</v>
      </c>
    </row>
    <row r="2008" spans="1:14" hidden="1" x14ac:dyDescent="0.35">
      <c r="A2008" s="1" t="s">
        <v>6896</v>
      </c>
      <c r="B2008" s="1" t="s">
        <v>6897</v>
      </c>
      <c r="C2008" s="1" t="s">
        <v>6898</v>
      </c>
      <c r="D2008" s="1" t="s">
        <v>6899</v>
      </c>
      <c r="E2008" s="1" t="str">
        <f>VLOOKUP($A2008,series!$A:$B,2,FALSE)</f>
        <v>The Medieval Translator</v>
      </c>
      <c r="F2008" s="1">
        <f>VLOOKUP(A2008,series!A:C,3,FALSE)</f>
        <v>14</v>
      </c>
      <c r="G2008" s="1" t="str">
        <f>VLOOKUP(A2008,series!A:D,4,FALSE)</f>
        <v>Translation &amp; vernacularity</v>
      </c>
      <c r="H2008" s="2" t="s">
        <v>344</v>
      </c>
      <c r="I2008" s="1" t="s">
        <v>339</v>
      </c>
      <c r="J2008" s="1" t="s">
        <v>12</v>
      </c>
      <c r="K2008" s="1" t="s">
        <v>18</v>
      </c>
      <c r="L2008" s="1"/>
      <c r="M2008" s="1" t="s">
        <v>18</v>
      </c>
      <c r="N2008" s="1">
        <v>0</v>
      </c>
    </row>
    <row r="2009" spans="1:14" hidden="1" x14ac:dyDescent="0.35">
      <c r="A2009" s="1" t="s">
        <v>6900</v>
      </c>
      <c r="B2009" s="1" t="s">
        <v>6901</v>
      </c>
      <c r="C2009" s="1"/>
      <c r="D2009" s="1" t="s">
        <v>6902</v>
      </c>
      <c r="E2009" s="1" t="str">
        <f>VLOOKUP($A2009,series!$A:$B,2,FALSE)</f>
        <v>The Medieval Translator</v>
      </c>
      <c r="F2009" s="1">
        <f>VLOOKUP(A2009,series!A:C,3,FALSE)</f>
        <v>15</v>
      </c>
      <c r="G2009" s="1" t="str">
        <f>VLOOKUP(A2009,series!A:D,4,FALSE)</f>
        <v>Translation &amp; vernacularity</v>
      </c>
      <c r="H2009" s="2" t="s">
        <v>11</v>
      </c>
      <c r="I2009" s="1" t="s">
        <v>160</v>
      </c>
      <c r="J2009" s="1" t="s">
        <v>12</v>
      </c>
      <c r="K2009" s="1" t="s">
        <v>18</v>
      </c>
      <c r="L2009" s="1"/>
      <c r="M2009" s="1" t="s">
        <v>18</v>
      </c>
      <c r="N2009" s="1">
        <v>0</v>
      </c>
    </row>
    <row r="2010" spans="1:14" hidden="1" x14ac:dyDescent="0.35">
      <c r="A2010" s="1" t="s">
        <v>6903</v>
      </c>
      <c r="B2010" s="1" t="s">
        <v>6904</v>
      </c>
      <c r="C2010" s="1"/>
      <c r="D2010" s="1" t="s">
        <v>6905</v>
      </c>
      <c r="E2010" s="1" t="str">
        <f>VLOOKUP($A2010,series!$A:$B,2,FALSE)</f>
        <v>The Medieval Translator</v>
      </c>
      <c r="F2010" s="1">
        <f>VLOOKUP(A2010,series!A:C,3,FALSE)</f>
        <v>16</v>
      </c>
      <c r="G2010" s="1" t="str">
        <f>VLOOKUP(A2010,series!A:D,4,FALSE)</f>
        <v>Translation &amp; vernacularity</v>
      </c>
      <c r="H2010" s="2" t="s">
        <v>11</v>
      </c>
      <c r="I2010" s="1" t="s">
        <v>240</v>
      </c>
      <c r="J2010" s="1" t="s">
        <v>12</v>
      </c>
      <c r="K2010" s="1" t="s">
        <v>18</v>
      </c>
      <c r="L2010" s="1"/>
      <c r="M2010" s="1" t="s">
        <v>18</v>
      </c>
      <c r="N2010" s="1">
        <v>0</v>
      </c>
    </row>
    <row r="2011" spans="1:14" hidden="1" x14ac:dyDescent="0.35">
      <c r="A2011" s="1" t="s">
        <v>6906</v>
      </c>
      <c r="B2011" s="1" t="s">
        <v>6907</v>
      </c>
      <c r="C2011" s="1" t="s">
        <v>6908</v>
      </c>
      <c r="D2011" s="1" t="s">
        <v>1482</v>
      </c>
      <c r="E2011" s="1" t="str">
        <f>VLOOKUP($A2011,series!$A:$B,2,FALSE)</f>
        <v>The Medieval Translator</v>
      </c>
      <c r="F2011" s="1" t="str">
        <f>VLOOKUP(A2011,series!A:C,3,FALSE)</f>
        <v>17.1</v>
      </c>
      <c r="G2011" s="1" t="str">
        <f>VLOOKUP(A2011,series!A:D,4,FALSE)</f>
        <v>Translation &amp; vernacularity</v>
      </c>
      <c r="H2011" s="2" t="s">
        <v>344</v>
      </c>
      <c r="I2011" s="1" t="s">
        <v>339</v>
      </c>
      <c r="J2011" s="1" t="s">
        <v>12</v>
      </c>
      <c r="K2011" s="1" t="s">
        <v>18</v>
      </c>
      <c r="L2011" s="1"/>
      <c r="M2011" s="1" t="s">
        <v>18</v>
      </c>
      <c r="N2011" s="1">
        <v>0</v>
      </c>
    </row>
    <row r="2012" spans="1:14" hidden="1" x14ac:dyDescent="0.35">
      <c r="A2012" s="1" t="s">
        <v>6909</v>
      </c>
      <c r="B2012" s="1" t="s">
        <v>6910</v>
      </c>
      <c r="C2012" s="1" t="s">
        <v>6911</v>
      </c>
      <c r="D2012" s="1" t="s">
        <v>3393</v>
      </c>
      <c r="E2012" s="1" t="str">
        <f>VLOOKUP($A2012,series!$A:$B,2,FALSE)</f>
        <v>Victorine Texts in Translation</v>
      </c>
      <c r="F2012" s="1">
        <f>VLOOKUP(A2012,series!A:C,3,FALSE)</f>
        <v>6</v>
      </c>
      <c r="G2012" s="1" t="str">
        <f>VLOOKUP(A2012,series!A:D,4,FALSE)</f>
        <v>Christian Theology &amp; Theologians</v>
      </c>
      <c r="H2012" s="2" t="s">
        <v>11</v>
      </c>
      <c r="I2012" s="1" t="s">
        <v>274</v>
      </c>
      <c r="J2012" s="1" t="s">
        <v>55</v>
      </c>
      <c r="K2012" s="1"/>
      <c r="L2012" s="1" t="s">
        <v>18</v>
      </c>
      <c r="M2012" s="1"/>
      <c r="N2012" s="1" t="s">
        <v>551</v>
      </c>
    </row>
    <row r="2013" spans="1:14" hidden="1" x14ac:dyDescent="0.35">
      <c r="A2013" s="1" t="s">
        <v>6912</v>
      </c>
      <c r="B2013" s="1" t="s">
        <v>6913</v>
      </c>
      <c r="C2013" s="1" t="s">
        <v>6914</v>
      </c>
      <c r="D2013" s="1" t="s">
        <v>6915</v>
      </c>
      <c r="E2013" s="1" t="str">
        <f>VLOOKUP($A2013,series!$A:$B,2,FALSE)</f>
        <v>Studia Traditionis Theologiae</v>
      </c>
      <c r="F2013" s="1">
        <f>VLOOKUP(A2013,series!A:C,3,FALSE)</f>
        <v>42</v>
      </c>
      <c r="G2013" s="1" t="str">
        <f>VLOOKUP(A2013,series!A:D,4,FALSE)</f>
        <v>Liturgy, sacraments &amp; worship</v>
      </c>
      <c r="H2013" s="2" t="s">
        <v>678</v>
      </c>
      <c r="I2013" s="1" t="s">
        <v>673</v>
      </c>
      <c r="J2013" s="1" t="s">
        <v>55</v>
      </c>
      <c r="K2013" s="1"/>
      <c r="L2013" s="1" t="s">
        <v>18</v>
      </c>
      <c r="M2013" s="1"/>
      <c r="N2013" s="1">
        <v>0</v>
      </c>
    </row>
    <row r="2014" spans="1:14" hidden="1" x14ac:dyDescent="0.35">
      <c r="A2014" s="1" t="s">
        <v>6916</v>
      </c>
      <c r="B2014" s="1" t="s">
        <v>6917</v>
      </c>
      <c r="C2014" s="1" t="s">
        <v>6918</v>
      </c>
      <c r="D2014" s="1" t="s">
        <v>6919</v>
      </c>
      <c r="E2014" s="1" t="str">
        <f>VLOOKUP($A2014,series!$A:$B,2,FALSE)</f>
        <v>Giornale Italiano di Filologia - Bibliotheca</v>
      </c>
      <c r="F2014" s="1">
        <f>VLOOKUP(A2014,series!A:C,3,FALSE)</f>
        <v>24</v>
      </c>
      <c r="G2014" s="1" t="str">
        <f>VLOOKUP(A2014,series!A:D,4,FALSE)</f>
        <v>Early Christian &amp; Patristic Latin literature</v>
      </c>
      <c r="H2014" s="2" t="s">
        <v>678</v>
      </c>
      <c r="I2014" s="1" t="s">
        <v>673</v>
      </c>
      <c r="J2014" s="1" t="s">
        <v>19</v>
      </c>
      <c r="K2014" s="1"/>
      <c r="L2014" s="1"/>
      <c r="M2014" s="1"/>
      <c r="N2014" s="1">
        <v>0</v>
      </c>
    </row>
    <row r="2015" spans="1:14" hidden="1" x14ac:dyDescent="0.35">
      <c r="A2015" s="1" t="s">
        <v>6920</v>
      </c>
      <c r="B2015" s="1" t="s">
        <v>6921</v>
      </c>
      <c r="C2015" s="1" t="s">
        <v>6922</v>
      </c>
      <c r="D2015" s="1" t="s">
        <v>1482</v>
      </c>
      <c r="E2015" s="1" t="str">
        <f>VLOOKUP($A2015,series!$A:$B,2,FALSE)</f>
        <v>The Medieval Translator</v>
      </c>
      <c r="F2015" s="1" t="str">
        <f>VLOOKUP(A2015,series!A:C,3,FALSE)</f>
        <v>17.2</v>
      </c>
      <c r="G2015" s="1" t="str">
        <f>VLOOKUP(A2015,series!A:D,4,FALSE)</f>
        <v>Translation &amp; vernacularity</v>
      </c>
      <c r="H2015" s="2" t="s">
        <v>390</v>
      </c>
      <c r="I2015" s="1" t="s">
        <v>385</v>
      </c>
      <c r="J2015" s="1" t="s">
        <v>12</v>
      </c>
      <c r="K2015" s="1" t="s">
        <v>18</v>
      </c>
      <c r="L2015" s="1"/>
      <c r="M2015" s="1" t="s">
        <v>18</v>
      </c>
      <c r="N2015" s="1">
        <v>0</v>
      </c>
    </row>
    <row r="2016" spans="1:14" hidden="1" x14ac:dyDescent="0.35">
      <c r="A2016" s="1" t="s">
        <v>6923</v>
      </c>
      <c r="B2016" s="1" t="s">
        <v>6924</v>
      </c>
      <c r="C2016" s="1" t="s">
        <v>6925</v>
      </c>
      <c r="D2016" s="1" t="s">
        <v>6926</v>
      </c>
      <c r="E2016" s="1" t="str">
        <f>VLOOKUP($A2016,series!$A:$B,2,FALSE)</f>
        <v>Textes et Etudes du Moyen Âge</v>
      </c>
      <c r="F2016" s="1">
        <f>VLOOKUP(A2016,series!A:C,3,FALSE)</f>
        <v>89</v>
      </c>
      <c r="G2016" s="1" t="str">
        <f>VLOOKUP(A2016,series!A:D,4,FALSE)</f>
        <v>Logic</v>
      </c>
      <c r="H2016" s="2" t="s">
        <v>139</v>
      </c>
      <c r="I2016" s="1" t="s">
        <v>134</v>
      </c>
      <c r="J2016" s="1" t="s">
        <v>55</v>
      </c>
      <c r="K2016" s="1"/>
      <c r="L2016" s="1" t="s">
        <v>18</v>
      </c>
      <c r="M2016" s="1"/>
      <c r="N2016" s="1" t="s">
        <v>543</v>
      </c>
    </row>
    <row r="2017" spans="1:14" hidden="1" x14ac:dyDescent="0.35">
      <c r="A2017" s="1" t="s">
        <v>6927</v>
      </c>
      <c r="B2017" s="1" t="s">
        <v>6928</v>
      </c>
      <c r="C2017" s="1"/>
      <c r="D2017" s="1" t="s">
        <v>6929</v>
      </c>
      <c r="E2017" s="1" t="str">
        <f>VLOOKUP($A2017,series!$A:$B,2,FALSE)</f>
        <v>Utrecht Studies in Medieval Literacy</v>
      </c>
      <c r="F2017" s="1">
        <f>VLOOKUP(A2017,series!A:C,3,FALSE)</f>
        <v>31</v>
      </c>
      <c r="G2017" s="1" t="str">
        <f>VLOOKUP(A2017,series!A:D,4,FALSE)</f>
        <v>Cultural studies (general &amp; theoretical)</v>
      </c>
      <c r="H2017" s="2" t="s">
        <v>11</v>
      </c>
      <c r="I2017" s="1" t="s">
        <v>274</v>
      </c>
      <c r="J2017" s="1" t="s">
        <v>12</v>
      </c>
      <c r="K2017" s="1" t="s">
        <v>18</v>
      </c>
      <c r="L2017" s="1"/>
      <c r="M2017" s="1" t="s">
        <v>18</v>
      </c>
      <c r="N2017" s="1" t="s">
        <v>756</v>
      </c>
    </row>
    <row r="2018" spans="1:14" hidden="1" x14ac:dyDescent="0.35">
      <c r="A2018" s="1" t="s">
        <v>6930</v>
      </c>
      <c r="B2018" s="1" t="s">
        <v>6931</v>
      </c>
      <c r="C2018" s="1" t="s">
        <v>6932</v>
      </c>
      <c r="D2018" s="1" t="s">
        <v>6933</v>
      </c>
      <c r="E2018" s="1" t="str">
        <f>VLOOKUP($A2018,series!$A:$B,2,FALSE)</f>
        <v>The Medieval Translator</v>
      </c>
      <c r="F2018" s="1">
        <f>VLOOKUP(A2018,series!A:C,3,FALSE)</f>
        <v>18</v>
      </c>
      <c r="G2018" s="1" t="str">
        <f>VLOOKUP(A2018,series!A:D,4,FALSE)</f>
        <v>Translation &amp; vernacularity</v>
      </c>
      <c r="H2018" s="2" t="s">
        <v>449</v>
      </c>
      <c r="I2018" s="1" t="s">
        <v>444</v>
      </c>
      <c r="J2018" s="1" t="s">
        <v>12</v>
      </c>
      <c r="K2018" s="1" t="s">
        <v>18</v>
      </c>
      <c r="L2018" s="1"/>
      <c r="M2018" s="1" t="s">
        <v>18</v>
      </c>
      <c r="N2018" s="1">
        <v>0</v>
      </c>
    </row>
    <row r="2019" spans="1:14" hidden="1" x14ac:dyDescent="0.35">
      <c r="A2019" s="1" t="s">
        <v>6934</v>
      </c>
      <c r="B2019" s="1" t="s">
        <v>6935</v>
      </c>
      <c r="C2019" s="1" t="s">
        <v>6936</v>
      </c>
      <c r="D2019" s="1" t="s">
        <v>6937</v>
      </c>
      <c r="E2019" s="1" t="str">
        <f>VLOOKUP($A2019,series!$A:$B,2,FALSE)</f>
        <v>Terrarum Orbis</v>
      </c>
      <c r="F2019" s="1">
        <f>VLOOKUP(A2019,series!A:C,3,FALSE)</f>
        <v>3</v>
      </c>
      <c r="G2019" s="1" t="str">
        <f>VLOOKUP(A2019,series!A:D,4,FALSE)</f>
        <v>Geography &amp; cartography</v>
      </c>
      <c r="H2019" s="2" t="s">
        <v>11</v>
      </c>
      <c r="I2019" s="1" t="s">
        <v>11</v>
      </c>
      <c r="J2019" s="1" t="s">
        <v>12</v>
      </c>
      <c r="K2019" s="1" t="s">
        <v>18</v>
      </c>
      <c r="L2019" s="1"/>
      <c r="M2019" s="1" t="s">
        <v>18</v>
      </c>
      <c r="N2019" s="1">
        <v>0</v>
      </c>
    </row>
    <row r="2020" spans="1:14" hidden="1" x14ac:dyDescent="0.35">
      <c r="A2020" s="1" t="s">
        <v>6938</v>
      </c>
      <c r="B2020" s="1" t="s">
        <v>6939</v>
      </c>
      <c r="C2020" s="1" t="s">
        <v>6940</v>
      </c>
      <c r="D2020" s="1" t="s">
        <v>6941</v>
      </c>
      <c r="E2020" s="1" t="str">
        <f>VLOOKUP($A2020,series!$A:$B,2,FALSE)</f>
        <v>Texts and Transitions</v>
      </c>
      <c r="F2020" s="1">
        <f>VLOOKUP(A2020,series!A:C,3,FALSE)</f>
        <v>1</v>
      </c>
      <c r="G2020" s="1" t="str">
        <f>VLOOKUP(A2020,series!A:D,4,FALSE)</f>
        <v>Old &amp; Middle French literature</v>
      </c>
      <c r="H2020" s="2" t="s">
        <v>11</v>
      </c>
      <c r="I2020" s="1" t="s">
        <v>11</v>
      </c>
      <c r="J2020" s="1" t="s">
        <v>55</v>
      </c>
      <c r="K2020" s="1"/>
      <c r="L2020" s="1" t="s">
        <v>18</v>
      </c>
      <c r="M2020" s="1"/>
      <c r="N2020" s="1">
        <v>0</v>
      </c>
    </row>
    <row r="2021" spans="1:14" hidden="1" x14ac:dyDescent="0.35">
      <c r="A2021" s="1" t="s">
        <v>6942</v>
      </c>
      <c r="B2021" s="1" t="s">
        <v>6943</v>
      </c>
      <c r="C2021" s="1" t="s">
        <v>6944</v>
      </c>
      <c r="D2021" s="1" t="s">
        <v>6945</v>
      </c>
      <c r="E2021" s="1" t="str">
        <f>VLOOKUP($A2021,series!$A:$B,2,FALSE)</f>
        <v>Homo Religiosus</v>
      </c>
      <c r="F2021" s="1">
        <f>VLOOKUP(A2021,series!A:C,3,FALSE)</f>
        <v>21</v>
      </c>
      <c r="G2021" s="1" t="str">
        <f>VLOOKUP(A2021,series!A:D,4,FALSE)</f>
        <v>NT Apocrypha &amp; pseudepigrapha</v>
      </c>
      <c r="H2021" s="2" t="s">
        <v>678</v>
      </c>
      <c r="I2021" s="1" t="s">
        <v>673</v>
      </c>
      <c r="J2021" s="1" t="s">
        <v>19</v>
      </c>
      <c r="K2021" s="1"/>
      <c r="L2021" s="1"/>
      <c r="M2021" s="1"/>
      <c r="N2021" s="1">
        <v>0</v>
      </c>
    </row>
    <row r="2022" spans="1:14" hidden="1" x14ac:dyDescent="0.35">
      <c r="A2022" s="1" t="s">
        <v>6946</v>
      </c>
      <c r="B2022" s="1" t="s">
        <v>6947</v>
      </c>
      <c r="C2022" s="1" t="s">
        <v>6948</v>
      </c>
      <c r="D2022" s="1" t="s">
        <v>6949</v>
      </c>
      <c r="E2022" s="1" t="str">
        <f>VLOOKUP($A2022,series!$A:$B,2,FALSE)</f>
        <v>Instrumenta Patristica et Mediaevalia</v>
      </c>
      <c r="F2022" s="1">
        <f>VLOOKUP(A2022,series!A:C,3,FALSE)</f>
        <v>86</v>
      </c>
      <c r="G2022" s="1" t="str">
        <f>VLOOKUP(A2022,series!A:D,4,FALSE)</f>
        <v>Sermons &amp; preaching</v>
      </c>
      <c r="H2022" s="2" t="s">
        <v>678</v>
      </c>
      <c r="I2022" s="1" t="s">
        <v>673</v>
      </c>
      <c r="J2022" s="1" t="s">
        <v>12</v>
      </c>
      <c r="K2022" s="1" t="s">
        <v>18</v>
      </c>
      <c r="L2022" s="1"/>
      <c r="M2022" s="1" t="s">
        <v>18</v>
      </c>
      <c r="N2022" s="1">
        <v>0</v>
      </c>
    </row>
    <row r="2023" spans="1:14" hidden="1" x14ac:dyDescent="0.35">
      <c r="A2023" s="1" t="s">
        <v>6950</v>
      </c>
      <c r="B2023" s="1" t="s">
        <v>6951</v>
      </c>
      <c r="C2023" s="1" t="s">
        <v>6952</v>
      </c>
      <c r="D2023" s="1" t="s">
        <v>6953</v>
      </c>
      <c r="E2023" s="1" t="str">
        <f>VLOOKUP($A2023,series!$A:$B,2,FALSE)</f>
        <v>Texts and Transitions</v>
      </c>
      <c r="F2023" s="1">
        <f>VLOOKUP(A2023,series!A:C,3,FALSE)</f>
        <v>10</v>
      </c>
      <c r="G2023" s="1" t="str">
        <f>VLOOKUP(A2023,series!A:D,4,FALSE)</f>
        <v>Middle English language &amp; literature</v>
      </c>
      <c r="H2023" s="2" t="s">
        <v>139</v>
      </c>
      <c r="I2023" s="1" t="s">
        <v>134</v>
      </c>
      <c r="J2023" s="1" t="s">
        <v>12</v>
      </c>
      <c r="K2023" s="1" t="s">
        <v>18</v>
      </c>
      <c r="L2023" s="1"/>
      <c r="M2023" s="1" t="s">
        <v>18</v>
      </c>
      <c r="N2023" s="1">
        <v>0</v>
      </c>
    </row>
    <row r="2024" spans="1:14" hidden="1" x14ac:dyDescent="0.35">
      <c r="A2024" s="1" t="s">
        <v>6954</v>
      </c>
      <c r="B2024" s="1" t="s">
        <v>6955</v>
      </c>
      <c r="C2024" s="1" t="s">
        <v>6956</v>
      </c>
      <c r="D2024" s="1" t="s">
        <v>6957</v>
      </c>
      <c r="E2024" s="1" t="str">
        <f>VLOOKUP($A2024,series!$A:$B,2,FALSE)</f>
        <v>Texts and Transitions</v>
      </c>
      <c r="F2024" s="1">
        <f>VLOOKUP(A2024,series!A:C,3,FALSE)</f>
        <v>12</v>
      </c>
      <c r="G2024" s="1" t="str">
        <f>VLOOKUP(A2024,series!A:D,4,FALSE)</f>
        <v>Middle English language &amp; literature</v>
      </c>
      <c r="H2024" s="2" t="s">
        <v>139</v>
      </c>
      <c r="I2024" s="1" t="s">
        <v>134</v>
      </c>
      <c r="J2024" s="1" t="s">
        <v>12</v>
      </c>
      <c r="K2024" s="1" t="s">
        <v>18</v>
      </c>
      <c r="L2024" s="1"/>
      <c r="M2024" s="1" t="s">
        <v>18</v>
      </c>
      <c r="N2024" s="1">
        <v>0</v>
      </c>
    </row>
    <row r="2025" spans="1:14" hidden="1" x14ac:dyDescent="0.35">
      <c r="A2025" s="1" t="s">
        <v>6958</v>
      </c>
      <c r="B2025" s="1" t="s">
        <v>6959</v>
      </c>
      <c r="C2025" s="1" t="s">
        <v>6960</v>
      </c>
      <c r="D2025" s="1" t="s">
        <v>6961</v>
      </c>
      <c r="E2025" s="1" t="str">
        <f>VLOOKUP($A2025,series!$A:$B,2,FALSE)</f>
        <v>Studies in Palmyrene Archaeology and History</v>
      </c>
      <c r="F2025" s="1">
        <f>VLOOKUP(A2025,series!A:C,3,FALSE)</f>
        <v>1</v>
      </c>
      <c r="G2025" s="1" t="str">
        <f>VLOOKUP(A2025,series!A:D,4,FALSE)</f>
        <v>Western Asia (Near East)</v>
      </c>
      <c r="H2025" s="2" t="s">
        <v>678</v>
      </c>
      <c r="I2025" s="1" t="s">
        <v>673</v>
      </c>
      <c r="J2025" s="1" t="s">
        <v>19</v>
      </c>
      <c r="K2025" s="1"/>
      <c r="L2025" s="1"/>
      <c r="M2025" s="1"/>
      <c r="N2025" s="1">
        <v>0</v>
      </c>
    </row>
    <row r="2026" spans="1:14" hidden="1" x14ac:dyDescent="0.35">
      <c r="A2026" s="1" t="s">
        <v>6962</v>
      </c>
      <c r="B2026" s="1" t="s">
        <v>6963</v>
      </c>
      <c r="C2026" s="1" t="s">
        <v>6964</v>
      </c>
      <c r="D2026" s="1" t="s">
        <v>6965</v>
      </c>
      <c r="E2026" s="1" t="str">
        <f>VLOOKUP($A2026,series!$A:$B,2,FALSE)</f>
        <v>MediTo - Archaeological and Historical Landscapes of Mediterranean Central Italy</v>
      </c>
      <c r="F2026" s="1">
        <f>VLOOKUP(A2026,series!A:C,3,FALSE)</f>
        <v>1</v>
      </c>
      <c r="G2026" s="1" t="str">
        <f>VLOOKUP(A2026,series!A:D,4,FALSE)</f>
        <v>Rome (with Italy and adjacent territories)</v>
      </c>
      <c r="H2026" s="2" t="s">
        <v>678</v>
      </c>
      <c r="I2026" s="1" t="s">
        <v>673</v>
      </c>
      <c r="J2026" s="1" t="s">
        <v>24</v>
      </c>
      <c r="K2026" s="1"/>
      <c r="L2026" s="1"/>
      <c r="M2026" s="1" t="s">
        <v>18</v>
      </c>
      <c r="N2026" s="1">
        <v>0</v>
      </c>
    </row>
    <row r="2027" spans="1:14" hidden="1" x14ac:dyDescent="0.35">
      <c r="A2027" s="1" t="s">
        <v>6966</v>
      </c>
      <c r="B2027" s="1" t="s">
        <v>6967</v>
      </c>
      <c r="C2027" s="1" t="s">
        <v>6968</v>
      </c>
      <c r="D2027" s="1" t="s">
        <v>6969</v>
      </c>
      <c r="E2027" s="1" t="str">
        <f>VLOOKUP($A2027,series!$A:$B,2,FALSE)</f>
        <v>Philosophy in the Abrahamic Traditions of the Middle Ages</v>
      </c>
      <c r="F2027" s="1">
        <f>VLOOKUP(A2027,series!A:C,3,FALSE)</f>
        <v>1</v>
      </c>
      <c r="G2027" s="1" t="str">
        <f>VLOOKUP(A2027,series!A:D,4,FALSE)</f>
        <v>Early Medieval Philosophy (c. 650-1100)</v>
      </c>
      <c r="H2027" s="2" t="s">
        <v>678</v>
      </c>
      <c r="I2027" s="1" t="s">
        <v>673</v>
      </c>
      <c r="J2027" s="1" t="s">
        <v>12</v>
      </c>
      <c r="K2027" s="1" t="s">
        <v>18</v>
      </c>
      <c r="L2027" s="1"/>
      <c r="M2027" s="1" t="s">
        <v>18</v>
      </c>
      <c r="N2027" s="1">
        <v>0</v>
      </c>
    </row>
    <row r="2028" spans="1:14" hidden="1" x14ac:dyDescent="0.35">
      <c r="A2028" s="1" t="s">
        <v>6970</v>
      </c>
      <c r="B2028" s="1" t="s">
        <v>6971</v>
      </c>
      <c r="C2028" s="1" t="s">
        <v>6972</v>
      </c>
      <c r="D2028" s="1" t="s">
        <v>6973</v>
      </c>
      <c r="E2028" s="1" t="str">
        <f>VLOOKUP($A2028,series!$A:$B,2,FALSE)</f>
        <v>Hagiologia</v>
      </c>
      <c r="F2028" s="1">
        <f>VLOOKUP(A2028,series!A:C,3,FALSE)</f>
        <v>16</v>
      </c>
      <c r="G2028" s="1" t="str">
        <f>VLOOKUP(A2028,series!A:D,4,FALSE)</f>
        <v>Hagiographical writings &amp; the cult of saints</v>
      </c>
      <c r="H2028" s="2" t="s">
        <v>678</v>
      </c>
      <c r="I2028" s="1" t="s">
        <v>673</v>
      </c>
      <c r="J2028" s="1" t="s">
        <v>55</v>
      </c>
      <c r="K2028" s="1"/>
      <c r="L2028" s="1" t="s">
        <v>18</v>
      </c>
      <c r="M2028" s="1"/>
      <c r="N2028" s="1">
        <v>0</v>
      </c>
    </row>
    <row r="2029" spans="1:14" hidden="1" x14ac:dyDescent="0.35">
      <c r="A2029" s="1" t="s">
        <v>6974</v>
      </c>
      <c r="B2029" s="1" t="s">
        <v>6975</v>
      </c>
      <c r="C2029" s="1" t="s">
        <v>6976</v>
      </c>
      <c r="D2029" s="1" t="s">
        <v>6977</v>
      </c>
      <c r="E2029" s="1" t="str">
        <f>VLOOKUP($A2029,series!$A:$B,2,FALSE)</f>
        <v>Religion (Outside a Series)</v>
      </c>
      <c r="F2029" s="1"/>
      <c r="G2029" s="1" t="str">
        <f>VLOOKUP(A2029,series!A:D,4,FALSE)</f>
        <v>Palaeography, Scripts &amp; Manuscript Studies</v>
      </c>
      <c r="H2029" s="2" t="s">
        <v>586</v>
      </c>
      <c r="I2029" s="1" t="s">
        <v>582</v>
      </c>
      <c r="J2029" s="1" t="s">
        <v>24</v>
      </c>
      <c r="K2029" s="1"/>
      <c r="L2029" s="1"/>
      <c r="M2029" s="1" t="s">
        <v>18</v>
      </c>
      <c r="N2029" s="1">
        <v>0</v>
      </c>
    </row>
    <row r="2030" spans="1:14" hidden="1" x14ac:dyDescent="0.35">
      <c r="A2030" s="1" t="s">
        <v>6978</v>
      </c>
      <c r="B2030" s="1" t="s">
        <v>6979</v>
      </c>
      <c r="C2030" s="1" t="s">
        <v>6980</v>
      </c>
      <c r="D2030" s="1" t="s">
        <v>6981</v>
      </c>
      <c r="E2030" s="1" t="str">
        <f>VLOOKUP($A2030,series!$A:$B,2,FALSE)</f>
        <v>ARAXES</v>
      </c>
      <c r="F2030" s="1">
        <f>VLOOKUP(A2030,series!A:C,3,FALSE)</f>
        <v>1</v>
      </c>
      <c r="G2030" s="1" t="str">
        <f>VLOOKUP(A2030,series!A:D,4,FALSE)</f>
        <v>Mesopotamia &amp; Iranian plateau</v>
      </c>
      <c r="H2030" s="2" t="s">
        <v>678</v>
      </c>
      <c r="I2030" s="1" t="s">
        <v>673</v>
      </c>
      <c r="J2030" s="1" t="s">
        <v>24</v>
      </c>
      <c r="K2030" s="1"/>
      <c r="L2030" s="1"/>
      <c r="M2030" s="1" t="s">
        <v>18</v>
      </c>
      <c r="N2030" s="1">
        <v>0</v>
      </c>
    </row>
    <row r="2031" spans="1:14" hidden="1" x14ac:dyDescent="0.35">
      <c r="A2031" s="1" t="s">
        <v>6982</v>
      </c>
      <c r="B2031" s="1" t="s">
        <v>6983</v>
      </c>
      <c r="C2031" s="1"/>
      <c r="D2031" s="1" t="s">
        <v>6984</v>
      </c>
      <c r="E2031" s="1" t="str">
        <f>VLOOKUP($A2031,series!$A:$B,2,FALSE)</f>
        <v>Philosophie hellénistique et romaine / Hellenistic and Roman Philosophy</v>
      </c>
      <c r="F2031" s="1">
        <f>VLOOKUP(A2031,series!A:C,3,FALSE)</f>
        <v>12</v>
      </c>
      <c r="G2031" s="1" t="str">
        <f>VLOOKUP(A2031,series!A:D,4,FALSE)</f>
        <v>Ancient Greek and Roman (Classical) Philosophy</v>
      </c>
      <c r="H2031" s="2" t="s">
        <v>678</v>
      </c>
      <c r="I2031" s="1" t="s">
        <v>673</v>
      </c>
      <c r="J2031" s="1" t="s">
        <v>19</v>
      </c>
      <c r="K2031" s="1"/>
      <c r="L2031" s="1"/>
      <c r="M2031" s="1"/>
      <c r="N2031" s="1">
        <v>0</v>
      </c>
    </row>
    <row r="2032" spans="1:14" hidden="1" x14ac:dyDescent="0.35">
      <c r="A2032" s="1" t="s">
        <v>6985</v>
      </c>
      <c r="B2032" s="1" t="s">
        <v>6986</v>
      </c>
      <c r="C2032" s="1" t="s">
        <v>6987</v>
      </c>
      <c r="D2032" s="1" t="s">
        <v>6988</v>
      </c>
      <c r="E2032" s="1" t="str">
        <f>VLOOKUP($A2032,series!$A:$B,2,FALSE)</f>
        <v>Recherches sur les Rhétoriques Religieuses</v>
      </c>
      <c r="F2032" s="1">
        <f>VLOOKUP(A2032,series!A:C,3,FALSE)</f>
        <v>34</v>
      </c>
      <c r="G2032" s="1" t="str">
        <f>VLOOKUP(A2032,series!A:D,4,FALSE)</f>
        <v>Cultural &amp; intellectual history</v>
      </c>
      <c r="H2032" s="2" t="s">
        <v>586</v>
      </c>
      <c r="I2032" s="1" t="s">
        <v>582</v>
      </c>
      <c r="J2032" s="1" t="s">
        <v>24</v>
      </c>
      <c r="K2032" s="1"/>
      <c r="L2032" s="1"/>
      <c r="M2032" s="1" t="s">
        <v>18</v>
      </c>
      <c r="N2032" s="1">
        <v>0</v>
      </c>
    </row>
    <row r="2033" spans="1:14" hidden="1" x14ac:dyDescent="0.35">
      <c r="A2033" s="1" t="s">
        <v>6989</v>
      </c>
      <c r="B2033" s="1" t="s">
        <v>6990</v>
      </c>
      <c r="C2033" s="1" t="s">
        <v>6991</v>
      </c>
      <c r="D2033" s="1" t="s">
        <v>6992</v>
      </c>
      <c r="E2033" s="1" t="str">
        <f>VLOOKUP($A2033,series!$A:$B,2,FALSE)</f>
        <v>Texts and Transitions</v>
      </c>
      <c r="F2033" s="1">
        <f>VLOOKUP(A2033,series!A:C,3,FALSE)</f>
        <v>13</v>
      </c>
      <c r="G2033" s="1" t="str">
        <f>VLOOKUP(A2033,series!A:D,4,FALSE)</f>
        <v>Translation &amp; vernacularity</v>
      </c>
      <c r="H2033" s="2" t="s">
        <v>344</v>
      </c>
      <c r="I2033" s="1" t="s">
        <v>339</v>
      </c>
      <c r="J2033" s="1" t="s">
        <v>55</v>
      </c>
      <c r="K2033" s="1"/>
      <c r="L2033" s="1" t="s">
        <v>18</v>
      </c>
      <c r="M2033" s="1"/>
      <c r="N2033" s="1">
        <v>0</v>
      </c>
    </row>
    <row r="2034" spans="1:14" hidden="1" x14ac:dyDescent="0.35">
      <c r="A2034" s="1" t="s">
        <v>6993</v>
      </c>
      <c r="B2034" s="1" t="s">
        <v>6994</v>
      </c>
      <c r="C2034" s="1" t="s">
        <v>6995</v>
      </c>
      <c r="D2034" s="1" t="s">
        <v>4231</v>
      </c>
      <c r="E2034" s="1" t="str">
        <f>VLOOKUP($A2034,series!$A:$B,2,FALSE)</f>
        <v>Texts and Transitions</v>
      </c>
      <c r="F2034" s="1">
        <f>VLOOKUP(A2034,series!A:C,3,FALSE)</f>
        <v>2</v>
      </c>
      <c r="G2034" s="1" t="str">
        <f>VLOOKUP(A2034,series!A:D,4,FALSE)</f>
        <v>Middle English language &amp; literature</v>
      </c>
      <c r="H2034" s="2" t="s">
        <v>11</v>
      </c>
      <c r="I2034" s="1" t="s">
        <v>11</v>
      </c>
      <c r="J2034" s="1" t="s">
        <v>55</v>
      </c>
      <c r="K2034" s="1"/>
      <c r="L2034" s="1" t="s">
        <v>18</v>
      </c>
      <c r="M2034" s="1"/>
      <c r="N2034" s="1">
        <v>0</v>
      </c>
    </row>
    <row r="2035" spans="1:14" hidden="1" x14ac:dyDescent="0.35">
      <c r="A2035" s="1" t="s">
        <v>6996</v>
      </c>
      <c r="B2035" s="1" t="s">
        <v>6997</v>
      </c>
      <c r="C2035" s="1" t="s">
        <v>6998</v>
      </c>
      <c r="D2035" s="1" t="s">
        <v>6999</v>
      </c>
      <c r="E2035" s="1" t="str">
        <f>VLOOKUP($A2035,series!$A:$B,2,FALSE)</f>
        <v>Texts and Transitions</v>
      </c>
      <c r="F2035" s="1">
        <f>VLOOKUP(A2035,series!A:C,3,FALSE)</f>
        <v>3</v>
      </c>
      <c r="G2035" s="1" t="str">
        <f>VLOOKUP(A2035,series!A:D,4,FALSE)</f>
        <v>Old &amp; Middle French literature</v>
      </c>
      <c r="H2035" s="2" t="s">
        <v>11</v>
      </c>
      <c r="I2035" s="1" t="s">
        <v>11</v>
      </c>
      <c r="J2035" s="1" t="s">
        <v>55</v>
      </c>
      <c r="K2035" s="1"/>
      <c r="L2035" s="1" t="s">
        <v>18</v>
      </c>
      <c r="M2035" s="1"/>
      <c r="N2035" s="1">
        <v>0</v>
      </c>
    </row>
    <row r="2036" spans="1:14" hidden="1" x14ac:dyDescent="0.35">
      <c r="A2036" s="1" t="s">
        <v>7000</v>
      </c>
      <c r="B2036" s="1" t="s">
        <v>7001</v>
      </c>
      <c r="C2036" s="1"/>
      <c r="D2036" s="1" t="s">
        <v>7002</v>
      </c>
      <c r="E2036" s="1" t="str">
        <f>VLOOKUP($A2036,series!$A:$B,2,FALSE)</f>
        <v>Studi e testi tardoantichi</v>
      </c>
      <c r="F2036" s="1">
        <f>VLOOKUP(A2036,series!A:C,3,FALSE)</f>
        <v>19</v>
      </c>
      <c r="G2036" s="1" t="str">
        <f>VLOOKUP(A2036,series!A:D,4,FALSE)</f>
        <v xml:space="preserve">Historiography (historical writings in the period) </v>
      </c>
      <c r="H2036" s="2" t="s">
        <v>586</v>
      </c>
      <c r="I2036" s="1" t="s">
        <v>582</v>
      </c>
      <c r="J2036" s="1" t="s">
        <v>24</v>
      </c>
      <c r="K2036" s="1"/>
      <c r="L2036" s="1"/>
      <c r="M2036" s="1" t="s">
        <v>18</v>
      </c>
      <c r="N2036" s="1">
        <v>0</v>
      </c>
    </row>
    <row r="2037" spans="1:14" hidden="1" x14ac:dyDescent="0.35">
      <c r="A2037" s="1" t="s">
        <v>7003</v>
      </c>
      <c r="B2037" s="1" t="s">
        <v>7004</v>
      </c>
      <c r="C2037" s="1" t="s">
        <v>7005</v>
      </c>
      <c r="D2037" s="1" t="s">
        <v>7006</v>
      </c>
      <c r="E2037" s="1" t="str">
        <f>VLOOKUP($A2037,series!$A:$B,2,FALSE)</f>
        <v>Instrumenta Patristica et Mediaevalia</v>
      </c>
      <c r="F2037" s="1">
        <f>VLOOKUP(A2037,series!A:C,3,FALSE)</f>
        <v>87</v>
      </c>
      <c r="G2037" s="1" t="str">
        <f>VLOOKUP(A2037,series!A:D,4,FALSE)</f>
        <v>Western Fathers (c. 160-735)</v>
      </c>
      <c r="H2037" s="2" t="s">
        <v>586</v>
      </c>
      <c r="I2037" s="1" t="s">
        <v>582</v>
      </c>
      <c r="J2037" s="1" t="s">
        <v>24</v>
      </c>
      <c r="K2037" s="1"/>
      <c r="L2037" s="1"/>
      <c r="M2037" s="1" t="s">
        <v>18</v>
      </c>
      <c r="N2037" s="1">
        <v>0</v>
      </c>
    </row>
    <row r="2038" spans="1:14" hidden="1" x14ac:dyDescent="0.35">
      <c r="A2038" s="1" t="s">
        <v>537</v>
      </c>
      <c r="B2038" s="1" t="s">
        <v>538</v>
      </c>
      <c r="C2038" s="1" t="s">
        <v>539</v>
      </c>
      <c r="D2038" s="1" t="s">
        <v>190</v>
      </c>
      <c r="E2038" s="1" t="str">
        <f>VLOOKUP($A2038,series!$A:$B,2,FALSE)</f>
        <v>Byzantioς. Studies in Byzantine History and Civilization</v>
      </c>
      <c r="F2038" s="1">
        <f>VLOOKUP(A2038,series!A:C,3,FALSE)</f>
        <v>16</v>
      </c>
      <c r="G2038" s="1" t="str">
        <f>VLOOKUP(A2038,series!A:D,4,FALSE)</f>
        <v>Greece</v>
      </c>
      <c r="H2038" s="2" t="s">
        <v>449</v>
      </c>
      <c r="I2038" s="1" t="s">
        <v>444</v>
      </c>
      <c r="J2038" s="1" t="s">
        <v>12</v>
      </c>
      <c r="K2038" s="1" t="s">
        <v>18</v>
      </c>
      <c r="L2038" s="1"/>
      <c r="M2038" s="1" t="s">
        <v>18</v>
      </c>
      <c r="N2038" s="1" t="s">
        <v>17</v>
      </c>
    </row>
    <row r="2039" spans="1:14" hidden="1" x14ac:dyDescent="0.35">
      <c r="A2039" s="1" t="s">
        <v>7007</v>
      </c>
      <c r="B2039" s="1" t="s">
        <v>7008</v>
      </c>
      <c r="C2039" s="1" t="s">
        <v>7009</v>
      </c>
      <c r="D2039" s="1" t="s">
        <v>7010</v>
      </c>
      <c r="E2039" s="1" t="str">
        <f>VLOOKUP($A2039,series!$A:$B,2,FALSE)</f>
        <v>Textes et Etudes du Moyen Âge</v>
      </c>
      <c r="F2039" s="1">
        <f>VLOOKUP(A2039,series!A:C,3,FALSE)</f>
        <v>92</v>
      </c>
      <c r="G2039" s="1" t="str">
        <f>VLOOKUP(A2039,series!A:D,4,FALSE)</f>
        <v>Medieval &amp; Renaissance History (c.400-1500)</v>
      </c>
      <c r="H2039" s="2" t="s">
        <v>390</v>
      </c>
      <c r="I2039" s="1" t="s">
        <v>385</v>
      </c>
      <c r="J2039" s="1" t="s">
        <v>55</v>
      </c>
      <c r="K2039" s="1"/>
      <c r="L2039" s="1" t="s">
        <v>18</v>
      </c>
      <c r="M2039" s="1"/>
      <c r="N2039" s="1" t="s">
        <v>543</v>
      </c>
    </row>
    <row r="2040" spans="1:14" hidden="1" x14ac:dyDescent="0.35">
      <c r="A2040" s="1" t="s">
        <v>7011</v>
      </c>
      <c r="B2040" s="1" t="s">
        <v>7012</v>
      </c>
      <c r="C2040" s="1" t="s">
        <v>7013</v>
      </c>
      <c r="D2040" s="1" t="s">
        <v>7014</v>
      </c>
      <c r="E2040" s="1" t="str">
        <f>VLOOKUP($A2040,series!$A:$B,2,FALSE)</f>
        <v>Texts and Transitions</v>
      </c>
      <c r="F2040" s="1">
        <f>VLOOKUP(A2040,series!A:C,3,FALSE)</f>
        <v>4</v>
      </c>
      <c r="G2040" s="1" t="str">
        <f>VLOOKUP(A2040,series!A:D,4,FALSE)</f>
        <v>Middle English language &amp; literature</v>
      </c>
      <c r="H2040" s="2" t="s">
        <v>11</v>
      </c>
      <c r="I2040" s="1" t="s">
        <v>11</v>
      </c>
      <c r="J2040" s="1" t="s">
        <v>55</v>
      </c>
      <c r="K2040" s="1"/>
      <c r="L2040" s="1" t="s">
        <v>18</v>
      </c>
      <c r="M2040" s="1"/>
      <c r="N2040" s="1">
        <v>0</v>
      </c>
    </row>
    <row r="2041" spans="1:14" hidden="1" x14ac:dyDescent="0.35">
      <c r="A2041" s="1" t="s">
        <v>7015</v>
      </c>
      <c r="B2041" s="1" t="s">
        <v>7016</v>
      </c>
      <c r="C2041" s="1"/>
      <c r="D2041" s="1" t="s">
        <v>7017</v>
      </c>
      <c r="E2041" s="1" t="str">
        <f>VLOOKUP($A2041,series!$A:$B,2,FALSE)</f>
        <v>Science and Orthodox Christianity</v>
      </c>
      <c r="F2041" s="1">
        <f>VLOOKUP(A2041,series!A:C,3,FALSE)</f>
        <v>2</v>
      </c>
      <c r="G2041" s="1" t="str">
        <f>VLOOKUP(A2041,series!A:D,4,FALSE)</f>
        <v>History of Science and Religion</v>
      </c>
      <c r="H2041" s="2" t="s">
        <v>586</v>
      </c>
      <c r="I2041" s="1" t="s">
        <v>582</v>
      </c>
      <c r="J2041" s="1" t="s">
        <v>24</v>
      </c>
      <c r="K2041" s="1"/>
      <c r="L2041" s="1"/>
      <c r="M2041" s="1" t="s">
        <v>18</v>
      </c>
      <c r="N2041" s="1">
        <v>0</v>
      </c>
    </row>
    <row r="2042" spans="1:14" hidden="1" x14ac:dyDescent="0.35">
      <c r="A2042" s="1" t="s">
        <v>7018</v>
      </c>
      <c r="B2042" s="1" t="s">
        <v>7019</v>
      </c>
      <c r="C2042" s="1" t="s">
        <v>7020</v>
      </c>
      <c r="D2042" s="1" t="s">
        <v>3613</v>
      </c>
      <c r="E2042" s="1" t="str">
        <f>VLOOKUP($A2042,series!$A:$B,2,FALSE)</f>
        <v>Texts and Transitions</v>
      </c>
      <c r="F2042" s="1">
        <f>VLOOKUP(A2042,series!A:C,3,FALSE)</f>
        <v>5</v>
      </c>
      <c r="G2042" s="1" t="str">
        <f>VLOOKUP(A2042,series!A:D,4,FALSE)</f>
        <v>Book History, Manuscript Studies &amp; Palaeography</v>
      </c>
      <c r="H2042" s="2" t="s">
        <v>11</v>
      </c>
      <c r="I2042" s="1" t="s">
        <v>160</v>
      </c>
      <c r="J2042" s="1" t="s">
        <v>12</v>
      </c>
      <c r="K2042" s="1" t="s">
        <v>18</v>
      </c>
      <c r="L2042" s="1"/>
      <c r="M2042" s="1" t="s">
        <v>18</v>
      </c>
      <c r="N2042" s="1"/>
    </row>
    <row r="2043" spans="1:14" hidden="1" x14ac:dyDescent="0.35">
      <c r="A2043" s="1" t="s">
        <v>7021</v>
      </c>
      <c r="B2043" s="1" t="s">
        <v>7022</v>
      </c>
      <c r="C2043" s="1" t="s">
        <v>7023</v>
      </c>
      <c r="D2043" s="1" t="s">
        <v>7024</v>
      </c>
      <c r="E2043" s="1" t="str">
        <f>VLOOKUP($A2043,series!$A:$B,2,FALSE)</f>
        <v>Texts and Transitions</v>
      </c>
      <c r="F2043" s="1">
        <f>VLOOKUP(A2043,series!A:C,3,FALSE)</f>
        <v>8</v>
      </c>
      <c r="G2043" s="1" t="str">
        <f>VLOOKUP(A2043,series!A:D,4,FALSE)</f>
        <v>Fine Arts &amp; Performing Arts</v>
      </c>
      <c r="H2043" s="2" t="s">
        <v>11</v>
      </c>
      <c r="I2043" s="1" t="s">
        <v>240</v>
      </c>
      <c r="J2043" s="1" t="s">
        <v>55</v>
      </c>
      <c r="K2043" s="1"/>
      <c r="L2043" s="1" t="s">
        <v>18</v>
      </c>
      <c r="M2043" s="1"/>
      <c r="N2043" s="1">
        <v>0</v>
      </c>
    </row>
    <row r="2044" spans="1:14" hidden="1" x14ac:dyDescent="0.35">
      <c r="A2044" s="1" t="s">
        <v>7025</v>
      </c>
      <c r="B2044" s="1" t="s">
        <v>7026</v>
      </c>
      <c r="C2044" s="1" t="s">
        <v>7027</v>
      </c>
      <c r="D2044" s="1" t="s">
        <v>7028</v>
      </c>
      <c r="E2044" s="1" t="str">
        <f>VLOOKUP($A2044,series!$A:$B,2,FALSE)</f>
        <v>Giornale Italiano di Filologia - Bibliotheca</v>
      </c>
      <c r="F2044" s="1">
        <f>VLOOKUP(A2044,series!A:C,3,FALSE)</f>
        <v>25</v>
      </c>
      <c r="G2044" s="1" t="str">
        <f>VLOOKUP(A2044,series!A:D,4,FALSE)</f>
        <v>Economic History</v>
      </c>
      <c r="H2044" s="2" t="s">
        <v>678</v>
      </c>
      <c r="I2044" s="1" t="s">
        <v>673</v>
      </c>
      <c r="J2044" s="1" t="s">
        <v>19</v>
      </c>
      <c r="K2044" s="1"/>
      <c r="L2044" s="1"/>
      <c r="M2044" s="1"/>
      <c r="N2044" s="1">
        <v>0</v>
      </c>
    </row>
    <row r="2045" spans="1:14" hidden="1" x14ac:dyDescent="0.35">
      <c r="A2045" s="1" t="s">
        <v>7029</v>
      </c>
      <c r="B2045" s="1" t="s">
        <v>7030</v>
      </c>
      <c r="C2045" s="1"/>
      <c r="D2045" s="1" t="s">
        <v>6851</v>
      </c>
      <c r="E2045" s="1" t="str">
        <f>VLOOKUP($A2045,series!$A:$B,2,FALSE)</f>
        <v>Victorine Texts in Translation</v>
      </c>
      <c r="F2045" s="1">
        <f>VLOOKUP(A2045,series!A:C,3,FALSE)</f>
        <v>7</v>
      </c>
      <c r="G2045" s="1" t="str">
        <f>VLOOKUP(A2045,series!A:D,4,FALSE)</f>
        <v>Christian Theology &amp; Theologians</v>
      </c>
      <c r="H2045" s="2" t="s">
        <v>344</v>
      </c>
      <c r="I2045" s="1" t="s">
        <v>339</v>
      </c>
      <c r="J2045" s="1" t="s">
        <v>12</v>
      </c>
      <c r="K2045" s="1" t="s">
        <v>18</v>
      </c>
      <c r="L2045" s="1"/>
      <c r="M2045" s="1" t="s">
        <v>18</v>
      </c>
      <c r="N2045" s="1" t="s">
        <v>551</v>
      </c>
    </row>
    <row r="2046" spans="1:14" hidden="1" x14ac:dyDescent="0.35">
      <c r="A2046" s="1" t="s">
        <v>7031</v>
      </c>
      <c r="B2046" s="1" t="s">
        <v>7032</v>
      </c>
      <c r="C2046" s="1"/>
      <c r="D2046" s="1" t="s">
        <v>7033</v>
      </c>
      <c r="E2046" s="1" t="str">
        <f>VLOOKUP($A2046,series!$A:$B,2,FALSE)</f>
        <v>Brepols Library of Christian Sources</v>
      </c>
      <c r="F2046" s="1">
        <f>VLOOKUP(A2046,series!A:C,3,FALSE)</f>
        <v>1</v>
      </c>
      <c r="G2046" s="1" t="str">
        <f>VLOOKUP(A2046,series!A:D,4,FALSE)</f>
        <v>Early Christian &amp; Patristic Latin literature</v>
      </c>
      <c r="H2046" s="2" t="s">
        <v>678</v>
      </c>
      <c r="I2046" s="1" t="s">
        <v>673</v>
      </c>
      <c r="J2046" s="1" t="s">
        <v>19</v>
      </c>
      <c r="K2046" s="1"/>
      <c r="L2046" s="1"/>
      <c r="M2046" s="1"/>
      <c r="N2046" s="1">
        <v>0</v>
      </c>
    </row>
    <row r="2047" spans="1:14" hidden="1" x14ac:dyDescent="0.35">
      <c r="A2047" s="1" t="s">
        <v>7034</v>
      </c>
      <c r="B2047" s="1" t="s">
        <v>7035</v>
      </c>
      <c r="C2047" s="1" t="s">
        <v>7036</v>
      </c>
      <c r="D2047" s="1" t="s">
        <v>7037</v>
      </c>
      <c r="E2047" s="1" t="str">
        <f>VLOOKUP($A2047,series!$A:$B,2,FALSE)</f>
        <v>Brepols Library of Christian Sources</v>
      </c>
      <c r="F2047" s="1">
        <f>VLOOKUP(A2047,series!A:C,3,FALSE)</f>
        <v>2</v>
      </c>
      <c r="G2047" s="1" t="str">
        <f>VLOOKUP(A2047,series!A:D,4,FALSE)</f>
        <v>Western Fathers (c. 160-735)</v>
      </c>
      <c r="H2047" s="2" t="s">
        <v>678</v>
      </c>
      <c r="I2047" s="1" t="s">
        <v>673</v>
      </c>
      <c r="J2047" s="1" t="s">
        <v>19</v>
      </c>
      <c r="K2047" s="1"/>
      <c r="L2047" s="1"/>
      <c r="M2047" s="1"/>
      <c r="N2047" s="1">
        <v>0</v>
      </c>
    </row>
    <row r="2048" spans="1:14" hidden="1" x14ac:dyDescent="0.35">
      <c r="A2048" s="1" t="s">
        <v>7038</v>
      </c>
      <c r="B2048" s="1" t="s">
        <v>7039</v>
      </c>
      <c r="C2048" s="1" t="s">
        <v>7040</v>
      </c>
      <c r="D2048" s="1" t="s">
        <v>7041</v>
      </c>
      <c r="E2048" s="1" t="str">
        <f>VLOOKUP($A2048,series!$A:$B,2,FALSE)</f>
        <v>Transcultural Medieval Studies</v>
      </c>
      <c r="F2048" s="1">
        <f>VLOOKUP(A2048,series!A:C,3,FALSE)</f>
        <v>1</v>
      </c>
      <c r="G2048" s="1" t="str">
        <f>VLOOKUP(A2048,series!A:D,4,FALSE)</f>
        <v xml:space="preserve">Judaeo-Christian Bible : texts criticism &amp; exegesis </v>
      </c>
      <c r="H2048" s="2" t="s">
        <v>678</v>
      </c>
      <c r="I2048" s="1" t="s">
        <v>673</v>
      </c>
      <c r="J2048" s="1" t="s">
        <v>12</v>
      </c>
      <c r="K2048" s="1" t="s">
        <v>18</v>
      </c>
      <c r="L2048" s="1"/>
      <c r="M2048" s="1" t="s">
        <v>18</v>
      </c>
      <c r="N2048" s="1">
        <v>0</v>
      </c>
    </row>
    <row r="2049" spans="1:14" hidden="1" x14ac:dyDescent="0.35">
      <c r="A2049" s="1" t="s">
        <v>7042</v>
      </c>
      <c r="B2049" s="1" t="s">
        <v>7043</v>
      </c>
      <c r="C2049" s="1" t="s">
        <v>7044</v>
      </c>
      <c r="D2049" s="1" t="s">
        <v>7045</v>
      </c>
      <c r="E2049" s="1" t="str">
        <f>VLOOKUP($A2049,series!$A:$B,2,FALSE)</f>
        <v>Texts and Transitions</v>
      </c>
      <c r="F2049" s="1">
        <f>VLOOKUP(A2049,series!A:C,3,FALSE)</f>
        <v>9</v>
      </c>
      <c r="G2049" s="1" t="str">
        <f>VLOOKUP(A2049,series!A:D,4,FALSE)</f>
        <v>Codicology</v>
      </c>
      <c r="H2049" s="2" t="s">
        <v>139</v>
      </c>
      <c r="I2049" s="1" t="s">
        <v>134</v>
      </c>
      <c r="J2049" s="1" t="s">
        <v>55</v>
      </c>
      <c r="K2049" s="1"/>
      <c r="L2049" s="1" t="s">
        <v>18</v>
      </c>
      <c r="M2049" s="1"/>
      <c r="N2049" s="1">
        <v>0</v>
      </c>
    </row>
    <row r="2050" spans="1:14" hidden="1" x14ac:dyDescent="0.35">
      <c r="A2050" s="1" t="s">
        <v>7046</v>
      </c>
      <c r="B2050" s="1" t="s">
        <v>7047</v>
      </c>
      <c r="C2050" s="1"/>
      <c r="D2050" s="1" t="s">
        <v>7048</v>
      </c>
      <c r="E2050" s="1" t="str">
        <f>VLOOKUP($A2050,series!$A:$B,2,FALSE)</f>
        <v>Miroir de l'Orient Musulman</v>
      </c>
      <c r="F2050" s="1">
        <f>VLOOKUP(A2050,series!A:C,3,FALSE)</f>
        <v>10</v>
      </c>
      <c r="G2050" s="1" t="str">
        <f>VLOOKUP(A2050,series!A:D,4,FALSE)</f>
        <v>Kinship &amp; family</v>
      </c>
      <c r="H2050" s="2" t="s">
        <v>678</v>
      </c>
      <c r="I2050" s="1" t="s">
        <v>673</v>
      </c>
      <c r="J2050" s="1" t="s">
        <v>24</v>
      </c>
      <c r="K2050" s="1"/>
      <c r="L2050" s="1"/>
      <c r="M2050" s="1" t="s">
        <v>18</v>
      </c>
      <c r="N2050" s="1">
        <v>0</v>
      </c>
    </row>
    <row r="2051" spans="1:14" hidden="1" x14ac:dyDescent="0.35">
      <c r="A2051" s="1" t="s">
        <v>7049</v>
      </c>
      <c r="B2051" s="1" t="s">
        <v>7050</v>
      </c>
      <c r="C2051" s="1"/>
      <c r="D2051" s="1" t="s">
        <v>7051</v>
      </c>
      <c r="E2051" s="1" t="str">
        <f>VLOOKUP($A2051,series!$A:$B,2,FALSE)</f>
        <v>Textes vernaculaires du moyen âge</v>
      </c>
      <c r="F2051" s="1">
        <f>VLOOKUP(A2051,series!A:C,3,FALSE)</f>
        <v>1</v>
      </c>
      <c r="G2051" s="1" t="str">
        <f>VLOOKUP(A2051,series!A:D,4,FALSE)</f>
        <v>Linguistics, Languages &amp; Literatures (excluding Greek and Latin)</v>
      </c>
      <c r="H2051" s="2" t="s">
        <v>11</v>
      </c>
      <c r="I2051" s="1" t="s">
        <v>11</v>
      </c>
      <c r="J2051" s="1" t="s">
        <v>55</v>
      </c>
      <c r="K2051" s="1"/>
      <c r="L2051" s="1" t="s">
        <v>18</v>
      </c>
      <c r="M2051" s="1"/>
      <c r="N2051" s="1">
        <v>0</v>
      </c>
    </row>
    <row r="2052" spans="1:14" hidden="1" x14ac:dyDescent="0.35">
      <c r="A2052" s="1" t="s">
        <v>7052</v>
      </c>
      <c r="B2052" s="1" t="s">
        <v>7053</v>
      </c>
      <c r="C2052" s="1" t="s">
        <v>7054</v>
      </c>
      <c r="D2052" s="1" t="s">
        <v>7055</v>
      </c>
      <c r="E2052" s="1" t="str">
        <f>VLOOKUP($A2052,series!$A:$B,2,FALSE)</f>
        <v>Textes vernaculaires du moyen âge</v>
      </c>
      <c r="F2052" s="1">
        <f>VLOOKUP(A2052,series!A:C,3,FALSE)</f>
        <v>2</v>
      </c>
      <c r="G2052" s="1" t="str">
        <f>VLOOKUP(A2052,series!A:D,4,FALSE)</f>
        <v>Linguistics, Languages &amp; Literatures (excluding Greek and Latin)</v>
      </c>
      <c r="H2052" s="2" t="s">
        <v>11</v>
      </c>
      <c r="I2052" s="1" t="s">
        <v>11</v>
      </c>
      <c r="J2052" s="1" t="s">
        <v>55</v>
      </c>
      <c r="K2052" s="1"/>
      <c r="L2052" s="1" t="s">
        <v>18</v>
      </c>
      <c r="M2052" s="1"/>
      <c r="N2052" s="1">
        <v>0</v>
      </c>
    </row>
    <row r="2053" spans="1:14" hidden="1" x14ac:dyDescent="0.35">
      <c r="A2053" s="1" t="s">
        <v>7056</v>
      </c>
      <c r="B2053" s="1" t="s">
        <v>7057</v>
      </c>
      <c r="C2053" s="1" t="s">
        <v>7058</v>
      </c>
      <c r="D2053" s="1" t="s">
        <v>437</v>
      </c>
      <c r="E2053" s="1" t="str">
        <f>VLOOKUP($A2053,series!$A:$B,2,FALSE)</f>
        <v>Giornale Italiano di Filologia - Bibliotheca</v>
      </c>
      <c r="F2053" s="1">
        <f>VLOOKUP(A2053,series!A:C,3,FALSE)</f>
        <v>26</v>
      </c>
      <c r="G2053" s="1" t="str">
        <f>VLOOKUP(A2053,series!A:D,4,FALSE)</f>
        <v>Historiography (historical writings in the period)</v>
      </c>
      <c r="H2053" s="2" t="s">
        <v>586</v>
      </c>
      <c r="I2053" s="1" t="s">
        <v>582</v>
      </c>
      <c r="J2053" s="1" t="s">
        <v>24</v>
      </c>
      <c r="K2053" s="1"/>
      <c r="L2053" s="1"/>
      <c r="M2053" s="1" t="s">
        <v>18</v>
      </c>
      <c r="N2053" s="1">
        <v>0</v>
      </c>
    </row>
    <row r="2054" spans="1:14" hidden="1" x14ac:dyDescent="0.35">
      <c r="A2054" s="1" t="s">
        <v>7059</v>
      </c>
      <c r="B2054" s="1" t="s">
        <v>7060</v>
      </c>
      <c r="C2054" s="1" t="s">
        <v>7061</v>
      </c>
      <c r="D2054" s="1" t="s">
        <v>7062</v>
      </c>
      <c r="E2054" s="1" t="str">
        <f>VLOOKUP($A2054,series!$A:$B,2,FALSE)</f>
        <v>Judaïsme ancien et origines du christianisme</v>
      </c>
      <c r="F2054" s="1">
        <f>VLOOKUP(A2054,series!A:C,3,FALSE)</f>
        <v>22</v>
      </c>
      <c r="G2054" s="1" t="str">
        <f>VLOOKUP(A2054,series!A:D,4,FALSE)</f>
        <v>Judaism</v>
      </c>
      <c r="H2054" s="2" t="s">
        <v>678</v>
      </c>
      <c r="I2054" s="1" t="s">
        <v>673</v>
      </c>
      <c r="J2054" s="1" t="s">
        <v>24</v>
      </c>
      <c r="K2054" s="1"/>
      <c r="L2054" s="1"/>
      <c r="M2054" s="1" t="s">
        <v>18</v>
      </c>
      <c r="N2054" s="1">
        <v>0</v>
      </c>
    </row>
    <row r="2055" spans="1:14" hidden="1" x14ac:dyDescent="0.35">
      <c r="A2055" s="1" t="s">
        <v>7063</v>
      </c>
      <c r="B2055" s="1" t="s">
        <v>7064</v>
      </c>
      <c r="C2055" s="1"/>
      <c r="D2055" s="1" t="s">
        <v>7065</v>
      </c>
      <c r="E2055" s="1" t="str">
        <f>VLOOKUP($A2055,series!$A:$B,2,FALSE)</f>
        <v>Textes vernaculaires du moyen âge</v>
      </c>
      <c r="F2055" s="1">
        <f>VLOOKUP(A2055,series!A:C,3,FALSE)</f>
        <v>3</v>
      </c>
      <c r="G2055" s="1" t="str">
        <f>VLOOKUP(A2055,series!A:D,4,FALSE)</f>
        <v>Romance literatures</v>
      </c>
      <c r="H2055" s="2" t="s">
        <v>11</v>
      </c>
      <c r="I2055" s="1" t="s">
        <v>11</v>
      </c>
      <c r="J2055" s="1" t="s">
        <v>12</v>
      </c>
      <c r="K2055" s="1" t="s">
        <v>18</v>
      </c>
      <c r="L2055" s="1"/>
      <c r="M2055" s="1" t="s">
        <v>18</v>
      </c>
      <c r="N2055" s="1">
        <v>0</v>
      </c>
    </row>
    <row r="2056" spans="1:14" hidden="1" x14ac:dyDescent="0.35">
      <c r="A2056" s="1" t="s">
        <v>7066</v>
      </c>
      <c r="B2056" s="1" t="s">
        <v>7067</v>
      </c>
      <c r="C2056" s="1"/>
      <c r="D2056" s="1" t="s">
        <v>7068</v>
      </c>
      <c r="E2056" s="1" t="str">
        <f>VLOOKUP($A2056,series!$A:$B,2,FALSE)</f>
        <v>Europa Sacra</v>
      </c>
      <c r="F2056" s="1">
        <f>VLOOKUP(A2056,series!A:C,3,FALSE)</f>
        <v>27</v>
      </c>
      <c r="G2056" s="1" t="str">
        <f>VLOOKUP(A2056,series!A:D,4,FALSE)</f>
        <v>Reformation &amp; Counterreformation (c. 1300-1648)</v>
      </c>
      <c r="H2056" s="2" t="s">
        <v>586</v>
      </c>
      <c r="I2056" s="1" t="s">
        <v>582</v>
      </c>
      <c r="J2056" s="1" t="s">
        <v>55</v>
      </c>
      <c r="K2056" s="1"/>
      <c r="L2056" s="1" t="s">
        <v>18</v>
      </c>
      <c r="M2056" s="1"/>
      <c r="N2056" s="1">
        <v>0</v>
      </c>
    </row>
    <row r="2057" spans="1:14" hidden="1" x14ac:dyDescent="0.35">
      <c r="A2057" s="1" t="s">
        <v>7069</v>
      </c>
      <c r="B2057" s="1" t="s">
        <v>7070</v>
      </c>
      <c r="C2057" s="1"/>
      <c r="D2057" s="1" t="s">
        <v>7071</v>
      </c>
      <c r="E2057" s="1" t="str">
        <f>VLOOKUP($A2057,series!$A:$B,2,FALSE)</f>
        <v>Textes vernaculaires du moyen âge</v>
      </c>
      <c r="F2057" s="1">
        <f>VLOOKUP(A2057,series!A:C,3,FALSE)</f>
        <v>4</v>
      </c>
      <c r="G2057" s="1" t="str">
        <f>VLOOKUP(A2057,series!A:D,4,FALSE)</f>
        <v>Linguistics, Languages &amp; Literatures (excluding Greek and Latin)</v>
      </c>
      <c r="H2057" s="2" t="s">
        <v>11</v>
      </c>
      <c r="I2057" s="1" t="s">
        <v>11</v>
      </c>
      <c r="J2057" s="1" t="s">
        <v>55</v>
      </c>
      <c r="K2057" s="1"/>
      <c r="L2057" s="1" t="s">
        <v>18</v>
      </c>
      <c r="M2057" s="1"/>
      <c r="N2057" s="1">
        <v>0</v>
      </c>
    </row>
    <row r="2058" spans="1:14" hidden="1" x14ac:dyDescent="0.35">
      <c r="A2058" s="1" t="s">
        <v>7072</v>
      </c>
      <c r="B2058" s="1" t="s">
        <v>7073</v>
      </c>
      <c r="C2058" s="1" t="s">
        <v>7074</v>
      </c>
      <c r="D2058" s="1" t="s">
        <v>7075</v>
      </c>
      <c r="E2058" s="1" t="str">
        <f>VLOOKUP($A2058,series!$A:$B,2,FALSE)</f>
        <v>Studia Artistarum</v>
      </c>
      <c r="F2058" s="1">
        <f>VLOOKUP(A2058,series!A:C,3,FALSE)</f>
        <v>47</v>
      </c>
      <c r="G2058" s="1" t="str">
        <f>VLOOKUP(A2058,series!A:D,4,FALSE)</f>
        <v>Aristotelian Philosophy and Aristotelianism</v>
      </c>
      <c r="H2058" s="2" t="s">
        <v>586</v>
      </c>
      <c r="I2058" s="1" t="s">
        <v>582</v>
      </c>
      <c r="J2058" s="1" t="s">
        <v>12</v>
      </c>
      <c r="K2058" s="1" t="s">
        <v>18</v>
      </c>
      <c r="L2058" s="1"/>
      <c r="M2058" s="1" t="s">
        <v>18</v>
      </c>
      <c r="N2058" s="1">
        <v>0</v>
      </c>
    </row>
    <row r="2059" spans="1:14" hidden="1" x14ac:dyDescent="0.35">
      <c r="A2059" s="1" t="s">
        <v>7076</v>
      </c>
      <c r="B2059" s="1" t="s">
        <v>7077</v>
      </c>
      <c r="C2059" s="1" t="s">
        <v>7078</v>
      </c>
      <c r="D2059" s="1" t="s">
        <v>7079</v>
      </c>
      <c r="E2059" s="1" t="str">
        <f>VLOOKUP($A2059,series!$A:$B,2,FALSE)</f>
        <v>Studia Artistarum</v>
      </c>
      <c r="F2059" s="1">
        <f>VLOOKUP(A2059,series!A:C,3,FALSE)</f>
        <v>48</v>
      </c>
      <c r="G2059" s="1" t="str">
        <f>VLOOKUP(A2059,series!A:D,4,FALSE)</f>
        <v>Cultural &amp; intellectual history</v>
      </c>
      <c r="H2059" s="2" t="s">
        <v>678</v>
      </c>
      <c r="I2059" s="1" t="s">
        <v>673</v>
      </c>
      <c r="J2059" s="1" t="s">
        <v>12</v>
      </c>
      <c r="K2059" s="1" t="s">
        <v>18</v>
      </c>
      <c r="L2059" s="1"/>
      <c r="M2059" s="1" t="s">
        <v>18</v>
      </c>
      <c r="N2059" s="1">
        <v>0</v>
      </c>
    </row>
    <row r="2060" spans="1:14" hidden="1" x14ac:dyDescent="0.35">
      <c r="A2060" s="1" t="s">
        <v>7080</v>
      </c>
      <c r="B2060" s="1" t="s">
        <v>7081</v>
      </c>
      <c r="C2060" s="1" t="s">
        <v>7082</v>
      </c>
      <c r="D2060" s="1" t="s">
        <v>7083</v>
      </c>
      <c r="E2060" s="1" t="str">
        <f>VLOOKUP($A2060,series!$A:$B,2,FALSE)</f>
        <v>Bibliothèque de l'Ecole des Hautes Etudes, Sciences Religieuses</v>
      </c>
      <c r="F2060" s="1">
        <f>VLOOKUP(A2060,series!A:C,3,FALSE)</f>
        <v>189</v>
      </c>
      <c r="G2060" s="1" t="str">
        <f>VLOOKUP(A2060,series!A:D,4,FALSE)</f>
        <v>Western Fathers (c. 160-735)</v>
      </c>
      <c r="H2060" s="2" t="s">
        <v>678</v>
      </c>
      <c r="I2060" s="1" t="s">
        <v>673</v>
      </c>
      <c r="J2060" s="1" t="s">
        <v>12</v>
      </c>
      <c r="K2060" s="1" t="s">
        <v>18</v>
      </c>
      <c r="L2060" s="1"/>
      <c r="M2060" s="1" t="s">
        <v>18</v>
      </c>
      <c r="N2060" s="1">
        <v>0</v>
      </c>
    </row>
    <row r="2061" spans="1:14" hidden="1" x14ac:dyDescent="0.35">
      <c r="A2061" s="1" t="s">
        <v>7084</v>
      </c>
      <c r="B2061" s="1" t="s">
        <v>7085</v>
      </c>
      <c r="C2061" s="1"/>
      <c r="D2061" s="1" t="s">
        <v>7086</v>
      </c>
      <c r="E2061" s="1" t="str">
        <f>VLOOKUP($A2061,series!$A:$B,2,FALSE)</f>
        <v>Contextualizing the Sacred</v>
      </c>
      <c r="F2061" s="1">
        <f>VLOOKUP(A2061,series!A:C,3,FALSE)</f>
        <v>11</v>
      </c>
      <c r="G2061" s="1" t="str">
        <f>VLOOKUP(A2061,series!A:D,4,FALSE)</f>
        <v>Epigraphy</v>
      </c>
      <c r="H2061" s="2" t="s">
        <v>678</v>
      </c>
      <c r="I2061" s="1" t="s">
        <v>673</v>
      </c>
      <c r="J2061" s="1" t="s">
        <v>24</v>
      </c>
      <c r="K2061" s="1"/>
      <c r="L2061" s="1"/>
      <c r="M2061" s="1" t="s">
        <v>18</v>
      </c>
      <c r="N2061" s="1">
        <v>0</v>
      </c>
    </row>
    <row r="2062" spans="1:14" hidden="1" x14ac:dyDescent="0.35">
      <c r="A2062" s="1" t="s">
        <v>7087</v>
      </c>
      <c r="B2062" s="1" t="s">
        <v>7088</v>
      </c>
      <c r="C2062" s="1"/>
      <c r="D2062" s="1" t="s">
        <v>7089</v>
      </c>
      <c r="E2062" s="1" t="str">
        <f>VLOOKUP($A2062,series!$A:$B,2,FALSE)</f>
        <v>Europa Sacra</v>
      </c>
      <c r="F2062" s="1">
        <f>VLOOKUP(A2062,series!A:C,3,FALSE)</f>
        <v>28</v>
      </c>
      <c r="G2062" s="1" t="str">
        <f>VLOOKUP(A2062,series!A:D,4,FALSE)</f>
        <v>Heresies, persecutions of heterodoxy &amp; sects</v>
      </c>
      <c r="H2062" s="2" t="s">
        <v>586</v>
      </c>
      <c r="I2062" s="1" t="s">
        <v>582</v>
      </c>
      <c r="J2062" s="1" t="s">
        <v>19</v>
      </c>
      <c r="K2062" s="1"/>
      <c r="L2062" s="1"/>
      <c r="M2062" s="1"/>
      <c r="N2062" s="1">
        <v>0</v>
      </c>
    </row>
    <row r="2063" spans="1:14" hidden="1" x14ac:dyDescent="0.35">
      <c r="A2063" s="1" t="s">
        <v>7090</v>
      </c>
      <c r="B2063" s="1" t="s">
        <v>7091</v>
      </c>
      <c r="C2063" s="1" t="s">
        <v>7092</v>
      </c>
      <c r="D2063" s="1" t="s">
        <v>3234</v>
      </c>
      <c r="E2063" s="1" t="str">
        <f>VLOOKUP($A2063,series!$A:$B,2,FALSE)</f>
        <v>Medieval History (Outside a Series)</v>
      </c>
      <c r="F2063" s="1"/>
      <c r="G2063" s="1" t="str">
        <f>VLOOKUP(A2063,series!A:D,4,FALSE)</f>
        <v>Scholastic (c. 1200-1500)</v>
      </c>
      <c r="H2063" s="2" t="s">
        <v>678</v>
      </c>
      <c r="I2063" s="1" t="s">
        <v>673</v>
      </c>
      <c r="J2063" s="1" t="s">
        <v>12</v>
      </c>
      <c r="K2063" s="1" t="s">
        <v>18</v>
      </c>
      <c r="L2063" s="1"/>
      <c r="M2063" s="1" t="s">
        <v>18</v>
      </c>
      <c r="N2063" s="1">
        <v>0</v>
      </c>
    </row>
    <row r="2064" spans="1:14" hidden="1" x14ac:dyDescent="0.35">
      <c r="A2064" s="1" t="s">
        <v>7093</v>
      </c>
      <c r="B2064" s="1" t="s">
        <v>7094</v>
      </c>
      <c r="C2064" s="1" t="s">
        <v>7095</v>
      </c>
      <c r="D2064" s="1" t="s">
        <v>7096</v>
      </c>
      <c r="E2064" s="1" t="str">
        <f>VLOOKUP($A2064,series!$A:$B,2,FALSE)</f>
        <v>Rencontres de Philosophie Médiévale</v>
      </c>
      <c r="F2064" s="1">
        <f>VLOOKUP(A2064,series!A:C,3,FALSE)</f>
        <v>23</v>
      </c>
      <c r="G2064" s="1" t="str">
        <f>VLOOKUP(A2064,series!A:D,4,FALSE)</f>
        <v>Scholastic Philosophy (c. 1100-1500)</v>
      </c>
      <c r="H2064" s="2" t="s">
        <v>678</v>
      </c>
      <c r="I2064" s="1" t="s">
        <v>673</v>
      </c>
      <c r="J2064" s="1" t="s">
        <v>12</v>
      </c>
      <c r="K2064" s="1" t="s">
        <v>18</v>
      </c>
      <c r="L2064" s="1"/>
      <c r="M2064" s="1" t="s">
        <v>18</v>
      </c>
      <c r="N2064" s="1">
        <v>0</v>
      </c>
    </row>
    <row r="2065" spans="1:14" hidden="1" x14ac:dyDescent="0.35">
      <c r="A2065" s="1" t="s">
        <v>7097</v>
      </c>
      <c r="B2065" s="1" t="s">
        <v>7098</v>
      </c>
      <c r="C2065" s="1"/>
      <c r="D2065" s="1" t="s">
        <v>7099</v>
      </c>
      <c r="E2065" s="1" t="str">
        <f>VLOOKUP($A2065,series!$A:$B,2,FALSE)</f>
        <v>Textes vernaculaires du moyen âge</v>
      </c>
      <c r="F2065" s="1">
        <f>VLOOKUP(A2065,series!A:C,3,FALSE)</f>
        <v>5</v>
      </c>
      <c r="G2065" s="1" t="str">
        <f>VLOOKUP(A2065,series!A:D,4,FALSE)</f>
        <v>English language &amp; literature</v>
      </c>
      <c r="H2065" s="2" t="s">
        <v>11</v>
      </c>
      <c r="I2065" s="1" t="s">
        <v>11</v>
      </c>
      <c r="J2065" s="1" t="s">
        <v>55</v>
      </c>
      <c r="K2065" s="1"/>
      <c r="L2065" s="1" t="s">
        <v>18</v>
      </c>
      <c r="M2065" s="1"/>
      <c r="N2065" s="1">
        <v>0</v>
      </c>
    </row>
    <row r="2066" spans="1:14" hidden="1" x14ac:dyDescent="0.35">
      <c r="A2066" s="1" t="s">
        <v>7100</v>
      </c>
      <c r="B2066" s="1" t="s">
        <v>7101</v>
      </c>
      <c r="C2066" s="1"/>
      <c r="D2066" s="1" t="s">
        <v>7102</v>
      </c>
      <c r="E2066" s="1" t="str">
        <f>VLOOKUP($A2066,series!$A:$B,2,FALSE)</f>
        <v>Byzantioς. Studies in Byzantine History and Civilization</v>
      </c>
      <c r="F2066" s="1">
        <f>VLOOKUP(A2066,series!A:C,3,FALSE)</f>
        <v>17</v>
      </c>
      <c r="G2066" s="1" t="str">
        <f>VLOOKUP(A2066,series!A:D,4,FALSE)</f>
        <v>Byzantine Greek literature</v>
      </c>
      <c r="H2066" s="2" t="s">
        <v>678</v>
      </c>
      <c r="I2066" s="1" t="s">
        <v>673</v>
      </c>
      <c r="J2066" s="1" t="s">
        <v>12</v>
      </c>
      <c r="K2066" s="1" t="s">
        <v>18</v>
      </c>
      <c r="L2066" s="1"/>
      <c r="M2066" s="1" t="s">
        <v>18</v>
      </c>
      <c r="N2066" s="1">
        <v>0</v>
      </c>
    </row>
    <row r="2067" spans="1:14" hidden="1" x14ac:dyDescent="0.35">
      <c r="A2067" s="1" t="s">
        <v>7103</v>
      </c>
      <c r="B2067" s="1" t="s">
        <v>7104</v>
      </c>
      <c r="C2067" s="1" t="s">
        <v>7105</v>
      </c>
      <c r="D2067" s="1" t="s">
        <v>7106</v>
      </c>
      <c r="E2067" s="1" t="str">
        <f>VLOOKUP($A2067,series!$A:$B,2,FALSE)</f>
        <v>Studia Traditionis Theologiae</v>
      </c>
      <c r="F2067" s="1">
        <f>VLOOKUP(A2067,series!A:C,3,FALSE)</f>
        <v>43</v>
      </c>
      <c r="G2067" s="1" t="str">
        <f>VLOOKUP(A2067,series!A:D,4,FALSE)</f>
        <v>New Testament</v>
      </c>
      <c r="H2067" s="2" t="s">
        <v>678</v>
      </c>
      <c r="I2067" s="1" t="s">
        <v>673</v>
      </c>
      <c r="J2067" s="1" t="s">
        <v>19</v>
      </c>
      <c r="K2067" s="1"/>
      <c r="L2067" s="1"/>
      <c r="M2067" s="1"/>
      <c r="N2067" s="1">
        <v>0</v>
      </c>
    </row>
    <row r="2068" spans="1:14" hidden="1" x14ac:dyDescent="0.35">
      <c r="A2068" s="1" t="s">
        <v>7107</v>
      </c>
      <c r="B2068" s="1" t="s">
        <v>7108</v>
      </c>
      <c r="C2068" s="1" t="s">
        <v>7109</v>
      </c>
      <c r="D2068" s="1" t="s">
        <v>3716</v>
      </c>
      <c r="E2068" s="1" t="str">
        <f>VLOOKUP($A2068,series!$A:$B,2,FALSE)</f>
        <v>Medieval History (Outside a Series)</v>
      </c>
      <c r="F2068" s="1"/>
      <c r="G2068" s="1" t="str">
        <f>VLOOKUP(A2068,series!A:D,4,FALSE)</f>
        <v>Women's orders (nunneries, beguinages etc.)</v>
      </c>
      <c r="H2068" s="2" t="s">
        <v>678</v>
      </c>
      <c r="I2068" s="1" t="s">
        <v>673</v>
      </c>
      <c r="J2068" s="1" t="s">
        <v>55</v>
      </c>
      <c r="K2068" s="1"/>
      <c r="L2068" s="1" t="s">
        <v>18</v>
      </c>
      <c r="M2068" s="1"/>
      <c r="N2068" s="1">
        <v>0</v>
      </c>
    </row>
    <row r="2069" spans="1:14" hidden="1" x14ac:dyDescent="0.35">
      <c r="A2069" s="1" t="s">
        <v>7110</v>
      </c>
      <c r="B2069" s="1" t="s">
        <v>7111</v>
      </c>
      <c r="C2069" s="1" t="s">
        <v>7112</v>
      </c>
      <c r="D2069" s="1" t="s">
        <v>2181</v>
      </c>
      <c r="E2069" s="1" t="str">
        <f>VLOOKUP($A2069,series!$A:$B,2,FALSE)</f>
        <v>Bibliothèque de l'Ecole des Hautes Etudes, Sciences Religieuses</v>
      </c>
      <c r="F2069" s="1">
        <f>VLOOKUP(A2069,series!A:C,3,FALSE)</f>
        <v>188</v>
      </c>
      <c r="G2069" s="1" t="str">
        <f>VLOOKUP(A2069,series!A:D,4,FALSE)</f>
        <v>Islam</v>
      </c>
      <c r="H2069" s="2" t="s">
        <v>678</v>
      </c>
      <c r="I2069" s="1" t="s">
        <v>673</v>
      </c>
      <c r="J2069" s="1" t="s">
        <v>24</v>
      </c>
      <c r="K2069" s="1"/>
      <c r="L2069" s="1"/>
      <c r="M2069" s="1" t="s">
        <v>18</v>
      </c>
      <c r="N2069" s="1">
        <v>0</v>
      </c>
    </row>
    <row r="2070" spans="1:14" hidden="1" x14ac:dyDescent="0.35">
      <c r="A2070" s="1" t="s">
        <v>7113</v>
      </c>
      <c r="B2070" s="1" t="s">
        <v>7114</v>
      </c>
      <c r="C2070" s="1" t="s">
        <v>7115</v>
      </c>
      <c r="D2070" s="1" t="s">
        <v>7116</v>
      </c>
      <c r="E2070" s="1" t="str">
        <f>VLOOKUP($A2070,series!$A:$B,2,FALSE)</f>
        <v>Textes vernaculaires du moyen âge</v>
      </c>
      <c r="F2070" s="1">
        <f>VLOOKUP(A2070,series!A:C,3,FALSE)</f>
        <v>6</v>
      </c>
      <c r="G2070" s="1" t="str">
        <f>VLOOKUP(A2070,series!A:D,4,FALSE)</f>
        <v>Linguistics, Languages &amp; Literatures (excluding Greek and Latin)</v>
      </c>
      <c r="H2070" s="2" t="s">
        <v>11</v>
      </c>
      <c r="I2070" s="1" t="s">
        <v>11</v>
      </c>
      <c r="J2070" s="1" t="s">
        <v>12</v>
      </c>
      <c r="K2070" s="1" t="s">
        <v>18</v>
      </c>
      <c r="L2070" s="1"/>
      <c r="M2070" s="1" t="s">
        <v>18</v>
      </c>
      <c r="N2070" s="1">
        <v>0</v>
      </c>
    </row>
    <row r="2071" spans="1:14" hidden="1" x14ac:dyDescent="0.35">
      <c r="A2071" s="1" t="s">
        <v>7117</v>
      </c>
      <c r="B2071" s="1" t="s">
        <v>7118</v>
      </c>
      <c r="C2071" s="1"/>
      <c r="D2071" s="1" t="s">
        <v>7119</v>
      </c>
      <c r="E2071" s="1" t="str">
        <f>VLOOKUP($A2071,series!$A:$B,2,FALSE)</f>
        <v>Textes vernaculaires du moyen âge</v>
      </c>
      <c r="F2071" s="1">
        <f>VLOOKUP(A2071,series!A:C,3,FALSE)</f>
        <v>7</v>
      </c>
      <c r="G2071" s="1" t="str">
        <f>VLOOKUP(A2071,series!A:D,4,FALSE)</f>
        <v>Linguistics, Languages &amp; Literatures (excluding Greek and Latin)</v>
      </c>
      <c r="H2071" s="2" t="s">
        <v>11</v>
      </c>
      <c r="I2071" s="1" t="s">
        <v>98</v>
      </c>
      <c r="J2071" s="1" t="s">
        <v>55</v>
      </c>
      <c r="K2071" s="1"/>
      <c r="L2071" s="1" t="s">
        <v>18</v>
      </c>
      <c r="M2071" s="1"/>
      <c r="N2071" s="1">
        <v>0</v>
      </c>
    </row>
    <row r="2072" spans="1:14" hidden="1" x14ac:dyDescent="0.35">
      <c r="A2072" s="1" t="s">
        <v>7120</v>
      </c>
      <c r="B2072" s="1" t="s">
        <v>7121</v>
      </c>
      <c r="C2072" s="1"/>
      <c r="D2072" s="1" t="s">
        <v>7122</v>
      </c>
      <c r="E2072" s="1" t="str">
        <f>VLOOKUP($A2072,series!$A:$B,2,FALSE)</f>
        <v>Bibliologia</v>
      </c>
      <c r="F2072" s="1">
        <f>VLOOKUP(A2072,series!A:C,3,FALSE)</f>
        <v>62</v>
      </c>
      <c r="G2072" s="1" t="str">
        <f>VLOOKUP(A2072,series!A:D,4,FALSE)</f>
        <v>Library Catalogues : manuscripts</v>
      </c>
      <c r="H2072" s="2" t="s">
        <v>678</v>
      </c>
      <c r="I2072" s="1" t="s">
        <v>673</v>
      </c>
      <c r="J2072" s="1" t="s">
        <v>55</v>
      </c>
      <c r="K2072" s="1"/>
      <c r="L2072" s="1" t="s">
        <v>18</v>
      </c>
      <c r="M2072" s="1"/>
      <c r="N2072" s="1">
        <v>0</v>
      </c>
    </row>
    <row r="2073" spans="1:14" hidden="1" x14ac:dyDescent="0.35">
      <c r="A2073" s="1" t="s">
        <v>7123</v>
      </c>
      <c r="B2073" s="1" t="s">
        <v>7124</v>
      </c>
      <c r="C2073" s="1"/>
      <c r="D2073" s="1" t="s">
        <v>7125</v>
      </c>
      <c r="E2073" s="1" t="str">
        <f>VLOOKUP($A2073,series!$A:$B,2,FALSE)</f>
        <v>ARAXES</v>
      </c>
      <c r="F2073" s="1">
        <f>VLOOKUP(A2073,series!A:C,3,FALSE)</f>
        <v>2</v>
      </c>
      <c r="G2073" s="1" t="str">
        <f>VLOOKUP(A2073,series!A:D,4,FALSE)</f>
        <v>Mesopotamia &amp; Iranian plateau</v>
      </c>
      <c r="H2073" s="2" t="s">
        <v>678</v>
      </c>
      <c r="I2073" s="1" t="s">
        <v>673</v>
      </c>
      <c r="J2073" s="1" t="s">
        <v>19</v>
      </c>
      <c r="K2073" s="1"/>
      <c r="L2073" s="1"/>
      <c r="M2073" s="1"/>
      <c r="N2073" s="1">
        <v>0</v>
      </c>
    </row>
    <row r="2074" spans="1:14" hidden="1" x14ac:dyDescent="0.35">
      <c r="A2074" s="1" t="s">
        <v>7126</v>
      </c>
      <c r="B2074" s="1" t="s">
        <v>7127</v>
      </c>
      <c r="C2074" s="1"/>
      <c r="D2074" s="1" t="s">
        <v>7128</v>
      </c>
      <c r="E2074" s="1" t="str">
        <f>VLOOKUP($A2074,series!$A:$B,2,FALSE)</f>
        <v>Textes vernaculaires du moyen âge</v>
      </c>
      <c r="F2074" s="1">
        <f>VLOOKUP(A2074,series!A:C,3,FALSE)</f>
        <v>8</v>
      </c>
      <c r="G2074" s="1" t="str">
        <f>VLOOKUP(A2074,series!A:D,4,FALSE)</f>
        <v>Linguistics, Languages &amp; Literatures (excluding Greek and Latin)</v>
      </c>
      <c r="H2074" s="2" t="s">
        <v>11</v>
      </c>
      <c r="I2074" s="1" t="s">
        <v>11</v>
      </c>
      <c r="J2074" s="1" t="s">
        <v>55</v>
      </c>
      <c r="K2074" s="1"/>
      <c r="L2074" s="1" t="s">
        <v>18</v>
      </c>
      <c r="M2074" s="1"/>
      <c r="N2074" s="1">
        <v>0</v>
      </c>
    </row>
    <row r="2075" spans="1:14" hidden="1" x14ac:dyDescent="0.35">
      <c r="A2075" s="1" t="s">
        <v>7129</v>
      </c>
      <c r="B2075" s="1" t="s">
        <v>7130</v>
      </c>
      <c r="C2075" s="1" t="s">
        <v>7131</v>
      </c>
      <c r="D2075" s="1" t="s">
        <v>7132</v>
      </c>
      <c r="E2075" s="1" t="str">
        <f>VLOOKUP($A2075,series!$A:$B,2,FALSE)</f>
        <v>Bibliotheca Victorina</v>
      </c>
      <c r="F2075" s="1">
        <f>VLOOKUP(A2075,series!A:C,3,FALSE)</f>
        <v>28</v>
      </c>
      <c r="G2075" s="1" t="str">
        <f>VLOOKUP(A2075,series!A:D,4,FALSE)</f>
        <v>Early Medieval (c. 650-1200)</v>
      </c>
      <c r="H2075" s="2" t="s">
        <v>678</v>
      </c>
      <c r="I2075" s="1" t="s">
        <v>673</v>
      </c>
      <c r="J2075" s="1" t="s">
        <v>55</v>
      </c>
      <c r="K2075" s="1"/>
      <c r="L2075" s="1" t="s">
        <v>18</v>
      </c>
      <c r="M2075" s="1"/>
      <c r="N2075" s="1">
        <v>0</v>
      </c>
    </row>
    <row r="2076" spans="1:14" hidden="1" x14ac:dyDescent="0.35">
      <c r="A2076" s="1" t="s">
        <v>7133</v>
      </c>
      <c r="B2076" s="1" t="s">
        <v>7134</v>
      </c>
      <c r="C2076" s="1"/>
      <c r="D2076" s="1" t="s">
        <v>7135</v>
      </c>
      <c r="E2076" s="1" t="str">
        <f>VLOOKUP($A2076,series!$A:$B,2,FALSE)</f>
        <v>Textes vernaculaires du moyen âge</v>
      </c>
      <c r="F2076" s="1">
        <f>VLOOKUP(A2076,series!A:C,3,FALSE)</f>
        <v>9</v>
      </c>
      <c r="G2076" s="1" t="str">
        <f>VLOOKUP(A2076,series!A:D,4,FALSE)</f>
        <v>Linguistics, Languages &amp; Literatures (excluding Greek and Latin)</v>
      </c>
      <c r="H2076" s="2" t="s">
        <v>11</v>
      </c>
      <c r="I2076" s="1" t="s">
        <v>11</v>
      </c>
      <c r="J2076" s="1" t="s">
        <v>12</v>
      </c>
      <c r="K2076" s="1" t="s">
        <v>18</v>
      </c>
      <c r="L2076" s="1"/>
      <c r="M2076" s="1" t="s">
        <v>18</v>
      </c>
      <c r="N2076" s="1">
        <v>0</v>
      </c>
    </row>
    <row r="2077" spans="1:14" hidden="1" x14ac:dyDescent="0.35">
      <c r="A2077" s="1" t="s">
        <v>7136</v>
      </c>
      <c r="B2077" s="1" t="s">
        <v>7137</v>
      </c>
      <c r="C2077" s="1" t="s">
        <v>7138</v>
      </c>
      <c r="D2077" s="1" t="s">
        <v>7139</v>
      </c>
      <c r="E2077" s="1" t="str">
        <f>VLOOKUP($A2077,series!$A:$B,2,FALSE)</f>
        <v>Textes vernaculaires du moyen âge</v>
      </c>
      <c r="F2077" s="1">
        <f>VLOOKUP(A2077,series!A:C,3,FALSE)</f>
        <v>10</v>
      </c>
      <c r="G2077" s="1" t="str">
        <f>VLOOKUP(A2077,series!A:D,4,FALSE)</f>
        <v>Linguistics, Languages &amp; Literatures (excluding Greek and Latin)</v>
      </c>
      <c r="H2077" s="2" t="s">
        <v>11</v>
      </c>
      <c r="I2077" s="1" t="s">
        <v>11</v>
      </c>
      <c r="J2077" s="1" t="s">
        <v>12</v>
      </c>
      <c r="K2077" s="1" t="s">
        <v>18</v>
      </c>
      <c r="L2077" s="1"/>
      <c r="M2077" s="1" t="s">
        <v>18</v>
      </c>
      <c r="N2077" s="1">
        <v>0</v>
      </c>
    </row>
    <row r="2078" spans="1:14" hidden="1" x14ac:dyDescent="0.35">
      <c r="A2078" s="1" t="s">
        <v>7140</v>
      </c>
      <c r="B2078" s="1" t="s">
        <v>7141</v>
      </c>
      <c r="C2078" s="1"/>
      <c r="D2078" s="1" t="s">
        <v>7142</v>
      </c>
      <c r="E2078" s="1" t="str">
        <f>VLOOKUP($A2078,series!$A:$B,2,FALSE)</f>
        <v>Textes vernaculaires du moyen âge</v>
      </c>
      <c r="F2078" s="1">
        <f>VLOOKUP(A2078,series!A:C,3,FALSE)</f>
        <v>11</v>
      </c>
      <c r="G2078" s="1" t="str">
        <f>VLOOKUP(A2078,series!A:D,4,FALSE)</f>
        <v>Linguistics, Languages &amp; Literatures (excluding Greek and Latin)</v>
      </c>
      <c r="H2078" s="2" t="s">
        <v>11</v>
      </c>
      <c r="I2078" s="1" t="s">
        <v>176</v>
      </c>
      <c r="J2078" s="1" t="s">
        <v>55</v>
      </c>
      <c r="K2078" s="1"/>
      <c r="L2078" s="1" t="s">
        <v>18</v>
      </c>
      <c r="M2078" s="1"/>
      <c r="N2078" s="1">
        <v>0</v>
      </c>
    </row>
    <row r="2079" spans="1:14" hidden="1" x14ac:dyDescent="0.35">
      <c r="A2079" s="1" t="s">
        <v>7143</v>
      </c>
      <c r="B2079" s="1" t="s">
        <v>7144</v>
      </c>
      <c r="C2079" s="1"/>
      <c r="D2079" s="1" t="s">
        <v>7139</v>
      </c>
      <c r="E2079" s="1" t="str">
        <f>VLOOKUP($A2079,series!$A:$B,2,FALSE)</f>
        <v>Textes vernaculaires du moyen âge</v>
      </c>
      <c r="F2079" s="1">
        <f>VLOOKUP(A2079,series!A:C,3,FALSE)</f>
        <v>12</v>
      </c>
      <c r="G2079" s="1" t="str">
        <f>VLOOKUP(A2079,series!A:D,4,FALSE)</f>
        <v>Linguistics, Languages &amp; Literatures (excluding Greek and Latin)</v>
      </c>
      <c r="H2079" s="2" t="s">
        <v>11</v>
      </c>
      <c r="I2079" s="1" t="s">
        <v>160</v>
      </c>
      <c r="J2079" s="1" t="s">
        <v>55</v>
      </c>
      <c r="K2079" s="1"/>
      <c r="L2079" s="1" t="s">
        <v>18</v>
      </c>
      <c r="M2079" s="1"/>
      <c r="N2079" s="1">
        <v>0</v>
      </c>
    </row>
    <row r="2080" spans="1:14" hidden="1" x14ac:dyDescent="0.35">
      <c r="A2080" s="1" t="s">
        <v>7145</v>
      </c>
      <c r="B2080" s="1" t="s">
        <v>7146</v>
      </c>
      <c r="C2080" s="1"/>
      <c r="D2080" s="1" t="s">
        <v>7147</v>
      </c>
      <c r="E2080" s="1" t="str">
        <f>VLOOKUP($A2080,series!$A:$B,2,FALSE)</f>
        <v>Corpus Christianorum in Translation</v>
      </c>
      <c r="F2080" s="1">
        <f>VLOOKUP(A2080,series!A:C,3,FALSE)</f>
        <v>37</v>
      </c>
      <c r="G2080" s="1" t="str">
        <f>VLOOKUP(A2080,series!A:D,4,FALSE)</f>
        <v>Medieval Latin literature</v>
      </c>
      <c r="H2080" s="2" t="s">
        <v>678</v>
      </c>
      <c r="I2080" s="1" t="s">
        <v>673</v>
      </c>
      <c r="J2080" s="1" t="s">
        <v>19</v>
      </c>
      <c r="K2080" s="1"/>
      <c r="L2080" s="1"/>
      <c r="M2080" s="1"/>
      <c r="N2080" s="1">
        <v>0</v>
      </c>
    </row>
    <row r="2081" spans="1:14" hidden="1" x14ac:dyDescent="0.35">
      <c r="A2081" s="1" t="s">
        <v>7148</v>
      </c>
      <c r="B2081" s="1" t="s">
        <v>7149</v>
      </c>
      <c r="C2081" s="1" t="s">
        <v>7150</v>
      </c>
      <c r="D2081" s="1" t="s">
        <v>7151</v>
      </c>
      <c r="E2081" s="1" t="str">
        <f>VLOOKUP($A2081,series!$A:$B,2,FALSE)</f>
        <v>Textes vernaculaires du moyen âge</v>
      </c>
      <c r="F2081" s="1">
        <f>VLOOKUP(A2081,series!A:C,3,FALSE)</f>
        <v>13</v>
      </c>
      <c r="G2081" s="1" t="str">
        <f>VLOOKUP(A2081,series!A:D,4,FALSE)</f>
        <v>Old &amp; Middle German language &amp; literature</v>
      </c>
      <c r="H2081" s="2" t="s">
        <v>11</v>
      </c>
      <c r="I2081" s="1" t="s">
        <v>256</v>
      </c>
      <c r="J2081" s="1" t="s">
        <v>55</v>
      </c>
      <c r="K2081" s="1"/>
      <c r="L2081" s="1" t="s">
        <v>18</v>
      </c>
      <c r="M2081" s="1"/>
      <c r="N2081" s="1">
        <v>0</v>
      </c>
    </row>
    <row r="2082" spans="1:14" hidden="1" x14ac:dyDescent="0.35">
      <c r="A2082" s="1" t="s">
        <v>7152</v>
      </c>
      <c r="B2082" s="1" t="s">
        <v>7153</v>
      </c>
      <c r="C2082" s="1" t="s">
        <v>7154</v>
      </c>
      <c r="D2082" s="1" t="s">
        <v>7155</v>
      </c>
      <c r="E2082" s="1" t="str">
        <f>VLOOKUP($A2082,series!$A:$B,2,FALSE)</f>
        <v>Textes vernaculaires du moyen âge</v>
      </c>
      <c r="F2082" s="1">
        <f>VLOOKUP(A2082,series!A:C,3,FALSE)</f>
        <v>14</v>
      </c>
      <c r="G2082" s="1" t="str">
        <f>VLOOKUP(A2082,series!A:D,4,FALSE)</f>
        <v>Old &amp; Middle French literature</v>
      </c>
      <c r="H2082" s="2" t="s">
        <v>11</v>
      </c>
      <c r="I2082" s="1" t="s">
        <v>274</v>
      </c>
      <c r="J2082" s="1" t="s">
        <v>55</v>
      </c>
      <c r="K2082" s="1"/>
      <c r="L2082" s="1" t="s">
        <v>18</v>
      </c>
      <c r="M2082" s="1"/>
      <c r="N2082" s="1">
        <v>0</v>
      </c>
    </row>
    <row r="2083" spans="1:14" hidden="1" x14ac:dyDescent="0.35">
      <c r="A2083" s="1" t="s">
        <v>7156</v>
      </c>
      <c r="B2083" s="1" t="s">
        <v>7157</v>
      </c>
      <c r="C2083" s="1"/>
      <c r="D2083" s="1" t="s">
        <v>7158</v>
      </c>
      <c r="E2083" s="1" t="str">
        <f>VLOOKUP($A2083,series!$A:$B,2,FALSE)</f>
        <v>Textes vernaculaires du moyen âge</v>
      </c>
      <c r="F2083" s="1">
        <f>VLOOKUP(A2083,series!A:C,3,FALSE)</f>
        <v>15</v>
      </c>
      <c r="G2083" s="1" t="str">
        <f>VLOOKUP(A2083,series!A:D,4,FALSE)</f>
        <v>Linguistics, Languages &amp; Literatures (excluding Greek and Latin)</v>
      </c>
      <c r="H2083" s="2" t="s">
        <v>11</v>
      </c>
      <c r="I2083" s="1" t="s">
        <v>274</v>
      </c>
      <c r="J2083" s="1" t="s">
        <v>55</v>
      </c>
      <c r="K2083" s="1"/>
      <c r="L2083" s="1" t="s">
        <v>18</v>
      </c>
      <c r="M2083" s="1"/>
      <c r="N2083" s="1">
        <v>0</v>
      </c>
    </row>
    <row r="2084" spans="1:14" hidden="1" x14ac:dyDescent="0.35">
      <c r="A2084" s="1" t="s">
        <v>7159</v>
      </c>
      <c r="B2084" s="1" t="s">
        <v>7160</v>
      </c>
      <c r="C2084" s="1" t="s">
        <v>7161</v>
      </c>
      <c r="D2084" s="1" t="s">
        <v>7162</v>
      </c>
      <c r="E2084" s="1" t="str">
        <f>VLOOKUP($A2084,series!$A:$B,2,FALSE)</f>
        <v>Textes vernaculaires du moyen âge</v>
      </c>
      <c r="F2084" s="1">
        <f>VLOOKUP(A2084,series!A:C,3,FALSE)</f>
        <v>16</v>
      </c>
      <c r="G2084" s="1" t="str">
        <f>VLOOKUP(A2084,series!A:D,4,FALSE)</f>
        <v>Linguistics, Languages &amp; Literatures (excluding Greek and Latin)</v>
      </c>
      <c r="H2084" s="2" t="s">
        <v>11</v>
      </c>
      <c r="I2084" s="1" t="s">
        <v>240</v>
      </c>
      <c r="J2084" s="1" t="s">
        <v>55</v>
      </c>
      <c r="K2084" s="1"/>
      <c r="L2084" s="1" t="s">
        <v>18</v>
      </c>
      <c r="M2084" s="1"/>
      <c r="N2084" s="1">
        <v>0</v>
      </c>
    </row>
    <row r="2085" spans="1:14" hidden="1" x14ac:dyDescent="0.35">
      <c r="A2085" s="1" t="s">
        <v>7163</v>
      </c>
      <c r="B2085" s="1" t="s">
        <v>7164</v>
      </c>
      <c r="C2085" s="1" t="s">
        <v>7165</v>
      </c>
      <c r="D2085" s="1" t="s">
        <v>7166</v>
      </c>
      <c r="E2085" s="1" t="str">
        <f>VLOOKUP($A2085,series!$A:$B,2,FALSE)</f>
        <v>Rencontres de Philosophie Médiévale</v>
      </c>
      <c r="F2085" s="1">
        <f>VLOOKUP(A2085,series!A:C,3,FALSE)</f>
        <v>24</v>
      </c>
      <c r="G2085" s="1" t="str">
        <f>VLOOKUP(A2085,series!A:D,4,FALSE)</f>
        <v>History of Philosophy &amp; Philosophical Traditions</v>
      </c>
      <c r="H2085" s="2" t="s">
        <v>678</v>
      </c>
      <c r="I2085" s="1" t="s">
        <v>673</v>
      </c>
      <c r="J2085" s="1" t="s">
        <v>12</v>
      </c>
      <c r="K2085" s="1" t="s">
        <v>18</v>
      </c>
      <c r="L2085" s="1"/>
      <c r="M2085" s="1" t="s">
        <v>18</v>
      </c>
      <c r="N2085" s="1">
        <v>0</v>
      </c>
    </row>
    <row r="2086" spans="1:14" hidden="1" x14ac:dyDescent="0.35">
      <c r="A2086" s="1" t="s">
        <v>7167</v>
      </c>
      <c r="B2086" s="1" t="s">
        <v>7168</v>
      </c>
      <c r="C2086" s="1"/>
      <c r="D2086" s="1" t="s">
        <v>7169</v>
      </c>
      <c r="E2086" s="1" t="str">
        <f>VLOOKUP($A2086,series!$A:$B,2,FALSE)</f>
        <v>Textes vernaculaires du moyen âge</v>
      </c>
      <c r="F2086" s="1">
        <f>VLOOKUP(A2086,series!A:C,3,FALSE)</f>
        <v>17</v>
      </c>
      <c r="G2086" s="1" t="str">
        <f>VLOOKUP(A2086,series!A:D,4,FALSE)</f>
        <v>Middle English language &amp; literature</v>
      </c>
      <c r="H2086" s="2" t="s">
        <v>139</v>
      </c>
      <c r="I2086" s="1" t="s">
        <v>134</v>
      </c>
      <c r="J2086" s="1" t="s">
        <v>55</v>
      </c>
      <c r="K2086" s="1"/>
      <c r="L2086" s="1" t="s">
        <v>18</v>
      </c>
      <c r="M2086" s="1"/>
      <c r="N2086" s="1">
        <v>0</v>
      </c>
    </row>
    <row r="2087" spans="1:14" hidden="1" x14ac:dyDescent="0.35">
      <c r="A2087" s="1" t="s">
        <v>7170</v>
      </c>
      <c r="B2087" s="1" t="s">
        <v>7171</v>
      </c>
      <c r="C2087" s="1"/>
      <c r="D2087" s="1" t="s">
        <v>7172</v>
      </c>
      <c r="E2087" s="1" t="str">
        <f>VLOOKUP($A2087,series!$A:$B,2,FALSE)</f>
        <v>Textes vernaculaires du moyen âge</v>
      </c>
      <c r="F2087" s="1">
        <f>VLOOKUP(A2087,series!A:C,3,FALSE)</f>
        <v>20</v>
      </c>
      <c r="G2087" s="1" t="str">
        <f>VLOOKUP(A2087,series!A:D,4,FALSE)</f>
        <v>Old &amp; Middle French literature</v>
      </c>
      <c r="H2087" s="2" t="s">
        <v>344</v>
      </c>
      <c r="I2087" s="1" t="s">
        <v>339</v>
      </c>
      <c r="J2087" s="1" t="s">
        <v>55</v>
      </c>
      <c r="K2087" s="1"/>
      <c r="L2087" s="1" t="s">
        <v>18</v>
      </c>
      <c r="M2087" s="1"/>
      <c r="N2087" s="1">
        <v>0</v>
      </c>
    </row>
    <row r="2088" spans="1:14" hidden="1" x14ac:dyDescent="0.35">
      <c r="A2088" s="1" t="s">
        <v>7173</v>
      </c>
      <c r="B2088" s="1" t="s">
        <v>7174</v>
      </c>
      <c r="C2088" s="1" t="s">
        <v>7175</v>
      </c>
      <c r="D2088" s="1" t="s">
        <v>7176</v>
      </c>
      <c r="E2088" s="1" t="str">
        <f>VLOOKUP($A2088,series!$A:$B,2,FALSE)</f>
        <v>Brepols Library of Christian Sources</v>
      </c>
      <c r="F2088" s="1">
        <f>VLOOKUP(A2088,series!A:C,3,FALSE)</f>
        <v>4</v>
      </c>
      <c r="G2088" s="1" t="str">
        <f>VLOOKUP(A2088,series!A:D,4,FALSE)</f>
        <v>Early Medieval (c. 650-1200)</v>
      </c>
      <c r="H2088" s="2" t="s">
        <v>678</v>
      </c>
      <c r="I2088" s="1" t="s">
        <v>673</v>
      </c>
      <c r="J2088" s="1" t="s">
        <v>55</v>
      </c>
      <c r="K2088" s="1"/>
      <c r="L2088" s="1" t="s">
        <v>18</v>
      </c>
      <c r="M2088" s="1"/>
      <c r="N2088" s="1">
        <v>0</v>
      </c>
    </row>
    <row r="2089" spans="1:14" hidden="1" x14ac:dyDescent="0.35">
      <c r="A2089" s="1" t="s">
        <v>7177</v>
      </c>
      <c r="B2089" s="1" t="s">
        <v>7178</v>
      </c>
      <c r="C2089" s="1"/>
      <c r="D2089" s="1" t="s">
        <v>7158</v>
      </c>
      <c r="E2089" s="1" t="str">
        <f>VLOOKUP($A2089,series!$A:$B,2,FALSE)</f>
        <v>Textes vernaculaires du moyen âge</v>
      </c>
      <c r="F2089" s="1">
        <f>VLOOKUP(A2089,series!A:C,3,FALSE)</f>
        <v>21</v>
      </c>
      <c r="G2089" s="1" t="str">
        <f>VLOOKUP(A2089,series!A:D,4,FALSE)</f>
        <v>Linguistics, Languages &amp; Literatures (excluding Greek and Latin)</v>
      </c>
      <c r="H2089" s="2" t="s">
        <v>344</v>
      </c>
      <c r="I2089" s="1" t="s">
        <v>339</v>
      </c>
      <c r="J2089" s="1" t="s">
        <v>55</v>
      </c>
      <c r="K2089" s="1"/>
      <c r="L2089" s="1" t="s">
        <v>18</v>
      </c>
      <c r="M2089" s="1"/>
      <c r="N2089" s="1">
        <v>0</v>
      </c>
    </row>
    <row r="2090" spans="1:14" hidden="1" x14ac:dyDescent="0.35">
      <c r="A2090" s="1" t="s">
        <v>7179</v>
      </c>
      <c r="B2090" s="1" t="s">
        <v>7180</v>
      </c>
      <c r="C2090" s="1" t="s">
        <v>7181</v>
      </c>
      <c r="D2090" s="1" t="s">
        <v>4306</v>
      </c>
      <c r="E2090" s="1" t="str">
        <f>VLOOKUP($A2090,series!$A:$B,2,FALSE)</f>
        <v>Textes vernaculaires du moyen âge</v>
      </c>
      <c r="F2090" s="1">
        <f>VLOOKUP(A2090,series!A:C,3,FALSE)</f>
        <v>22</v>
      </c>
      <c r="G2090" s="1" t="str">
        <f>VLOOKUP(A2090,series!A:D,4,FALSE)</f>
        <v>Linguistics, Languages &amp; Literatures (excluding Greek and Latin)</v>
      </c>
      <c r="H2090" s="2" t="s">
        <v>390</v>
      </c>
      <c r="I2090" s="1" t="s">
        <v>385</v>
      </c>
      <c r="J2090" s="1" t="s">
        <v>55</v>
      </c>
      <c r="K2090" s="1"/>
      <c r="L2090" s="1" t="s">
        <v>18</v>
      </c>
      <c r="M2090" s="1"/>
      <c r="N2090" s="1">
        <v>0</v>
      </c>
    </row>
    <row r="2091" spans="1:14" hidden="1" x14ac:dyDescent="0.35">
      <c r="A2091" s="1" t="s">
        <v>7182</v>
      </c>
      <c r="B2091" s="1" t="s">
        <v>7183</v>
      </c>
      <c r="C2091" s="1" t="s">
        <v>7184</v>
      </c>
      <c r="D2091" s="1" t="s">
        <v>7185</v>
      </c>
      <c r="E2091" s="1" t="str">
        <f>VLOOKUP($A2091,series!$A:$B,2,FALSE)</f>
        <v>Textes vernaculaires du moyen âge</v>
      </c>
      <c r="F2091" s="1">
        <f>VLOOKUP(A2091,series!A:C,3,FALSE)</f>
        <v>23</v>
      </c>
      <c r="G2091" s="1" t="str">
        <f>VLOOKUP(A2091,series!A:D,4,FALSE)</f>
        <v>Middle English language &amp; literature</v>
      </c>
      <c r="H2091" s="2" t="s">
        <v>390</v>
      </c>
      <c r="I2091" s="1" t="s">
        <v>385</v>
      </c>
      <c r="J2091" s="1" t="s">
        <v>55</v>
      </c>
      <c r="K2091" s="1"/>
      <c r="L2091" s="1" t="s">
        <v>18</v>
      </c>
      <c r="M2091" s="1"/>
      <c r="N2091" s="1">
        <v>0</v>
      </c>
    </row>
    <row r="2092" spans="1:14" hidden="1" x14ac:dyDescent="0.35">
      <c r="A2092" s="1" t="s">
        <v>7186</v>
      </c>
      <c r="B2092" s="1" t="s">
        <v>7187</v>
      </c>
      <c r="C2092" s="1" t="s">
        <v>7188</v>
      </c>
      <c r="D2092" s="1" t="s">
        <v>7189</v>
      </c>
      <c r="E2092" s="1" t="str">
        <f>VLOOKUP($A2092,series!$A:$B,2,FALSE)</f>
        <v>Textes vernaculaires du moyen âge</v>
      </c>
      <c r="F2092" s="1">
        <f>VLOOKUP(A2092,series!A:C,3,FALSE)</f>
        <v>24</v>
      </c>
      <c r="G2092" s="1" t="str">
        <f>VLOOKUP(A2092,series!A:D,4,FALSE)</f>
        <v>Middle English language &amp; literature</v>
      </c>
      <c r="H2092" s="2" t="s">
        <v>449</v>
      </c>
      <c r="I2092" s="1" t="s">
        <v>444</v>
      </c>
      <c r="J2092" s="1" t="s">
        <v>55</v>
      </c>
      <c r="K2092" s="1"/>
      <c r="L2092" s="1" t="s">
        <v>18</v>
      </c>
      <c r="M2092" s="1"/>
      <c r="N2092" s="1">
        <v>0</v>
      </c>
    </row>
    <row r="2093" spans="1:14" hidden="1" x14ac:dyDescent="0.35">
      <c r="A2093" s="1" t="s">
        <v>7190</v>
      </c>
      <c r="B2093" s="1" t="s">
        <v>7191</v>
      </c>
      <c r="C2093" s="1" t="s">
        <v>7192</v>
      </c>
      <c r="D2093" s="1" t="s">
        <v>6189</v>
      </c>
      <c r="E2093" s="1" t="str">
        <f>VLOOKUP($A2093,series!$A:$B,2,FALSE)</f>
        <v>Textes vernaculaires du moyen âge</v>
      </c>
      <c r="F2093" s="1">
        <f>VLOOKUP(A2093,series!A:C,3,FALSE)</f>
        <v>25</v>
      </c>
      <c r="G2093" s="1" t="str">
        <f>VLOOKUP(A2093,series!A:D,4,FALSE)</f>
        <v>Old &amp; Middle French literature</v>
      </c>
      <c r="H2093" s="2" t="s">
        <v>449</v>
      </c>
      <c r="I2093" s="1" t="s">
        <v>444</v>
      </c>
      <c r="J2093" s="1" t="s">
        <v>55</v>
      </c>
      <c r="K2093" s="1"/>
      <c r="L2093" s="1" t="s">
        <v>18</v>
      </c>
      <c r="M2093" s="1"/>
      <c r="N2093" s="1">
        <v>0</v>
      </c>
    </row>
    <row r="2094" spans="1:14" hidden="1" x14ac:dyDescent="0.35">
      <c r="A2094" s="1" t="s">
        <v>7193</v>
      </c>
      <c r="B2094" s="1" t="s">
        <v>7194</v>
      </c>
      <c r="C2094" s="1" t="s">
        <v>7195</v>
      </c>
      <c r="D2094" s="1" t="s">
        <v>7196</v>
      </c>
      <c r="E2094" s="1" t="str">
        <f>VLOOKUP($A2094,series!$A:$B,2,FALSE)</f>
        <v>Textes vernaculaires du moyen âge</v>
      </c>
      <c r="F2094" s="1">
        <f>VLOOKUP(A2094,series!A:C,3,FALSE)</f>
        <v>26</v>
      </c>
      <c r="G2094" s="1" t="str">
        <f>VLOOKUP(A2094,series!A:D,4,FALSE)</f>
        <v>Middle English language &amp; literature</v>
      </c>
      <c r="H2094" s="2" t="s">
        <v>449</v>
      </c>
      <c r="I2094" s="1" t="s">
        <v>444</v>
      </c>
      <c r="J2094" s="1" t="s">
        <v>55</v>
      </c>
      <c r="K2094" s="1"/>
      <c r="L2094" s="1" t="s">
        <v>18</v>
      </c>
      <c r="M2094" s="1"/>
      <c r="N2094" s="1">
        <v>0</v>
      </c>
    </row>
    <row r="2095" spans="1:14" hidden="1" x14ac:dyDescent="0.35">
      <c r="A2095" s="1" t="s">
        <v>7197</v>
      </c>
      <c r="B2095" s="1" t="s">
        <v>7198</v>
      </c>
      <c r="C2095" s="1" t="s">
        <v>7199</v>
      </c>
      <c r="D2095" s="1" t="s">
        <v>7200</v>
      </c>
      <c r="E2095" s="1" t="str">
        <f>VLOOKUP($A2095,series!$A:$B,2,FALSE)</f>
        <v>Textes vernaculaires du moyen âge</v>
      </c>
      <c r="F2095" s="1">
        <f>VLOOKUP(A2095,series!A:C,3,FALSE)</f>
        <v>27</v>
      </c>
      <c r="G2095" s="1" t="str">
        <f>VLOOKUP(A2095,series!A:D,4,FALSE)</f>
        <v>Old &amp; Middle French literature</v>
      </c>
      <c r="H2095" s="2" t="s">
        <v>678</v>
      </c>
      <c r="I2095" s="1" t="s">
        <v>673</v>
      </c>
      <c r="J2095" s="1" t="s">
        <v>55</v>
      </c>
      <c r="K2095" s="1"/>
      <c r="L2095" s="1" t="s">
        <v>18</v>
      </c>
      <c r="M2095" s="1"/>
      <c r="N2095" s="1">
        <v>0</v>
      </c>
    </row>
    <row r="2096" spans="1:14" hidden="1" x14ac:dyDescent="0.35">
      <c r="A2096" s="1" t="s">
        <v>7201</v>
      </c>
      <c r="B2096" s="1" t="s">
        <v>7202</v>
      </c>
      <c r="C2096" s="1"/>
      <c r="D2096" s="1" t="s">
        <v>351</v>
      </c>
      <c r="E2096" s="1" t="str">
        <f>VLOOKUP($A2096,series!$A:$B,2,FALSE)</f>
        <v>Bibliothèque de l'Ecole des Hautes Etudes, Sciences Religieuses</v>
      </c>
      <c r="F2096" s="1">
        <f>VLOOKUP(A2096,series!A:C,3,FALSE)</f>
        <v>187</v>
      </c>
      <c r="G2096" s="1" t="str">
        <f>VLOOKUP(A2096,series!A:D,4,FALSE)</f>
        <v>Religious history</v>
      </c>
      <c r="H2096" s="2" t="s">
        <v>678</v>
      </c>
      <c r="I2096" s="1" t="s">
        <v>673</v>
      </c>
      <c r="J2096" s="1" t="s">
        <v>24</v>
      </c>
      <c r="K2096" s="1"/>
      <c r="L2096" s="1"/>
      <c r="M2096" s="1" t="s">
        <v>18</v>
      </c>
      <c r="N2096" s="1">
        <v>0</v>
      </c>
    </row>
    <row r="2097" spans="1:14" hidden="1" x14ac:dyDescent="0.35">
      <c r="A2097" s="1" t="s">
        <v>7203</v>
      </c>
      <c r="B2097" s="1" t="s">
        <v>7204</v>
      </c>
      <c r="C2097" s="1" t="s">
        <v>7205</v>
      </c>
      <c r="D2097" s="1" t="s">
        <v>7206</v>
      </c>
      <c r="E2097" s="1" t="str">
        <f>VLOOKUP($A2097,series!$A:$B,2,FALSE)</f>
        <v>Textes vernaculaires du moyen âge</v>
      </c>
      <c r="F2097" s="1">
        <f>VLOOKUP(A2097,series!A:C,3,FALSE)</f>
        <v>28</v>
      </c>
      <c r="G2097" s="1" t="str">
        <f>VLOOKUP(A2097,series!A:D,4,FALSE)</f>
        <v>Middle English language &amp; literature</v>
      </c>
      <c r="H2097" s="2" t="s">
        <v>586</v>
      </c>
      <c r="I2097" s="1" t="s">
        <v>582</v>
      </c>
      <c r="J2097" s="1" t="s">
        <v>55</v>
      </c>
      <c r="K2097" s="1"/>
      <c r="L2097" s="1" t="s">
        <v>18</v>
      </c>
      <c r="M2097" s="1"/>
      <c r="N2097" s="1">
        <v>0</v>
      </c>
    </row>
    <row r="2098" spans="1:14" hidden="1" x14ac:dyDescent="0.35">
      <c r="A2098" s="1" t="s">
        <v>7207</v>
      </c>
      <c r="B2098" s="1" t="s">
        <v>7208</v>
      </c>
      <c r="C2098" s="1" t="s">
        <v>7209</v>
      </c>
      <c r="D2098" s="1" t="s">
        <v>7169</v>
      </c>
      <c r="E2098" s="1" t="str">
        <f>VLOOKUP($A2098,series!$A:$B,2,FALSE)</f>
        <v>Textes vernaculaires du moyen âge</v>
      </c>
      <c r="F2098" s="1">
        <f>VLOOKUP(A2098,series!A:C,3,FALSE)</f>
        <v>29</v>
      </c>
      <c r="G2098" s="1" t="str">
        <f>VLOOKUP(A2098,series!A:D,4,FALSE)</f>
        <v>Middle English language &amp; literature</v>
      </c>
      <c r="H2098" s="2" t="s">
        <v>586</v>
      </c>
      <c r="I2098" s="1" t="s">
        <v>582</v>
      </c>
      <c r="J2098" s="1" t="s">
        <v>55</v>
      </c>
      <c r="K2098" s="1"/>
      <c r="L2098" s="1" t="s">
        <v>18</v>
      </c>
      <c r="M2098" s="1"/>
      <c r="N2098" s="1"/>
    </row>
    <row r="2099" spans="1:14" hidden="1" x14ac:dyDescent="0.35">
      <c r="A2099" s="1" t="s">
        <v>7210</v>
      </c>
      <c r="B2099" s="1" t="s">
        <v>7211</v>
      </c>
      <c r="C2099" s="1" t="s">
        <v>7195</v>
      </c>
      <c r="D2099" s="1" t="s">
        <v>7196</v>
      </c>
      <c r="E2099" s="1" t="str">
        <f>VLOOKUP($A2099,series!$A:$B,2,FALSE)</f>
        <v>Textes vernaculaires du moyen âge</v>
      </c>
      <c r="F2099" s="1">
        <f>VLOOKUP(A2099,series!A:C,3,FALSE)</f>
        <v>30</v>
      </c>
      <c r="G2099" s="1" t="str">
        <f>VLOOKUP(A2099,series!A:D,4,FALSE)</f>
        <v>Linguistic studies &amp; translations of the Bible</v>
      </c>
      <c r="H2099" s="2" t="s">
        <v>586</v>
      </c>
      <c r="I2099" s="1" t="s">
        <v>582</v>
      </c>
      <c r="J2099" s="1" t="s">
        <v>55</v>
      </c>
      <c r="K2099" s="1"/>
      <c r="L2099" s="1" t="s">
        <v>18</v>
      </c>
      <c r="M2099" s="1"/>
      <c r="N2099" s="1">
        <v>0</v>
      </c>
    </row>
    <row r="2100" spans="1:14" hidden="1" x14ac:dyDescent="0.35">
      <c r="A2100" s="1" t="s">
        <v>7212</v>
      </c>
      <c r="B2100" s="1" t="s">
        <v>7213</v>
      </c>
      <c r="C2100" s="1" t="s">
        <v>7214</v>
      </c>
      <c r="D2100" s="1" t="s">
        <v>7215</v>
      </c>
      <c r="E2100" s="1">
        <f>VLOOKUP($A2100,series!$A:$B,2,FALSE)</f>
        <v>0</v>
      </c>
      <c r="F2100" s="1"/>
      <c r="G2100" s="1" t="str">
        <f>VLOOKUP(A2100,series!A:D,4,FALSE)</f>
        <v>Medieval Archaeology</v>
      </c>
      <c r="H2100" s="2" t="s">
        <v>11</v>
      </c>
      <c r="I2100" s="1" t="s">
        <v>11</v>
      </c>
      <c r="J2100" s="1" t="s">
        <v>12</v>
      </c>
      <c r="K2100" s="1" t="s">
        <v>18</v>
      </c>
      <c r="L2100" s="1"/>
      <c r="M2100" s="1" t="s">
        <v>18</v>
      </c>
      <c r="N2100" s="1">
        <v>0</v>
      </c>
    </row>
    <row r="2101" spans="1:14" hidden="1" x14ac:dyDescent="0.35">
      <c r="A2101" s="1" t="s">
        <v>7216</v>
      </c>
      <c r="B2101" s="1" t="s">
        <v>7217</v>
      </c>
      <c r="C2101" s="1"/>
      <c r="D2101" s="1" t="s">
        <v>7218</v>
      </c>
      <c r="E2101" s="1" t="str">
        <f>VLOOKUP($A2101,series!$A:$B,2,FALSE)</f>
        <v>Utrecht Studies in Medieval Literacy</v>
      </c>
      <c r="F2101" s="1">
        <f>VLOOKUP(A2101,series!A:C,3,FALSE)</f>
        <v>1</v>
      </c>
      <c r="G2101" s="1" t="str">
        <f>VLOOKUP(A2101,series!A:D,4,FALSE)</f>
        <v>Literacy</v>
      </c>
      <c r="H2101" s="2" t="s">
        <v>11</v>
      </c>
      <c r="I2101" s="1" t="s">
        <v>11</v>
      </c>
      <c r="J2101" s="1" t="s">
        <v>12</v>
      </c>
      <c r="K2101" s="1" t="s">
        <v>18</v>
      </c>
      <c r="L2101" s="1"/>
      <c r="M2101" s="1" t="s">
        <v>18</v>
      </c>
      <c r="N2101" s="1"/>
    </row>
    <row r="2102" spans="1:14" hidden="1" x14ac:dyDescent="0.35">
      <c r="A2102" s="1" t="s">
        <v>7219</v>
      </c>
      <c r="B2102" s="1" t="s">
        <v>7220</v>
      </c>
      <c r="C2102" s="1" t="s">
        <v>7221</v>
      </c>
      <c r="D2102" s="1" t="s">
        <v>5525</v>
      </c>
      <c r="E2102" s="1" t="str">
        <f>VLOOKUP($A2102,series!$A:$B,2,FALSE)</f>
        <v>Judaïsme ancien et origines du christianisme</v>
      </c>
      <c r="F2102" s="1">
        <f>VLOOKUP(A2102,series!A:C,3,FALSE)</f>
        <v>23</v>
      </c>
      <c r="G2102" s="1" t="str">
        <f>VLOOKUP(A2102,series!A:D,4,FALSE)</f>
        <v>Judaism</v>
      </c>
      <c r="H2102" s="2" t="s">
        <v>586</v>
      </c>
      <c r="I2102" s="1" t="s">
        <v>582</v>
      </c>
      <c r="J2102" s="1" t="s">
        <v>19</v>
      </c>
      <c r="K2102" s="1"/>
      <c r="L2102" s="1"/>
      <c r="M2102" s="1"/>
      <c r="N2102" s="1">
        <v>0</v>
      </c>
    </row>
    <row r="2103" spans="1:14" hidden="1" x14ac:dyDescent="0.35">
      <c r="A2103" s="1" t="s">
        <v>7222</v>
      </c>
      <c r="B2103" s="1" t="s">
        <v>7223</v>
      </c>
      <c r="C2103" s="1"/>
      <c r="D2103" s="1" t="s">
        <v>7224</v>
      </c>
      <c r="E2103" s="1" t="str">
        <f>VLOOKUP($A2103,series!$A:$B,2,FALSE)</f>
        <v>Corpus Christianorum in Translation</v>
      </c>
      <c r="F2103" s="1">
        <f>VLOOKUP(A2103,series!A:C,3,FALSE)</f>
        <v>38</v>
      </c>
      <c r="G2103" s="1" t="str">
        <f>VLOOKUP(A2103,series!A:D,4,FALSE)</f>
        <v>Early Christian &amp; Patristic Latin literature</v>
      </c>
      <c r="H2103" s="2" t="s">
        <v>586</v>
      </c>
      <c r="I2103" s="1" t="s">
        <v>582</v>
      </c>
      <c r="J2103" s="1" t="s">
        <v>19</v>
      </c>
      <c r="K2103" s="1"/>
      <c r="L2103" s="1"/>
      <c r="M2103" s="1"/>
      <c r="N2103" s="1">
        <v>0</v>
      </c>
    </row>
    <row r="2104" spans="1:14" hidden="1" x14ac:dyDescent="0.35">
      <c r="A2104" s="1" t="s">
        <v>7225</v>
      </c>
      <c r="B2104" s="1" t="s">
        <v>7226</v>
      </c>
      <c r="C2104" s="1"/>
      <c r="D2104" s="1" t="s">
        <v>7227</v>
      </c>
      <c r="E2104" s="1" t="str">
        <f>VLOOKUP($A2104,series!$A:$B,2,FALSE)</f>
        <v>Utrecht Studies in Medieval Literacy</v>
      </c>
      <c r="F2104" s="1">
        <f>VLOOKUP(A2104,series!A:C,3,FALSE)</f>
        <v>3</v>
      </c>
      <c r="G2104" s="1" t="str">
        <f>VLOOKUP(A2104,series!A:D,4,FALSE)</f>
        <v>Literacy</v>
      </c>
      <c r="H2104" s="2" t="s">
        <v>11</v>
      </c>
      <c r="I2104" s="1" t="s">
        <v>11</v>
      </c>
      <c r="J2104" s="1" t="s">
        <v>12</v>
      </c>
      <c r="K2104" s="1" t="s">
        <v>18</v>
      </c>
      <c r="L2104" s="1"/>
      <c r="M2104" s="1" t="s">
        <v>18</v>
      </c>
      <c r="N2104" s="1">
        <v>0</v>
      </c>
    </row>
    <row r="2105" spans="1:14" hidden="1" x14ac:dyDescent="0.35">
      <c r="A2105" s="1" t="s">
        <v>7228</v>
      </c>
      <c r="B2105" s="1" t="s">
        <v>7229</v>
      </c>
      <c r="C2105" s="1"/>
      <c r="D2105" s="1" t="s">
        <v>7230</v>
      </c>
      <c r="E2105" s="1" t="str">
        <f>VLOOKUP($A2105,series!$A:$B,2,FALSE)</f>
        <v>Studia Traditionis Theologiae</v>
      </c>
      <c r="F2105" s="1">
        <f>VLOOKUP(A2105,series!A:C,3,FALSE)</f>
        <v>44</v>
      </c>
      <c r="G2105" s="1" t="str">
        <f>VLOOKUP(A2105,series!A:D,4,FALSE)</f>
        <v>Eastern Fathers</v>
      </c>
      <c r="H2105" s="2" t="s">
        <v>678</v>
      </c>
      <c r="I2105" s="1" t="s">
        <v>673</v>
      </c>
      <c r="J2105" s="1" t="s">
        <v>19</v>
      </c>
      <c r="K2105" s="1"/>
      <c r="L2105" s="1"/>
      <c r="M2105" s="1"/>
      <c r="N2105" s="1">
        <v>0</v>
      </c>
    </row>
    <row r="2106" spans="1:14" hidden="1" x14ac:dyDescent="0.35">
      <c r="A2106" s="1" t="s">
        <v>7231</v>
      </c>
      <c r="B2106" s="1" t="s">
        <v>7232</v>
      </c>
      <c r="C2106" s="1" t="s">
        <v>7233</v>
      </c>
      <c r="D2106" s="1" t="s">
        <v>7234</v>
      </c>
      <c r="E2106" s="1" t="str">
        <f>VLOOKUP($A2106,series!$A:$B,2,FALSE)</f>
        <v>Studia Traditionis Theologiae</v>
      </c>
      <c r="F2106" s="1">
        <f>VLOOKUP(A2106,series!A:C,3,FALSE)</f>
        <v>45</v>
      </c>
      <c r="G2106" s="1" t="str">
        <f>VLOOKUP(A2106,series!A:D,4,FALSE)</f>
        <v>Christian devotion &amp; forms of religious expression</v>
      </c>
      <c r="H2106" s="2" t="s">
        <v>586</v>
      </c>
      <c r="I2106" s="1" t="s">
        <v>582</v>
      </c>
      <c r="J2106" s="1" t="s">
        <v>19</v>
      </c>
      <c r="K2106" s="1"/>
      <c r="L2106" s="1"/>
      <c r="M2106" s="1"/>
      <c r="N2106" s="1">
        <v>0</v>
      </c>
    </row>
    <row r="2107" spans="1:14" hidden="1" x14ac:dyDescent="0.35">
      <c r="A2107" s="1" t="s">
        <v>7235</v>
      </c>
      <c r="B2107" s="1" t="s">
        <v>7236</v>
      </c>
      <c r="C2107" s="1" t="s">
        <v>7237</v>
      </c>
      <c r="D2107" s="1" t="s">
        <v>7238</v>
      </c>
      <c r="E2107" s="1" t="str">
        <f>VLOOKUP($A2107,series!$A:$B,2,FALSE)</f>
        <v>Alexander redivivus</v>
      </c>
      <c r="F2107" s="1">
        <f>VLOOKUP(A2107,series!A:C,3,FALSE)</f>
        <v>14</v>
      </c>
      <c r="G2107" s="1" t="str">
        <f>VLOOKUP(A2107,series!A:D,4,FALSE)</f>
        <v>Comparative &amp; cultural studies through literature</v>
      </c>
      <c r="H2107" s="2" t="s">
        <v>678</v>
      </c>
      <c r="I2107" s="1" t="s">
        <v>673</v>
      </c>
      <c r="J2107" s="1" t="s">
        <v>55</v>
      </c>
      <c r="K2107" s="1"/>
      <c r="L2107" s="1" t="s">
        <v>18</v>
      </c>
      <c r="M2107" s="1"/>
      <c r="N2107" s="1">
        <v>0</v>
      </c>
    </row>
    <row r="2108" spans="1:14" hidden="1" x14ac:dyDescent="0.35">
      <c r="A2108" s="1" t="s">
        <v>7239</v>
      </c>
      <c r="B2108" s="1" t="s">
        <v>7240</v>
      </c>
      <c r="C2108" s="1" t="s">
        <v>7241</v>
      </c>
      <c r="D2108" s="1" t="s">
        <v>7242</v>
      </c>
      <c r="E2108" s="1" t="str">
        <f>VLOOKUP($A2108,series!$A:$B,2,FALSE)</f>
        <v>Utrecht Studies in Medieval Literacy</v>
      </c>
      <c r="F2108" s="1">
        <f>VLOOKUP(A2108,series!A:C,3,FALSE)</f>
        <v>4</v>
      </c>
      <c r="G2108" s="1" t="str">
        <f>VLOOKUP(A2108,series!A:D,4,FALSE)</f>
        <v>Epigraphy</v>
      </c>
      <c r="H2108" s="2" t="s">
        <v>11</v>
      </c>
      <c r="I2108" s="1" t="s">
        <v>98</v>
      </c>
      <c r="J2108" s="1" t="s">
        <v>12</v>
      </c>
      <c r="K2108" s="1" t="s">
        <v>18</v>
      </c>
      <c r="L2108" s="1"/>
      <c r="M2108" s="1" t="s">
        <v>18</v>
      </c>
      <c r="N2108" s="1">
        <v>0</v>
      </c>
    </row>
    <row r="2109" spans="1:14" hidden="1" x14ac:dyDescent="0.35">
      <c r="A2109" s="1" t="s">
        <v>7243</v>
      </c>
      <c r="B2109" s="1" t="s">
        <v>7244</v>
      </c>
      <c r="C2109" s="1" t="s">
        <v>7245</v>
      </c>
      <c r="D2109" s="1" t="s">
        <v>7246</v>
      </c>
      <c r="E2109" s="1" t="str">
        <f>VLOOKUP($A2109,series!$A:$B,2,FALSE)</f>
        <v>Studia Traditionis Theologiae</v>
      </c>
      <c r="F2109" s="1">
        <f>VLOOKUP(A2109,series!A:C,3,FALSE)</f>
        <v>46</v>
      </c>
      <c r="G2109" s="1" t="str">
        <f>VLOOKUP(A2109,series!A:D,4,FALSE)</f>
        <v>Eastern Fathers</v>
      </c>
      <c r="H2109" s="2" t="s">
        <v>678</v>
      </c>
      <c r="I2109" s="1" t="s">
        <v>673</v>
      </c>
      <c r="J2109" s="1" t="s">
        <v>19</v>
      </c>
      <c r="K2109" s="1"/>
      <c r="L2109" s="1"/>
      <c r="M2109" s="1"/>
      <c r="N2109" s="1">
        <v>0</v>
      </c>
    </row>
    <row r="2110" spans="1:14" hidden="1" x14ac:dyDescent="0.35">
      <c r="A2110" s="1" t="s">
        <v>7247</v>
      </c>
      <c r="B2110" s="1" t="s">
        <v>7248</v>
      </c>
      <c r="C2110" s="1"/>
      <c r="D2110" s="1" t="s">
        <v>7249</v>
      </c>
      <c r="E2110" s="1" t="str">
        <f>VLOOKUP($A2110,series!$A:$B,2,FALSE)</f>
        <v>Utrecht Studies in Medieval Literacy</v>
      </c>
      <c r="F2110" s="1">
        <f>VLOOKUP(A2110,series!A:C,3,FALSE)</f>
        <v>5</v>
      </c>
      <c r="G2110" s="1" t="str">
        <f>VLOOKUP(A2110,series!A:D,4,FALSE)</f>
        <v>Literacy</v>
      </c>
      <c r="H2110" s="2" t="s">
        <v>11</v>
      </c>
      <c r="I2110" s="1" t="s">
        <v>11</v>
      </c>
      <c r="J2110" s="1" t="s">
        <v>12</v>
      </c>
      <c r="K2110" s="1" t="s">
        <v>18</v>
      </c>
      <c r="L2110" s="1"/>
      <c r="M2110" s="1" t="s">
        <v>18</v>
      </c>
      <c r="N2110" s="1">
        <v>0</v>
      </c>
    </row>
    <row r="2111" spans="1:14" hidden="1" x14ac:dyDescent="0.35">
      <c r="A2111" s="1" t="s">
        <v>7250</v>
      </c>
      <c r="B2111" s="1" t="s">
        <v>7251</v>
      </c>
      <c r="C2111" s="1" t="s">
        <v>7252</v>
      </c>
      <c r="D2111" s="1" t="s">
        <v>7253</v>
      </c>
      <c r="E2111" s="1" t="str">
        <f>VLOOKUP($A2111,series!$A:$B,2,FALSE)</f>
        <v>Utrecht Studies in Medieval Literacy</v>
      </c>
      <c r="F2111" s="1" t="str">
        <f>VLOOKUP(A2111,series!A:C,3,FALSE)</f>
        <v>6:English</v>
      </c>
      <c r="G2111" s="1" t="str">
        <f>VLOOKUP(A2111,series!A:D,4,FALSE)</f>
        <v>Literacy</v>
      </c>
      <c r="H2111" s="2" t="s">
        <v>11</v>
      </c>
      <c r="I2111" s="1" t="s">
        <v>11</v>
      </c>
      <c r="J2111" s="1" t="s">
        <v>12</v>
      </c>
      <c r="K2111" s="1" t="s">
        <v>18</v>
      </c>
      <c r="L2111" s="1"/>
      <c r="M2111" s="1" t="s">
        <v>18</v>
      </c>
      <c r="N2111" s="1">
        <v>0</v>
      </c>
    </row>
    <row r="2112" spans="1:14" hidden="1" x14ac:dyDescent="0.35">
      <c r="A2112" s="1" t="s">
        <v>7254</v>
      </c>
      <c r="B2112" s="1" t="s">
        <v>7255</v>
      </c>
      <c r="C2112" s="1" t="s">
        <v>7256</v>
      </c>
      <c r="D2112" s="1" t="s">
        <v>5129</v>
      </c>
      <c r="E2112" s="1" t="str">
        <f>VLOOKUP($A2112,series!$A:$B,2,FALSE)</f>
        <v>Utrecht Studies in Medieval Literacy</v>
      </c>
      <c r="F2112" s="1">
        <f>VLOOKUP(A2112,series!A:C,3,FALSE)</f>
        <v>7</v>
      </c>
      <c r="G2112" s="1" t="str">
        <f>VLOOKUP(A2112,series!A:D,4,FALSE)</f>
        <v>Religious history</v>
      </c>
      <c r="H2112" s="2" t="s">
        <v>11</v>
      </c>
      <c r="I2112" s="1" t="s">
        <v>11</v>
      </c>
      <c r="J2112" s="1" t="s">
        <v>55</v>
      </c>
      <c r="K2112" s="1"/>
      <c r="L2112" s="1" t="s">
        <v>18</v>
      </c>
      <c r="M2112" s="1"/>
      <c r="N2112" s="1">
        <v>0</v>
      </c>
    </row>
    <row r="2113" spans="1:14" hidden="1" x14ac:dyDescent="0.35">
      <c r="A2113" s="1" t="s">
        <v>7257</v>
      </c>
      <c r="B2113" s="1" t="s">
        <v>7258</v>
      </c>
      <c r="C2113" s="1" t="s">
        <v>7259</v>
      </c>
      <c r="D2113" s="1" t="s">
        <v>7260</v>
      </c>
      <c r="E2113" s="1" t="str">
        <f>VLOOKUP($A2113,series!$A:$B,2,FALSE)</f>
        <v>Utrecht Studies in Medieval Literacy</v>
      </c>
      <c r="F2113" s="1">
        <f>VLOOKUP(A2113,series!A:C,3,FALSE)</f>
        <v>8</v>
      </c>
      <c r="G2113" s="1" t="str">
        <f>VLOOKUP(A2113,series!A:D,4,FALSE)</f>
        <v>Literacy</v>
      </c>
      <c r="H2113" s="2" t="s">
        <v>11</v>
      </c>
      <c r="I2113" s="1" t="s">
        <v>11</v>
      </c>
      <c r="J2113" s="1" t="s">
        <v>12</v>
      </c>
      <c r="K2113" s="1" t="s">
        <v>18</v>
      </c>
      <c r="L2113" s="1"/>
      <c r="M2113" s="1" t="s">
        <v>18</v>
      </c>
      <c r="N2113" s="1">
        <v>0</v>
      </c>
    </row>
    <row r="2114" spans="1:14" hidden="1" x14ac:dyDescent="0.35">
      <c r="A2114" s="1" t="s">
        <v>7261</v>
      </c>
      <c r="B2114" s="1" t="s">
        <v>7262</v>
      </c>
      <c r="C2114" s="1"/>
      <c r="D2114" s="1" t="s">
        <v>7263</v>
      </c>
      <c r="E2114" s="1" t="str">
        <f>VLOOKUP($A2114,series!$A:$B,2,FALSE)</f>
        <v>Utrecht Studies in Medieval Literacy</v>
      </c>
      <c r="F2114" s="1">
        <f>VLOOKUP(A2114,series!A:C,3,FALSE)</f>
        <v>9</v>
      </c>
      <c r="G2114" s="1" t="str">
        <f>VLOOKUP(A2114,series!A:D,4,FALSE)</f>
        <v>Literacy</v>
      </c>
      <c r="H2114" s="2" t="s">
        <v>11</v>
      </c>
      <c r="I2114" s="1" t="s">
        <v>11</v>
      </c>
      <c r="J2114" s="1" t="s">
        <v>12</v>
      </c>
      <c r="K2114" s="1" t="s">
        <v>18</v>
      </c>
      <c r="L2114" s="1"/>
      <c r="M2114" s="1" t="s">
        <v>18</v>
      </c>
      <c r="N2114" s="1">
        <v>0</v>
      </c>
    </row>
    <row r="2115" spans="1:14" hidden="1" x14ac:dyDescent="0.35">
      <c r="A2115" s="1" t="s">
        <v>7264</v>
      </c>
      <c r="B2115" s="1" t="s">
        <v>7265</v>
      </c>
      <c r="C2115" s="1"/>
      <c r="D2115" s="1" t="s">
        <v>7266</v>
      </c>
      <c r="E2115" s="1" t="str">
        <f>VLOOKUP($A2115,series!$A:$B,2,FALSE)</f>
        <v>Utrecht Studies in Medieval Literacy</v>
      </c>
      <c r="F2115" s="1">
        <f>VLOOKUP(A2115,series!A:C,3,FALSE)</f>
        <v>11</v>
      </c>
      <c r="G2115" s="1" t="str">
        <f>VLOOKUP(A2115,series!A:D,4,FALSE)</f>
        <v>Literacy</v>
      </c>
      <c r="H2115" s="2" t="s">
        <v>11</v>
      </c>
      <c r="I2115" s="1" t="s">
        <v>11</v>
      </c>
      <c r="J2115" s="1" t="s">
        <v>55</v>
      </c>
      <c r="K2115" s="1"/>
      <c r="L2115" s="1" t="s">
        <v>18</v>
      </c>
      <c r="M2115" s="1"/>
      <c r="N2115" s="1">
        <v>0</v>
      </c>
    </row>
    <row r="2116" spans="1:14" hidden="1" x14ac:dyDescent="0.35">
      <c r="A2116" s="1" t="s">
        <v>7267</v>
      </c>
      <c r="B2116" s="1" t="s">
        <v>7268</v>
      </c>
      <c r="C2116" s="1" t="s">
        <v>7269</v>
      </c>
      <c r="D2116" s="1" t="s">
        <v>7270</v>
      </c>
      <c r="E2116" s="1" t="str">
        <f>VLOOKUP($A2116,series!$A:$B,2,FALSE)</f>
        <v>Subartu</v>
      </c>
      <c r="F2116" s="1">
        <f>VLOOKUP(A2116,series!A:C,3,FALSE)</f>
        <v>47</v>
      </c>
      <c r="G2116" s="1" t="str">
        <f>VLOOKUP(A2116,series!A:D,4,FALSE)</f>
        <v>Mesopotamia &amp; Iranian plateau</v>
      </c>
      <c r="H2116" s="2" t="s">
        <v>586</v>
      </c>
      <c r="I2116" s="1" t="s">
        <v>582</v>
      </c>
      <c r="J2116" s="1" t="s">
        <v>24</v>
      </c>
      <c r="K2116" s="1"/>
      <c r="L2116" s="1"/>
      <c r="M2116" s="1" t="s">
        <v>18</v>
      </c>
      <c r="N2116" s="1">
        <v>0</v>
      </c>
    </row>
    <row r="2117" spans="1:14" hidden="1" x14ac:dyDescent="0.35">
      <c r="A2117" s="1" t="s">
        <v>7271</v>
      </c>
      <c r="B2117" s="1" t="s">
        <v>7272</v>
      </c>
      <c r="C2117" s="1" t="s">
        <v>7273</v>
      </c>
      <c r="D2117" s="1" t="s">
        <v>7274</v>
      </c>
      <c r="E2117" s="1" t="str">
        <f>VLOOKUP($A2117,series!$A:$B,2,FALSE)</f>
        <v>ARATTA</v>
      </c>
      <c r="F2117" s="1">
        <f>VLOOKUP(A2117,series!A:C,3,FALSE)</f>
        <v>2</v>
      </c>
      <c r="G2117" s="1" t="str">
        <f>VLOOKUP(A2117,series!A:D,4,FALSE)</f>
        <v>Mesopotamia &amp; Iranian plateau</v>
      </c>
      <c r="H2117" s="2" t="s">
        <v>586</v>
      </c>
      <c r="I2117" s="1" t="s">
        <v>582</v>
      </c>
      <c r="J2117" s="1" t="s">
        <v>24</v>
      </c>
      <c r="K2117" s="1"/>
      <c r="L2117" s="1"/>
      <c r="M2117" s="1" t="s">
        <v>18</v>
      </c>
      <c r="N2117" s="1">
        <v>0</v>
      </c>
    </row>
    <row r="2118" spans="1:14" hidden="1" x14ac:dyDescent="0.35">
      <c r="A2118" s="1" t="s">
        <v>7275</v>
      </c>
      <c r="B2118" s="1" t="s">
        <v>7276</v>
      </c>
      <c r="C2118" s="1" t="s">
        <v>7277</v>
      </c>
      <c r="D2118" s="1" t="s">
        <v>7278</v>
      </c>
      <c r="E2118" s="1" t="str">
        <f>VLOOKUP($A2118,series!$A:$B,2,FALSE)</f>
        <v>Studies in Palmyrene Archaeology and History</v>
      </c>
      <c r="F2118" s="1">
        <f>VLOOKUP(A2118,series!A:C,3,FALSE)</f>
        <v>4</v>
      </c>
      <c r="G2118" s="1" t="str">
        <f>VLOOKUP(A2118,series!A:D,4,FALSE)</f>
        <v>Mesopotamia &amp; Iranian plateau</v>
      </c>
      <c r="H2118" s="2" t="s">
        <v>678</v>
      </c>
      <c r="I2118" s="1" t="s">
        <v>673</v>
      </c>
      <c r="J2118" s="1" t="s">
        <v>19</v>
      </c>
      <c r="K2118" s="1"/>
      <c r="L2118" s="1"/>
      <c r="M2118" s="1"/>
      <c r="N2118" s="1">
        <v>0</v>
      </c>
    </row>
    <row r="2119" spans="1:14" hidden="1" x14ac:dyDescent="0.35">
      <c r="A2119" s="1" t="s">
        <v>7279</v>
      </c>
      <c r="B2119" s="1" t="s">
        <v>7280</v>
      </c>
      <c r="C2119" s="1" t="s">
        <v>7281</v>
      </c>
      <c r="D2119" s="1" t="s">
        <v>7282</v>
      </c>
      <c r="E2119" s="1" t="str">
        <f>VLOOKUP($A2119,series!$A:$B,2,FALSE)</f>
        <v>Utrecht Studies in Medieval Literacy</v>
      </c>
      <c r="F2119" s="1">
        <f>VLOOKUP(A2119,series!A:C,3,FALSE)</f>
        <v>12</v>
      </c>
      <c r="G2119" s="1" t="str">
        <f>VLOOKUP(A2119,series!A:D,4,FALSE)</f>
        <v>Literacy</v>
      </c>
      <c r="H2119" s="2" t="s">
        <v>11</v>
      </c>
      <c r="I2119" s="1" t="s">
        <v>11</v>
      </c>
      <c r="J2119" s="1" t="s">
        <v>12</v>
      </c>
      <c r="K2119" s="1" t="s">
        <v>18</v>
      </c>
      <c r="L2119" s="1"/>
      <c r="M2119" s="1" t="s">
        <v>18</v>
      </c>
      <c r="N2119" s="1">
        <v>0</v>
      </c>
    </row>
    <row r="2120" spans="1:14" hidden="1" x14ac:dyDescent="0.35">
      <c r="A2120" s="1" t="s">
        <v>7283</v>
      </c>
      <c r="B2120" s="1" t="s">
        <v>7284</v>
      </c>
      <c r="C2120" s="1" t="s">
        <v>7285</v>
      </c>
      <c r="D2120" s="1" t="s">
        <v>7286</v>
      </c>
      <c r="E2120" s="1" t="str">
        <f>VLOOKUP($A2120,series!$A:$B,2,FALSE)</f>
        <v>Utrecht Studies in Medieval Literacy</v>
      </c>
      <c r="F2120" s="1">
        <f>VLOOKUP(A2120,series!A:C,3,FALSE)</f>
        <v>13</v>
      </c>
      <c r="G2120" s="1" t="str">
        <f>VLOOKUP(A2120,series!A:D,4,FALSE)</f>
        <v>Literacy</v>
      </c>
      <c r="H2120" s="2" t="s">
        <v>11</v>
      </c>
      <c r="I2120" s="1" t="s">
        <v>11</v>
      </c>
      <c r="J2120" s="1" t="s">
        <v>12</v>
      </c>
      <c r="K2120" s="1" t="s">
        <v>18</v>
      </c>
      <c r="L2120" s="1"/>
      <c r="M2120" s="1" t="s">
        <v>18</v>
      </c>
      <c r="N2120" s="1">
        <v>0</v>
      </c>
    </row>
    <row r="2121" spans="1:14" hidden="1" x14ac:dyDescent="0.35">
      <c r="A2121" s="1" t="s">
        <v>7287</v>
      </c>
      <c r="B2121" s="1" t="s">
        <v>7288</v>
      </c>
      <c r="C2121" s="1" t="s">
        <v>7289</v>
      </c>
      <c r="D2121" s="1" t="s">
        <v>5272</v>
      </c>
      <c r="E2121" s="1" t="str">
        <f>VLOOKUP($A2121,series!$A:$B,2,FALSE)</f>
        <v>Utrecht Studies in Medieval Literacy</v>
      </c>
      <c r="F2121" s="1">
        <f>VLOOKUP(A2121,series!A:C,3,FALSE)</f>
        <v>14</v>
      </c>
      <c r="G2121" s="1" t="str">
        <f>VLOOKUP(A2121,series!A:D,4,FALSE)</f>
        <v>Cultural studies (general &amp; theoretical)</v>
      </c>
      <c r="H2121" s="2" t="s">
        <v>11</v>
      </c>
      <c r="I2121" s="1" t="s">
        <v>11</v>
      </c>
      <c r="J2121" s="1" t="s">
        <v>12</v>
      </c>
      <c r="K2121" s="1" t="s">
        <v>18</v>
      </c>
      <c r="L2121" s="1"/>
      <c r="M2121" s="1" t="s">
        <v>18</v>
      </c>
      <c r="N2121" s="1">
        <v>0</v>
      </c>
    </row>
    <row r="2122" spans="1:14" hidden="1" x14ac:dyDescent="0.35">
      <c r="A2122" s="1" t="s">
        <v>7290</v>
      </c>
      <c r="B2122" s="1" t="s">
        <v>7291</v>
      </c>
      <c r="C2122" s="1" t="s">
        <v>7292</v>
      </c>
      <c r="D2122" s="1" t="s">
        <v>7293</v>
      </c>
      <c r="E2122" s="1" t="str">
        <f>VLOOKUP($A2122,series!$A:$B,2,FALSE)</f>
        <v>Utrecht Studies in Medieval Literacy</v>
      </c>
      <c r="F2122" s="1">
        <f>VLOOKUP(A2122,series!A:C,3,FALSE)</f>
        <v>15</v>
      </c>
      <c r="G2122" s="1" t="str">
        <f>VLOOKUP(A2122,series!A:D,4,FALSE)</f>
        <v>Hagiographical writings &amp; the cult of saints</v>
      </c>
      <c r="H2122" s="2" t="s">
        <v>11</v>
      </c>
      <c r="I2122" s="1" t="s">
        <v>11</v>
      </c>
      <c r="J2122" s="1" t="s">
        <v>55</v>
      </c>
      <c r="K2122" s="1"/>
      <c r="L2122" s="1" t="s">
        <v>18</v>
      </c>
      <c r="M2122" s="1"/>
      <c r="N2122" s="1">
        <v>0</v>
      </c>
    </row>
    <row r="2123" spans="1:14" hidden="1" x14ac:dyDescent="0.35">
      <c r="A2123" s="1" t="s">
        <v>7294</v>
      </c>
      <c r="B2123" s="1" t="s">
        <v>7295</v>
      </c>
      <c r="C2123" s="1" t="s">
        <v>7296</v>
      </c>
      <c r="D2123" s="1" t="s">
        <v>7297</v>
      </c>
      <c r="E2123" s="1" t="str">
        <f>VLOOKUP($A2123,series!$A:$B,2,FALSE)</f>
        <v>Utrecht Studies in Medieval Literacy</v>
      </c>
      <c r="F2123" s="1">
        <f>VLOOKUP(A2123,series!A:C,3,FALSE)</f>
        <v>16</v>
      </c>
      <c r="G2123" s="1" t="str">
        <f>VLOOKUP(A2123,series!A:D,4,FALSE)</f>
        <v>Literacy</v>
      </c>
      <c r="H2123" s="2" t="s">
        <v>11</v>
      </c>
      <c r="I2123" s="1" t="s">
        <v>11</v>
      </c>
      <c r="J2123" s="1" t="s">
        <v>55</v>
      </c>
      <c r="K2123" s="1"/>
      <c r="L2123" s="1" t="s">
        <v>18</v>
      </c>
      <c r="M2123" s="1"/>
      <c r="N2123" s="1">
        <v>0</v>
      </c>
    </row>
    <row r="2124" spans="1:14" hidden="1" x14ac:dyDescent="0.35">
      <c r="A2124" s="1" t="s">
        <v>7298</v>
      </c>
      <c r="B2124" s="1" t="s">
        <v>7299</v>
      </c>
      <c r="C2124" s="1"/>
      <c r="D2124" s="1" t="s">
        <v>7300</v>
      </c>
      <c r="E2124" s="1" t="str">
        <f>VLOOKUP($A2124,series!$A:$B,2,FALSE)</f>
        <v>Utrecht Studies in Medieval Literacy</v>
      </c>
      <c r="F2124" s="1">
        <f>VLOOKUP(A2124,series!A:C,3,FALSE)</f>
        <v>17</v>
      </c>
      <c r="G2124" s="1" t="str">
        <f>VLOOKUP(A2124,series!A:D,4,FALSE)</f>
        <v>Translation &amp; vernacularity</v>
      </c>
      <c r="H2124" s="2" t="s">
        <v>11</v>
      </c>
      <c r="I2124" s="1" t="s">
        <v>176</v>
      </c>
      <c r="J2124" s="1" t="s">
        <v>12</v>
      </c>
      <c r="K2124" s="1" t="s">
        <v>18</v>
      </c>
      <c r="L2124" s="1"/>
      <c r="M2124" s="1" t="s">
        <v>18</v>
      </c>
      <c r="N2124" s="1">
        <v>0</v>
      </c>
    </row>
    <row r="2125" spans="1:14" hidden="1" x14ac:dyDescent="0.35">
      <c r="A2125" s="1" t="s">
        <v>7301</v>
      </c>
      <c r="B2125" s="1" t="s">
        <v>7302</v>
      </c>
      <c r="C2125" s="1" t="s">
        <v>7303</v>
      </c>
      <c r="D2125" s="1" t="s">
        <v>7304</v>
      </c>
      <c r="E2125" s="1" t="str">
        <f>VLOOKUP($A2125,series!$A:$B,2,FALSE)</f>
        <v>Giornale Italiano di Filologia - Bibliotheca</v>
      </c>
      <c r="F2125" s="1">
        <f>VLOOKUP(A2125,series!A:C,3,FALSE)</f>
        <v>27</v>
      </c>
      <c r="G2125" s="1" t="str">
        <f>VLOOKUP(A2125,series!A:D,4,FALSE)</f>
        <v>Greek &amp; Latin Languages &amp; Literatures, Ancient History &amp; Archaeology</v>
      </c>
      <c r="H2125" s="2" t="s">
        <v>586</v>
      </c>
      <c r="I2125" s="1" t="s">
        <v>582</v>
      </c>
      <c r="J2125" s="1" t="s">
        <v>24</v>
      </c>
      <c r="K2125" s="1"/>
      <c r="L2125" s="1"/>
      <c r="M2125" s="1" t="s">
        <v>18</v>
      </c>
      <c r="N2125" s="1">
        <v>0</v>
      </c>
    </row>
    <row r="2126" spans="1:14" hidden="1" x14ac:dyDescent="0.35">
      <c r="A2126" s="1" t="s">
        <v>7305</v>
      </c>
      <c r="B2126" s="1" t="s">
        <v>7306</v>
      </c>
      <c r="C2126" s="1" t="s">
        <v>7307</v>
      </c>
      <c r="D2126" s="1" t="s">
        <v>7308</v>
      </c>
      <c r="E2126" s="1" t="str">
        <f>VLOOKUP($A2126,series!$A:$B,2,FALSE)</f>
        <v>Bibliothèque de la Revue d'histoire ecclésiastique</v>
      </c>
      <c r="F2126" s="1">
        <f>VLOOKUP(A2126,series!A:C,3,FALSE)</f>
        <v>109</v>
      </c>
      <c r="G2126" s="1" t="str">
        <f>VLOOKUP(A2126,series!A:D,4,FALSE)</f>
        <v>Women's orders (nunneries, beguinages etc.)</v>
      </c>
      <c r="H2126" s="2" t="s">
        <v>678</v>
      </c>
      <c r="I2126" s="1" t="s">
        <v>673</v>
      </c>
      <c r="J2126" s="1" t="s">
        <v>19</v>
      </c>
      <c r="K2126" s="1"/>
      <c r="L2126" s="1"/>
      <c r="M2126" s="1"/>
      <c r="N2126" s="1">
        <v>0</v>
      </c>
    </row>
    <row r="2127" spans="1:14" hidden="1" x14ac:dyDescent="0.35">
      <c r="A2127" s="1" t="s">
        <v>7309</v>
      </c>
      <c r="B2127" s="1" t="s">
        <v>7310</v>
      </c>
      <c r="C2127" s="1" t="s">
        <v>7311</v>
      </c>
      <c r="D2127" s="1" t="s">
        <v>7312</v>
      </c>
      <c r="E2127" s="1" t="str">
        <f>VLOOKUP($A2127,series!$A:$B,2,FALSE)</f>
        <v>Studi e testi tardoantichi</v>
      </c>
      <c r="F2127" s="1">
        <f>VLOOKUP(A2127,series!A:C,3,FALSE)</f>
        <v>20</v>
      </c>
      <c r="G2127" s="1" t="str">
        <f>VLOOKUP(A2127,series!A:D,4,FALSE)</f>
        <v>Rhetoric</v>
      </c>
      <c r="H2127" s="2" t="s">
        <v>586</v>
      </c>
      <c r="I2127" s="1" t="s">
        <v>582</v>
      </c>
      <c r="J2127" s="1" t="s">
        <v>24</v>
      </c>
      <c r="K2127" s="1"/>
      <c r="L2127" s="1"/>
      <c r="M2127" s="1" t="s">
        <v>18</v>
      </c>
      <c r="N2127" s="1">
        <v>0</v>
      </c>
    </row>
    <row r="2128" spans="1:14" hidden="1" x14ac:dyDescent="0.35">
      <c r="A2128" s="1" t="s">
        <v>7313</v>
      </c>
      <c r="B2128" s="1" t="s">
        <v>7314</v>
      </c>
      <c r="C2128" s="1" t="s">
        <v>7315</v>
      </c>
      <c r="D2128" s="1" t="s">
        <v>7316</v>
      </c>
      <c r="E2128" s="1" t="str">
        <f>VLOOKUP($A2128,series!$A:$B,2,FALSE)</f>
        <v>Antiquité et sciences humaines</v>
      </c>
      <c r="F2128" s="1">
        <f>VLOOKUP(A2128,series!A:C,3,FALSE)</f>
        <v>7</v>
      </c>
      <c r="G2128" s="1" t="str">
        <f>VLOOKUP(A2128,series!A:D,4,FALSE)</f>
        <v>History of Botany and Zoology</v>
      </c>
      <c r="H2128" s="2" t="s">
        <v>586</v>
      </c>
      <c r="I2128" s="1" t="s">
        <v>582</v>
      </c>
      <c r="J2128" s="1" t="s">
        <v>19</v>
      </c>
      <c r="K2128" s="1"/>
      <c r="L2128" s="1"/>
      <c r="M2128" s="1"/>
      <c r="N2128" s="1">
        <v>0</v>
      </c>
    </row>
    <row r="2129" spans="1:14" hidden="1" x14ac:dyDescent="0.35">
      <c r="A2129" s="1" t="s">
        <v>7317</v>
      </c>
      <c r="B2129" s="1" t="s">
        <v>7318</v>
      </c>
      <c r="C2129" s="1" t="s">
        <v>7319</v>
      </c>
      <c r="D2129" s="1" t="s">
        <v>416</v>
      </c>
      <c r="E2129" s="1" t="str">
        <f>VLOOKUP($A2129,series!$A:$B,2,FALSE)</f>
        <v>Recherches sur les Rhétoriques Religieuses</v>
      </c>
      <c r="F2129" s="1">
        <f>VLOOKUP(A2129,series!A:C,3,FALSE)</f>
        <v>36</v>
      </c>
      <c r="G2129" s="1" t="str">
        <f>VLOOKUP(A2129,series!A:D,4,FALSE)</f>
        <v>Rhetoric</v>
      </c>
      <c r="H2129" s="2" t="s">
        <v>586</v>
      </c>
      <c r="I2129" s="1" t="s">
        <v>582</v>
      </c>
      <c r="J2129" s="1" t="s">
        <v>19</v>
      </c>
      <c r="K2129" s="1"/>
      <c r="L2129" s="1"/>
      <c r="M2129" s="1"/>
      <c r="N2129" s="1">
        <v>0</v>
      </c>
    </row>
    <row r="2130" spans="1:14" hidden="1" x14ac:dyDescent="0.35">
      <c r="A2130" s="1" t="s">
        <v>7320</v>
      </c>
      <c r="B2130" s="1" t="s">
        <v>7321</v>
      </c>
      <c r="C2130" s="1" t="s">
        <v>7322</v>
      </c>
      <c r="D2130" s="1" t="s">
        <v>3893</v>
      </c>
      <c r="E2130" s="1" t="str">
        <f>VLOOKUP($A2130,series!$A:$B,2,FALSE)</f>
        <v>Hagiologia</v>
      </c>
      <c r="F2130" s="1">
        <f>VLOOKUP(A2130,series!A:C,3,FALSE)</f>
        <v>17</v>
      </c>
      <c r="G2130" s="1" t="str">
        <f>VLOOKUP(A2130,series!A:D,4,FALSE)</f>
        <v>Hagiographical writings &amp; the cult of saints</v>
      </c>
      <c r="H2130" s="2" t="s">
        <v>678</v>
      </c>
      <c r="I2130" s="1" t="s">
        <v>673</v>
      </c>
      <c r="J2130" s="1" t="s">
        <v>12</v>
      </c>
      <c r="K2130" s="1" t="s">
        <v>18</v>
      </c>
      <c r="L2130" s="1"/>
      <c r="M2130" s="1" t="s">
        <v>18</v>
      </c>
      <c r="N2130" s="1">
        <v>0</v>
      </c>
    </row>
    <row r="2131" spans="1:14" hidden="1" x14ac:dyDescent="0.35">
      <c r="A2131" s="1" t="s">
        <v>7323</v>
      </c>
      <c r="B2131" s="1" t="s">
        <v>7324</v>
      </c>
      <c r="C2131" s="1" t="s">
        <v>7325</v>
      </c>
      <c r="D2131" s="1" t="s">
        <v>7326</v>
      </c>
      <c r="E2131" s="1" t="str">
        <f>VLOOKUP($A2131,series!$A:$B,2,FALSE)</f>
        <v>Utrecht Studies in Medieval Literacy</v>
      </c>
      <c r="F2131" s="1">
        <f>VLOOKUP(A2131,series!A:C,3,FALSE)</f>
        <v>18</v>
      </c>
      <c r="G2131" s="1" t="str">
        <f>VLOOKUP(A2131,series!A:D,4,FALSE)</f>
        <v>Literacy</v>
      </c>
      <c r="H2131" s="2" t="s">
        <v>11</v>
      </c>
      <c r="I2131" s="1" t="s">
        <v>176</v>
      </c>
      <c r="J2131" s="1" t="s">
        <v>12</v>
      </c>
      <c r="K2131" s="1" t="s">
        <v>18</v>
      </c>
      <c r="L2131" s="1"/>
      <c r="M2131" s="1" t="s">
        <v>18</v>
      </c>
      <c r="N2131" s="1">
        <v>0</v>
      </c>
    </row>
    <row r="2132" spans="1:14" hidden="1" x14ac:dyDescent="0.35">
      <c r="A2132" s="1" t="s">
        <v>7327</v>
      </c>
      <c r="B2132" s="1" t="s">
        <v>7328</v>
      </c>
      <c r="C2132" s="1" t="s">
        <v>7329</v>
      </c>
      <c r="D2132" s="1" t="s">
        <v>7330</v>
      </c>
      <c r="E2132" s="1" t="str">
        <f>VLOOKUP($A2132,series!$A:$B,2,FALSE)</f>
        <v>Subartu</v>
      </c>
      <c r="F2132" s="1">
        <f>VLOOKUP(A2132,series!A:C,3,FALSE)</f>
        <v>48</v>
      </c>
      <c r="G2132" s="1" t="str">
        <f>VLOOKUP(A2132,series!A:D,4,FALSE)</f>
        <v>Mesopotamia &amp; Iranian plateau</v>
      </c>
      <c r="H2132" s="2" t="s">
        <v>586</v>
      </c>
      <c r="I2132" s="1" t="s">
        <v>582</v>
      </c>
      <c r="J2132" s="1" t="s">
        <v>24</v>
      </c>
      <c r="K2132" s="1"/>
      <c r="L2132" s="1"/>
      <c r="M2132" s="1" t="s">
        <v>18</v>
      </c>
      <c r="N2132" s="1">
        <v>0</v>
      </c>
    </row>
    <row r="2133" spans="1:14" hidden="1" x14ac:dyDescent="0.35">
      <c r="A2133" s="1" t="s">
        <v>7331</v>
      </c>
      <c r="B2133" s="1" t="s">
        <v>7332</v>
      </c>
      <c r="C2133" s="1" t="s">
        <v>7333</v>
      </c>
      <c r="D2133" s="1" t="s">
        <v>7334</v>
      </c>
      <c r="E2133" s="1" t="str">
        <f>VLOOKUP($A2133,series!$A:$B,2,FALSE)</f>
        <v>Utrecht Studies in Medieval Literacy</v>
      </c>
      <c r="F2133" s="1">
        <f>VLOOKUP(A2133,series!A:C,3,FALSE)</f>
        <v>19</v>
      </c>
      <c r="G2133" s="1" t="str">
        <f>VLOOKUP(A2133,series!A:D,4,FALSE)</f>
        <v>Political &amp; institutional history</v>
      </c>
      <c r="H2133" s="2" t="s">
        <v>11</v>
      </c>
      <c r="I2133" s="1" t="s">
        <v>98</v>
      </c>
      <c r="J2133" s="1" t="s">
        <v>55</v>
      </c>
      <c r="K2133" s="1"/>
      <c r="L2133" s="1" t="s">
        <v>18</v>
      </c>
      <c r="M2133" s="1"/>
      <c r="N2133" s="1">
        <v>0</v>
      </c>
    </row>
    <row r="2134" spans="1:14" hidden="1" x14ac:dyDescent="0.35">
      <c r="A2134" s="1" t="s">
        <v>7335</v>
      </c>
      <c r="B2134" s="1" t="s">
        <v>7336</v>
      </c>
      <c r="C2134" s="1" t="s">
        <v>7337</v>
      </c>
      <c r="D2134" s="1" t="s">
        <v>7338</v>
      </c>
      <c r="E2134" s="1" t="str">
        <f>VLOOKUP($A2134,series!$A:$B,2,FALSE)</f>
        <v>Utrecht Studies in Medieval Literacy</v>
      </c>
      <c r="F2134" s="1">
        <f>VLOOKUP(A2134,series!A:C,3,FALSE)</f>
        <v>20</v>
      </c>
      <c r="G2134" s="1" t="str">
        <f>VLOOKUP(A2134,series!A:D,4,FALSE)</f>
        <v>Literacy</v>
      </c>
      <c r="H2134" s="2" t="s">
        <v>11</v>
      </c>
      <c r="I2134" s="1" t="s">
        <v>11</v>
      </c>
      <c r="J2134" s="1" t="s">
        <v>12</v>
      </c>
      <c r="K2134" s="1" t="s">
        <v>18</v>
      </c>
      <c r="L2134" s="1"/>
      <c r="M2134" s="1" t="s">
        <v>18</v>
      </c>
      <c r="N2134" s="1">
        <v>0</v>
      </c>
    </row>
    <row r="2135" spans="1:14" hidden="1" x14ac:dyDescent="0.35">
      <c r="A2135" s="1" t="s">
        <v>7339</v>
      </c>
      <c r="B2135" s="1" t="s">
        <v>7340</v>
      </c>
      <c r="C2135" s="1" t="s">
        <v>7341</v>
      </c>
      <c r="D2135" s="1" t="s">
        <v>7342</v>
      </c>
      <c r="E2135" s="1" t="str">
        <f>VLOOKUP($A2135,series!$A:$B,2,FALSE)</f>
        <v>Byzantioς. Studies in Byzantine History and Civilization</v>
      </c>
      <c r="F2135" s="1">
        <f>VLOOKUP(A2135,series!A:C,3,FALSE)</f>
        <v>18</v>
      </c>
      <c r="G2135" s="1" t="str">
        <f>VLOOKUP(A2135,series!A:D,4,FALSE)</f>
        <v>Heresies, persecutions of heterodoxy &amp; sects</v>
      </c>
      <c r="H2135" s="2" t="s">
        <v>678</v>
      </c>
      <c r="I2135" s="1" t="s">
        <v>673</v>
      </c>
      <c r="J2135" s="1" t="s">
        <v>55</v>
      </c>
      <c r="K2135" s="1"/>
      <c r="L2135" s="1" t="s">
        <v>18</v>
      </c>
      <c r="M2135" s="1"/>
      <c r="N2135" s="1">
        <v>0</v>
      </c>
    </row>
    <row r="2136" spans="1:14" hidden="1" x14ac:dyDescent="0.35">
      <c r="A2136" s="1" t="s">
        <v>7343</v>
      </c>
      <c r="B2136" s="1" t="s">
        <v>7344</v>
      </c>
      <c r="C2136" s="1"/>
      <c r="D2136" s="1" t="s">
        <v>7345</v>
      </c>
      <c r="E2136" s="1" t="str">
        <f>VLOOKUP($A2136,series!$A:$B,2,FALSE)</f>
        <v>Philosophie hellénistique et romaine / Hellenistic and Roman Philosophy</v>
      </c>
      <c r="F2136" s="1">
        <f>VLOOKUP(A2136,series!A:C,3,FALSE)</f>
        <v>13</v>
      </c>
      <c r="G2136" s="1" t="str">
        <f>VLOOKUP(A2136,series!A:D,4,FALSE)</f>
        <v>Ancient Greek and Roman (Classical) Philosophy</v>
      </c>
      <c r="H2136" s="2" t="s">
        <v>586</v>
      </c>
      <c r="I2136" s="1" t="s">
        <v>582</v>
      </c>
      <c r="J2136" s="1" t="s">
        <v>19</v>
      </c>
      <c r="K2136" s="1"/>
      <c r="L2136" s="1"/>
      <c r="M2136" s="1"/>
      <c r="N2136" s="1">
        <v>0</v>
      </c>
    </row>
    <row r="2137" spans="1:14" hidden="1" x14ac:dyDescent="0.35">
      <c r="A2137" s="1" t="s">
        <v>7346</v>
      </c>
      <c r="B2137" s="1" t="s">
        <v>7347</v>
      </c>
      <c r="C2137" s="1" t="s">
        <v>7348</v>
      </c>
      <c r="D2137" s="1" t="s">
        <v>7349</v>
      </c>
      <c r="E2137" s="1" t="str">
        <f>VLOOKUP($A2137,series!$A:$B,2,FALSE)</f>
        <v>Ptolemaeus Arabus et Latinus - Studies</v>
      </c>
      <c r="F2137" s="1">
        <f>VLOOKUP(A2137,series!A:C,3,FALSE)</f>
        <v>2</v>
      </c>
      <c r="G2137" s="1" t="str">
        <f>VLOOKUP(A2137,series!A:D,4,FALSE)</f>
        <v>History of Astronomy</v>
      </c>
      <c r="H2137" s="2" t="s">
        <v>586</v>
      </c>
      <c r="I2137" s="1" t="s">
        <v>582</v>
      </c>
      <c r="J2137" s="1" t="s">
        <v>12</v>
      </c>
      <c r="K2137" s="1" t="s">
        <v>18</v>
      </c>
      <c r="L2137" s="1"/>
      <c r="M2137" s="1" t="s">
        <v>18</v>
      </c>
      <c r="N2137" s="1">
        <v>0</v>
      </c>
    </row>
    <row r="2138" spans="1:14" hidden="1" x14ac:dyDescent="0.35">
      <c r="A2138" s="1" t="s">
        <v>7350</v>
      </c>
      <c r="B2138" s="1" t="s">
        <v>7351</v>
      </c>
      <c r="C2138" s="1"/>
      <c r="D2138" s="1" t="s">
        <v>3716</v>
      </c>
      <c r="E2138" s="1" t="str">
        <f>VLOOKUP($A2138,series!$A:$B,2,FALSE)</f>
        <v>Utrecht Studies in Medieval Literacy</v>
      </c>
      <c r="F2138" s="1">
        <f>VLOOKUP(A2138,series!A:C,3,FALSE)</f>
        <v>21</v>
      </c>
      <c r="G2138" s="1" t="str">
        <f>VLOOKUP(A2138,series!A:D,4,FALSE)</f>
        <v>Literacy</v>
      </c>
      <c r="H2138" s="2" t="s">
        <v>11</v>
      </c>
      <c r="I2138" s="1" t="s">
        <v>176</v>
      </c>
      <c r="J2138" s="1" t="s">
        <v>12</v>
      </c>
      <c r="K2138" s="1" t="s">
        <v>18</v>
      </c>
      <c r="L2138" s="1"/>
      <c r="M2138" s="1" t="s">
        <v>18</v>
      </c>
      <c r="N2138" s="1">
        <v>0</v>
      </c>
    </row>
    <row r="2139" spans="1:14" hidden="1" x14ac:dyDescent="0.35">
      <c r="A2139" s="1" t="s">
        <v>7352</v>
      </c>
      <c r="B2139" s="1" t="s">
        <v>7353</v>
      </c>
      <c r="C2139" s="1" t="s">
        <v>7354</v>
      </c>
      <c r="D2139" s="1" t="s">
        <v>7218</v>
      </c>
      <c r="E2139" s="1" t="str">
        <f>VLOOKUP($A2139,series!$A:$B,2,FALSE)</f>
        <v>Utrecht Studies in Medieval Literacy</v>
      </c>
      <c r="F2139" s="1">
        <f>VLOOKUP(A2139,series!A:C,3,FALSE)</f>
        <v>22</v>
      </c>
      <c r="G2139" s="1" t="str">
        <f>VLOOKUP(A2139,series!A:D,4,FALSE)</f>
        <v>Law</v>
      </c>
      <c r="H2139" s="2" t="s">
        <v>11</v>
      </c>
      <c r="I2139" s="1" t="s">
        <v>176</v>
      </c>
      <c r="J2139" s="1" t="s">
        <v>12</v>
      </c>
      <c r="K2139" s="1" t="s">
        <v>18</v>
      </c>
      <c r="L2139" s="1"/>
      <c r="M2139" s="1" t="s">
        <v>18</v>
      </c>
      <c r="N2139" s="1">
        <v>0</v>
      </c>
    </row>
    <row r="2140" spans="1:14" hidden="1" x14ac:dyDescent="0.35">
      <c r="A2140" s="1" t="s">
        <v>7355</v>
      </c>
      <c r="B2140" s="1" t="s">
        <v>7356</v>
      </c>
      <c r="C2140" s="1"/>
      <c r="D2140" s="1" t="s">
        <v>7357</v>
      </c>
      <c r="E2140" s="1" t="str">
        <f>VLOOKUP($A2140,series!$A:$B,2,FALSE)</f>
        <v>Philosophie hellénistique et romaine / Hellenistic and Roman Philosophy</v>
      </c>
      <c r="F2140" s="1">
        <f>VLOOKUP(A2140,series!A:C,3,FALSE)</f>
        <v>14</v>
      </c>
      <c r="G2140" s="1" t="str">
        <f>VLOOKUP(A2140,series!A:D,4,FALSE)</f>
        <v>Theory of Art</v>
      </c>
      <c r="H2140" s="2" t="s">
        <v>586</v>
      </c>
      <c r="I2140" s="1" t="s">
        <v>582</v>
      </c>
      <c r="J2140" s="1" t="s">
        <v>19</v>
      </c>
      <c r="K2140" s="1"/>
      <c r="L2140" s="1"/>
      <c r="M2140" s="1"/>
      <c r="N2140" s="1">
        <v>0</v>
      </c>
    </row>
    <row r="2141" spans="1:14" hidden="1" x14ac:dyDescent="0.35">
      <c r="A2141" s="1" t="s">
        <v>7358</v>
      </c>
      <c r="B2141" s="1" t="s">
        <v>7359</v>
      </c>
      <c r="C2141" s="1"/>
      <c r="D2141" s="1" t="s">
        <v>7360</v>
      </c>
      <c r="E2141" s="1" t="str">
        <f>VLOOKUP($A2141,series!$A:$B,2,FALSE)</f>
        <v>Philosophie hellénistique et romaine / Hellenistic and Roman Philosophy</v>
      </c>
      <c r="F2141" s="1">
        <f>VLOOKUP(A2141,series!A:C,3,FALSE)</f>
        <v>15</v>
      </c>
      <c r="G2141" s="1" t="str">
        <f>VLOOKUP(A2141,series!A:D,4,FALSE)</f>
        <v>Ancient Greek and Roman (Classical) Philosophy</v>
      </c>
      <c r="H2141" s="2" t="s">
        <v>586</v>
      </c>
      <c r="I2141" s="1" t="s">
        <v>582</v>
      </c>
      <c r="J2141" s="1" t="s">
        <v>19</v>
      </c>
      <c r="K2141" s="1"/>
      <c r="L2141" s="1"/>
      <c r="M2141" s="1"/>
      <c r="N2141" s="1">
        <v>0</v>
      </c>
    </row>
    <row r="2142" spans="1:14" hidden="1" x14ac:dyDescent="0.35">
      <c r="A2142" s="1" t="s">
        <v>7361</v>
      </c>
      <c r="B2142" s="1" t="s">
        <v>7362</v>
      </c>
      <c r="C2142" s="1" t="s">
        <v>7363</v>
      </c>
      <c r="D2142" s="1" t="s">
        <v>7364</v>
      </c>
      <c r="E2142" s="1" t="str">
        <f>VLOOKUP($A2142,series!$A:$B,2,FALSE)</f>
        <v>Utrecht Studies in Medieval Literacy</v>
      </c>
      <c r="F2142" s="1">
        <f>VLOOKUP(A2142,series!A:C,3,FALSE)</f>
        <v>23</v>
      </c>
      <c r="G2142" s="1" t="str">
        <f>VLOOKUP(A2142,series!A:D,4,FALSE)</f>
        <v>Palaeography, Scripts &amp; Manuscript Studies</v>
      </c>
      <c r="H2142" s="2" t="s">
        <v>11</v>
      </c>
      <c r="I2142" s="1" t="s">
        <v>98</v>
      </c>
      <c r="J2142" s="1" t="s">
        <v>12</v>
      </c>
      <c r="K2142" s="1" t="s">
        <v>18</v>
      </c>
      <c r="L2142" s="1"/>
      <c r="M2142" s="1" t="s">
        <v>18</v>
      </c>
      <c r="N2142" s="1">
        <v>0</v>
      </c>
    </row>
    <row r="2143" spans="1:14" hidden="1" x14ac:dyDescent="0.35">
      <c r="A2143" s="1" t="s">
        <v>7365</v>
      </c>
      <c r="B2143" s="1" t="s">
        <v>7366</v>
      </c>
      <c r="C2143" s="1" t="s">
        <v>7367</v>
      </c>
      <c r="D2143" s="1" t="s">
        <v>7368</v>
      </c>
      <c r="E2143" s="1" t="str">
        <f>VLOOKUP($A2143,series!$A:$B,2,FALSE)</f>
        <v>Studia Traditionis Theologiae</v>
      </c>
      <c r="F2143" s="1">
        <f>VLOOKUP(A2143,series!A:C,3,FALSE)</f>
        <v>47</v>
      </c>
      <c r="G2143" s="1" t="str">
        <f>VLOOKUP(A2143,series!A:D,4,FALSE)</f>
        <v>Hymn, chants &amp; song in church</v>
      </c>
      <c r="H2143" s="2" t="s">
        <v>586</v>
      </c>
      <c r="I2143" s="1" t="s">
        <v>582</v>
      </c>
      <c r="J2143" s="1" t="s">
        <v>19</v>
      </c>
      <c r="K2143" s="1"/>
      <c r="L2143" s="1"/>
      <c r="M2143" s="1"/>
      <c r="N2143" s="1">
        <v>0</v>
      </c>
    </row>
    <row r="2144" spans="1:14" hidden="1" x14ac:dyDescent="0.35">
      <c r="A2144" s="1" t="s">
        <v>7369</v>
      </c>
      <c r="B2144" s="1" t="s">
        <v>7370</v>
      </c>
      <c r="C2144" s="1" t="s">
        <v>7371</v>
      </c>
      <c r="D2144" s="1" t="s">
        <v>7372</v>
      </c>
      <c r="E2144" s="1" t="str">
        <f>VLOOKUP($A2144,series!$A:$B,2,FALSE)</f>
        <v>Bibliothèque de la Revue d'histoire ecclésiastique</v>
      </c>
      <c r="F2144" s="1">
        <f>VLOOKUP(A2144,series!A:C,3,FALSE)</f>
        <v>110</v>
      </c>
      <c r="G2144" s="1" t="str">
        <f>VLOOKUP(A2144,series!A:D,4,FALSE)</f>
        <v>Modern Roman Catholic Church in Europe (c. 1648-present)</v>
      </c>
      <c r="H2144" s="2" t="s">
        <v>586</v>
      </c>
      <c r="I2144" s="1" t="s">
        <v>582</v>
      </c>
      <c r="J2144" s="1" t="s">
        <v>24</v>
      </c>
      <c r="K2144" s="1"/>
      <c r="L2144" s="1"/>
      <c r="M2144" s="1" t="s">
        <v>18</v>
      </c>
      <c r="N2144" s="1">
        <v>0</v>
      </c>
    </row>
    <row r="2145" spans="1:14" hidden="1" x14ac:dyDescent="0.35">
      <c r="A2145" s="1" t="s">
        <v>7373</v>
      </c>
      <c r="B2145" s="1" t="s">
        <v>7374</v>
      </c>
      <c r="C2145" s="1" t="s">
        <v>7375</v>
      </c>
      <c r="D2145" s="1" t="s">
        <v>3234</v>
      </c>
      <c r="E2145" s="1" t="str">
        <f>VLOOKUP($A2145,series!$A:$B,2,FALSE)</f>
        <v>Bibliotheca Victorina</v>
      </c>
      <c r="F2145" s="1">
        <f>VLOOKUP(A2145,series!A:C,3,FALSE)</f>
        <v>29</v>
      </c>
      <c r="G2145" s="1" t="str">
        <f>VLOOKUP(A2145,series!A:D,4,FALSE)</f>
        <v>Orders of canons regular</v>
      </c>
      <c r="H2145" s="2" t="s">
        <v>586</v>
      </c>
      <c r="I2145" s="1" t="s">
        <v>582</v>
      </c>
      <c r="J2145" s="1" t="s">
        <v>12</v>
      </c>
      <c r="K2145" s="1" t="s">
        <v>18</v>
      </c>
      <c r="L2145" s="1"/>
      <c r="M2145" s="1" t="s">
        <v>18</v>
      </c>
      <c r="N2145" s="1">
        <v>0</v>
      </c>
    </row>
    <row r="2146" spans="1:14" hidden="1" x14ac:dyDescent="0.35">
      <c r="A2146" s="1" t="s">
        <v>7376</v>
      </c>
      <c r="B2146" s="1" t="s">
        <v>7377</v>
      </c>
      <c r="C2146" s="1" t="s">
        <v>7378</v>
      </c>
      <c r="D2146" s="1" t="s">
        <v>7379</v>
      </c>
      <c r="E2146" s="1" t="str">
        <f>VLOOKUP($A2146,series!$A:$B,2,FALSE)</f>
        <v>Semitica et Classica: Supplementa</v>
      </c>
      <c r="F2146" s="1">
        <f>VLOOKUP(A2146,series!A:C,3,FALSE)</f>
        <v>3</v>
      </c>
      <c r="G2146" s="1" t="str">
        <f>VLOOKUP(A2146,series!A:D,4,FALSE)</f>
        <v>Epigraphy</v>
      </c>
      <c r="H2146" s="2" t="s">
        <v>586</v>
      </c>
      <c r="I2146" s="1" t="s">
        <v>582</v>
      </c>
      <c r="J2146" s="1" t="s">
        <v>24</v>
      </c>
      <c r="K2146" s="1"/>
      <c r="L2146" s="1"/>
      <c r="M2146" s="1" t="s">
        <v>18</v>
      </c>
      <c r="N2146" s="1">
        <v>0</v>
      </c>
    </row>
    <row r="2147" spans="1:14" hidden="1" x14ac:dyDescent="0.35">
      <c r="A2147" s="1" t="s">
        <v>7380</v>
      </c>
      <c r="B2147" s="1" t="s">
        <v>7381</v>
      </c>
      <c r="C2147" s="1" t="s">
        <v>7382</v>
      </c>
      <c r="D2147" s="1" t="s">
        <v>7383</v>
      </c>
      <c r="E2147" s="1" t="str">
        <f>VLOOKUP($A2147,series!$A:$B,2,FALSE)</f>
        <v>Utrecht Studies in Medieval Literacy</v>
      </c>
      <c r="F2147" s="1">
        <f>VLOOKUP(A2147,series!A:C,3,FALSE)</f>
        <v>24</v>
      </c>
      <c r="G2147" s="1" t="str">
        <f>VLOOKUP(A2147,series!A:D,4,FALSE)</f>
        <v>Literacy</v>
      </c>
      <c r="H2147" s="2" t="s">
        <v>11</v>
      </c>
      <c r="I2147" s="1" t="s">
        <v>98</v>
      </c>
      <c r="J2147" s="1" t="s">
        <v>12</v>
      </c>
      <c r="K2147" s="1" t="s">
        <v>18</v>
      </c>
      <c r="L2147" s="1"/>
      <c r="M2147" s="1" t="s">
        <v>18</v>
      </c>
      <c r="N2147" s="1">
        <v>0</v>
      </c>
    </row>
    <row r="2148" spans="1:14" hidden="1" x14ac:dyDescent="0.35">
      <c r="A2148" s="1" t="s">
        <v>7384</v>
      </c>
      <c r="B2148" s="1" t="s">
        <v>7385</v>
      </c>
      <c r="C2148" s="1" t="s">
        <v>7386</v>
      </c>
      <c r="D2148" s="1" t="s">
        <v>7387</v>
      </c>
      <c r="E2148" s="1" t="str">
        <f>VLOOKUP($A2148,series!$A:$B,2,FALSE)</f>
        <v>Utrecht Studies in Medieval Literacy</v>
      </c>
      <c r="F2148" s="1">
        <f>VLOOKUP(A2148,series!A:C,3,FALSE)</f>
        <v>25</v>
      </c>
      <c r="G2148" s="1" t="str">
        <f>VLOOKUP(A2148,series!A:D,4,FALSE)</f>
        <v>Literacy</v>
      </c>
      <c r="H2148" s="2" t="s">
        <v>11</v>
      </c>
      <c r="I2148" s="1" t="s">
        <v>98</v>
      </c>
      <c r="J2148" s="1" t="s">
        <v>12</v>
      </c>
      <c r="K2148" s="1" t="s">
        <v>18</v>
      </c>
      <c r="L2148" s="1"/>
      <c r="M2148" s="1" t="s">
        <v>18</v>
      </c>
      <c r="N2148" s="1">
        <v>0</v>
      </c>
    </row>
    <row r="2149" spans="1:14" hidden="1" x14ac:dyDescent="0.35">
      <c r="A2149" s="1" t="s">
        <v>7388</v>
      </c>
      <c r="B2149" s="1" t="s">
        <v>7389</v>
      </c>
      <c r="C2149" s="1" t="s">
        <v>7390</v>
      </c>
      <c r="D2149" s="1" t="s">
        <v>7391</v>
      </c>
      <c r="E2149" s="1" t="str">
        <f>VLOOKUP($A2149,series!$A:$B,2,FALSE)</f>
        <v>Utrecht Studies in Medieval Literacy</v>
      </c>
      <c r="F2149" s="1">
        <f>VLOOKUP(A2149,series!A:C,3,FALSE)</f>
        <v>26</v>
      </c>
      <c r="G2149" s="1" t="str">
        <f>VLOOKUP(A2149,series!A:D,4,FALSE)</f>
        <v>Literacy</v>
      </c>
      <c r="H2149" s="2" t="s">
        <v>11</v>
      </c>
      <c r="I2149" s="1" t="s">
        <v>11</v>
      </c>
      <c r="J2149" s="1" t="s">
        <v>12</v>
      </c>
      <c r="K2149" s="1" t="s">
        <v>18</v>
      </c>
      <c r="L2149" s="1"/>
      <c r="M2149" s="1" t="s">
        <v>18</v>
      </c>
      <c r="N2149" s="1">
        <v>0</v>
      </c>
    </row>
    <row r="2150" spans="1:14" hidden="1" x14ac:dyDescent="0.35">
      <c r="A2150" s="1" t="s">
        <v>7392</v>
      </c>
      <c r="B2150" s="1" t="s">
        <v>7393</v>
      </c>
      <c r="C2150" s="1"/>
      <c r="D2150" s="1" t="s">
        <v>7394</v>
      </c>
      <c r="E2150" s="1" t="str">
        <f>VLOOKUP($A2150,series!$A:$B,2,FALSE)</f>
        <v>Brepols Library of Christian Sources</v>
      </c>
      <c r="F2150" s="1">
        <f>VLOOKUP(A2150,series!A:C,3,FALSE)</f>
        <v>6</v>
      </c>
      <c r="G2150" s="1" t="str">
        <f>VLOOKUP(A2150,series!A:D,4,FALSE)</f>
        <v>Western Fathers (c. 160-735)</v>
      </c>
      <c r="H2150" s="2" t="s">
        <v>586</v>
      </c>
      <c r="I2150" s="1" t="s">
        <v>582</v>
      </c>
      <c r="J2150" s="1" t="s">
        <v>19</v>
      </c>
      <c r="K2150" s="1"/>
      <c r="L2150" s="1"/>
      <c r="M2150" s="1"/>
      <c r="N2150" s="1">
        <v>0</v>
      </c>
    </row>
    <row r="2151" spans="1:14" hidden="1" x14ac:dyDescent="0.35">
      <c r="A2151" s="1" t="s">
        <v>7395</v>
      </c>
      <c r="B2151" s="1" t="s">
        <v>7396</v>
      </c>
      <c r="C2151" s="1" t="s">
        <v>7397</v>
      </c>
      <c r="D2151" s="1" t="s">
        <v>7218</v>
      </c>
      <c r="E2151" s="1" t="str">
        <f>VLOOKUP($A2151,series!$A:$B,2,FALSE)</f>
        <v>Utrecht Studies in Medieval Literacy</v>
      </c>
      <c r="F2151" s="1">
        <f>VLOOKUP(A2151,series!A:C,3,FALSE)</f>
        <v>27</v>
      </c>
      <c r="G2151" s="1" t="str">
        <f>VLOOKUP(A2151,series!A:D,4,FALSE)</f>
        <v>Literacy</v>
      </c>
      <c r="H2151" s="2" t="s">
        <v>11</v>
      </c>
      <c r="I2151" s="1" t="s">
        <v>256</v>
      </c>
      <c r="J2151" s="1" t="s">
        <v>12</v>
      </c>
      <c r="K2151" s="1" t="s">
        <v>18</v>
      </c>
      <c r="L2151" s="1"/>
      <c r="M2151" s="1" t="s">
        <v>18</v>
      </c>
      <c r="N2151" s="1">
        <v>0</v>
      </c>
    </row>
    <row r="2152" spans="1:14" hidden="1" x14ac:dyDescent="0.35">
      <c r="A2152" s="1" t="s">
        <v>7398</v>
      </c>
      <c r="B2152" s="1" t="s">
        <v>7399</v>
      </c>
      <c r="C2152" s="1"/>
      <c r="D2152" s="1" t="s">
        <v>7400</v>
      </c>
      <c r="E2152" s="1" t="str">
        <f>VLOOKUP($A2152,series!$A:$B,2,FALSE)</f>
        <v>Arizona Studies in the Middle Ages and the Renaissance</v>
      </c>
      <c r="F2152" s="1">
        <f>VLOOKUP(A2152,series!A:C,3,FALSE)</f>
        <v>47</v>
      </c>
      <c r="G2152" s="1" t="str">
        <f>VLOOKUP(A2152,series!A:D,4,FALSE)</f>
        <v>Cultural studies (general &amp; theoretical)</v>
      </c>
      <c r="H2152" s="2" t="s">
        <v>678</v>
      </c>
      <c r="I2152" s="1" t="s">
        <v>673</v>
      </c>
      <c r="J2152" s="1" t="s">
        <v>12</v>
      </c>
      <c r="K2152" s="1" t="s">
        <v>18</v>
      </c>
      <c r="L2152" s="1"/>
      <c r="M2152" s="1" t="s">
        <v>18</v>
      </c>
      <c r="N2152" s="1">
        <v>0</v>
      </c>
    </row>
    <row r="2153" spans="1:14" hidden="1" x14ac:dyDescent="0.35">
      <c r="A2153" s="1" t="s">
        <v>7401</v>
      </c>
      <c r="B2153" s="1" t="s">
        <v>7402</v>
      </c>
      <c r="C2153" s="1" t="s">
        <v>7403</v>
      </c>
      <c r="D2153" s="1" t="s">
        <v>7218</v>
      </c>
      <c r="E2153" s="1" t="str">
        <f>VLOOKUP($A2153,series!$A:$B,2,FALSE)</f>
        <v>Utrecht Studies in Medieval Literacy</v>
      </c>
      <c r="F2153" s="1">
        <f>VLOOKUP(A2153,series!A:C,3,FALSE)</f>
        <v>28</v>
      </c>
      <c r="G2153" s="1" t="str">
        <f>VLOOKUP(A2153,series!A:D,4,FALSE)</f>
        <v>Literacy</v>
      </c>
      <c r="H2153" s="2" t="s">
        <v>11</v>
      </c>
      <c r="I2153" s="1" t="s">
        <v>256</v>
      </c>
      <c r="J2153" s="1" t="s">
        <v>12</v>
      </c>
      <c r="K2153" s="1" t="s">
        <v>18</v>
      </c>
      <c r="L2153" s="1"/>
      <c r="M2153" s="1" t="s">
        <v>18</v>
      </c>
      <c r="N2153" s="1">
        <v>0</v>
      </c>
    </row>
    <row r="2154" spans="1:14" hidden="1" x14ac:dyDescent="0.35">
      <c r="A2154" s="1" t="s">
        <v>7404</v>
      </c>
      <c r="B2154" s="1" t="s">
        <v>7405</v>
      </c>
      <c r="C2154" s="1" t="s">
        <v>7406</v>
      </c>
      <c r="D2154" s="1" t="s">
        <v>7407</v>
      </c>
      <c r="E2154" s="1" t="str">
        <f>VLOOKUP($A2154,series!$A:$B,2,FALSE)</f>
        <v>Cahiers de Biblia Patristica</v>
      </c>
      <c r="F2154" s="1">
        <f>VLOOKUP(A2154,series!A:C,3,FALSE)</f>
        <v>23</v>
      </c>
      <c r="G2154" s="1" t="str">
        <f>VLOOKUP(A2154,series!A:D,4,FALSE)</f>
        <v xml:space="preserve">Judaeo-Christian Bible : texts criticism &amp; exegesis </v>
      </c>
      <c r="H2154" s="2" t="s">
        <v>678</v>
      </c>
      <c r="I2154" s="1" t="s">
        <v>673</v>
      </c>
      <c r="J2154" s="1" t="s">
        <v>24</v>
      </c>
      <c r="K2154" s="1"/>
      <c r="L2154" s="1"/>
      <c r="M2154" s="1" t="s">
        <v>18</v>
      </c>
      <c r="N2154" s="1">
        <v>0</v>
      </c>
    </row>
    <row r="2155" spans="1:14" hidden="1" x14ac:dyDescent="0.35">
      <c r="A2155" s="1" t="s">
        <v>7408</v>
      </c>
      <c r="B2155" s="1" t="s">
        <v>7409</v>
      </c>
      <c r="C2155" s="1"/>
      <c r="D2155" s="1" t="s">
        <v>7410</v>
      </c>
      <c r="E2155" s="1" t="str">
        <f>VLOOKUP($A2155,series!$A:$B,2,FALSE)</f>
        <v>Lectio</v>
      </c>
      <c r="F2155" s="1">
        <f>VLOOKUP(A2155,series!A:C,3,FALSE)</f>
        <v>12</v>
      </c>
      <c r="G2155" s="1" t="str">
        <f>VLOOKUP(A2155,series!A:D,4,FALSE)</f>
        <v>Cultural &amp; intellectual history</v>
      </c>
      <c r="H2155" s="2" t="s">
        <v>586</v>
      </c>
      <c r="I2155" s="1" t="s">
        <v>582</v>
      </c>
      <c r="J2155" s="1" t="s">
        <v>24</v>
      </c>
      <c r="K2155" s="1"/>
      <c r="L2155" s="1"/>
      <c r="M2155" s="1" t="s">
        <v>18</v>
      </c>
      <c r="N2155" s="1">
        <v>0</v>
      </c>
    </row>
    <row r="2156" spans="1:14" hidden="1" x14ac:dyDescent="0.35">
      <c r="A2156" s="1" t="s">
        <v>7411</v>
      </c>
      <c r="B2156" s="1" t="s">
        <v>7412</v>
      </c>
      <c r="C2156" s="1"/>
      <c r="D2156" s="1" t="s">
        <v>7413</v>
      </c>
      <c r="E2156" s="1" t="str">
        <f>VLOOKUP($A2156,series!$A:$B,2,FALSE)</f>
        <v>Utrecht Studies in Medieval Literacy</v>
      </c>
      <c r="F2156" s="1">
        <f>VLOOKUP(A2156,series!A:C,3,FALSE)</f>
        <v>29</v>
      </c>
      <c r="G2156" s="1" t="str">
        <f>VLOOKUP(A2156,series!A:D,4,FALSE)</f>
        <v>Literacy</v>
      </c>
      <c r="H2156" s="2" t="s">
        <v>11</v>
      </c>
      <c r="I2156" s="1" t="s">
        <v>256</v>
      </c>
      <c r="J2156" s="1" t="s">
        <v>55</v>
      </c>
      <c r="K2156" s="1"/>
      <c r="L2156" s="1" t="s">
        <v>18</v>
      </c>
      <c r="M2156" s="1"/>
      <c r="N2156" s="1">
        <v>0</v>
      </c>
    </row>
    <row r="2157" spans="1:14" hidden="1" x14ac:dyDescent="0.35">
      <c r="A2157" s="1" t="s">
        <v>7414</v>
      </c>
      <c r="B2157" s="1" t="s">
        <v>7415</v>
      </c>
      <c r="C2157" s="1" t="s">
        <v>7416</v>
      </c>
      <c r="D2157" s="1" t="s">
        <v>7417</v>
      </c>
      <c r="E2157" s="1" t="str">
        <f>VLOOKUP($A2157,series!$A:$B,2,FALSE)</f>
        <v>Utrecht Studies in Medieval Literacy</v>
      </c>
      <c r="F2157" s="1">
        <f>VLOOKUP(A2157,series!A:C,3,FALSE)</f>
        <v>32</v>
      </c>
      <c r="G2157" s="1" t="str">
        <f>VLOOKUP(A2157,series!A:D,4,FALSE)</f>
        <v>Palaeography, Scripts &amp; Manuscript Studies</v>
      </c>
      <c r="H2157" s="2" t="s">
        <v>11</v>
      </c>
      <c r="I2157" s="1" t="s">
        <v>256</v>
      </c>
      <c r="J2157" s="1" t="s">
        <v>55</v>
      </c>
      <c r="K2157" s="1"/>
      <c r="L2157" s="1" t="s">
        <v>18</v>
      </c>
      <c r="M2157" s="1"/>
      <c r="N2157" s="1">
        <v>0</v>
      </c>
    </row>
    <row r="2158" spans="1:14" hidden="1" x14ac:dyDescent="0.35">
      <c r="A2158" s="1" t="s">
        <v>7418</v>
      </c>
      <c r="B2158" s="1" t="s">
        <v>7419</v>
      </c>
      <c r="C2158" s="1"/>
      <c r="D2158" s="1" t="s">
        <v>7420</v>
      </c>
      <c r="E2158" s="1" t="str">
        <f>VLOOKUP($A2158,series!$A:$B,2,FALSE)</f>
        <v>Bibliothèque de l'Ecole des Hautes Etudes, Sciences Religieuses</v>
      </c>
      <c r="F2158" s="1">
        <f>VLOOKUP(A2158,series!A:C,3,FALSE)</f>
        <v>190</v>
      </c>
      <c r="G2158" s="1" t="str">
        <f>VLOOKUP(A2158,series!A:D,4,FALSE)</f>
        <v>Ancient &amp; Oriental religions (excl. Judaism &amp; offshoots)</v>
      </c>
      <c r="H2158" s="2" t="s">
        <v>678</v>
      </c>
      <c r="I2158" s="1" t="s">
        <v>673</v>
      </c>
      <c r="J2158" s="1" t="s">
        <v>19</v>
      </c>
      <c r="K2158" s="1"/>
      <c r="L2158" s="1"/>
      <c r="M2158" s="1"/>
      <c r="N2158" s="1">
        <v>0</v>
      </c>
    </row>
    <row r="2159" spans="1:14" hidden="1" x14ac:dyDescent="0.35">
      <c r="A2159" s="1" t="s">
        <v>7421</v>
      </c>
      <c r="B2159" s="1" t="s">
        <v>7422</v>
      </c>
      <c r="C2159" s="1" t="s">
        <v>7423</v>
      </c>
      <c r="D2159" s="1" t="s">
        <v>7424</v>
      </c>
      <c r="E2159" s="1" t="str">
        <f>VLOOKUP($A2159,series!$A:$B,2,FALSE)</f>
        <v>Utrecht Studies in Medieval Literacy</v>
      </c>
      <c r="F2159" s="1">
        <f>VLOOKUP(A2159,series!A:C,3,FALSE)</f>
        <v>33</v>
      </c>
      <c r="G2159" s="1" t="str">
        <f>VLOOKUP(A2159,series!A:D,4,FALSE)</f>
        <v>Literacy</v>
      </c>
      <c r="H2159" s="2" t="s">
        <v>11</v>
      </c>
      <c r="I2159" s="1" t="s">
        <v>274</v>
      </c>
      <c r="J2159" s="1" t="s">
        <v>12</v>
      </c>
      <c r="K2159" s="1" t="s">
        <v>18</v>
      </c>
      <c r="L2159" s="1"/>
      <c r="M2159" s="1" t="s">
        <v>18</v>
      </c>
      <c r="N2159" s="1">
        <v>0</v>
      </c>
    </row>
    <row r="2160" spans="1:14" hidden="1" x14ac:dyDescent="0.35">
      <c r="A2160" s="1" t="s">
        <v>7425</v>
      </c>
      <c r="B2160" s="1" t="s">
        <v>7426</v>
      </c>
      <c r="C2160" s="1"/>
      <c r="D2160" s="1" t="s">
        <v>4122</v>
      </c>
      <c r="E2160" s="1" t="str">
        <f>VLOOKUP($A2160,series!$A:$B,2,FALSE)</f>
        <v>Utrecht Studies in Medieval Literacy</v>
      </c>
      <c r="F2160" s="1">
        <f>VLOOKUP(A2160,series!A:C,3,FALSE)</f>
        <v>34</v>
      </c>
      <c r="G2160" s="1" t="str">
        <f>VLOOKUP(A2160,series!A:D,4,FALSE)</f>
        <v>Cultural &amp; intellectual history</v>
      </c>
      <c r="H2160" s="2" t="s">
        <v>11</v>
      </c>
      <c r="I2160" s="1" t="s">
        <v>240</v>
      </c>
      <c r="J2160" s="1" t="s">
        <v>12</v>
      </c>
      <c r="K2160" s="1" t="s">
        <v>18</v>
      </c>
      <c r="L2160" s="1"/>
      <c r="M2160" s="1" t="s">
        <v>18</v>
      </c>
      <c r="N2160" s="1">
        <v>0</v>
      </c>
    </row>
    <row r="2161" spans="1:14" hidden="1" x14ac:dyDescent="0.35">
      <c r="A2161" s="1" t="s">
        <v>7427</v>
      </c>
      <c r="B2161" s="1" t="s">
        <v>7428</v>
      </c>
      <c r="C2161" s="1" t="s">
        <v>7429</v>
      </c>
      <c r="D2161" s="1" t="s">
        <v>7430</v>
      </c>
      <c r="E2161" s="1" t="str">
        <f>VLOOKUP($A2161,series!$A:$B,2,FALSE)</f>
        <v>Utrecht Studies in Medieval Literacy</v>
      </c>
      <c r="F2161" s="1">
        <f>VLOOKUP(A2161,series!A:C,3,FALSE)</f>
        <v>35</v>
      </c>
      <c r="G2161" s="1" t="str">
        <f>VLOOKUP(A2161,series!A:D,4,FALSE)</f>
        <v>Literacy</v>
      </c>
      <c r="H2161" s="2" t="s">
        <v>11</v>
      </c>
      <c r="I2161" s="1" t="s">
        <v>240</v>
      </c>
      <c r="J2161" s="1" t="s">
        <v>12</v>
      </c>
      <c r="K2161" s="1" t="s">
        <v>18</v>
      </c>
      <c r="L2161" s="1"/>
      <c r="M2161" s="1" t="s">
        <v>18</v>
      </c>
      <c r="N2161" s="1">
        <v>0</v>
      </c>
    </row>
    <row r="2162" spans="1:14" hidden="1" x14ac:dyDescent="0.35">
      <c r="A2162" s="1" t="s">
        <v>7431</v>
      </c>
      <c r="B2162" s="1" t="s">
        <v>7432</v>
      </c>
      <c r="C2162" s="1"/>
      <c r="D2162" s="1" t="s">
        <v>7433</v>
      </c>
      <c r="E2162" s="1" t="str">
        <f>VLOOKUP($A2162,series!$A:$B,2,FALSE)</f>
        <v>Corpus Christianorum in Translation</v>
      </c>
      <c r="F2162" s="1">
        <f>VLOOKUP(A2162,series!A:C,3,FALSE)</f>
        <v>39</v>
      </c>
      <c r="G2162" s="1" t="str">
        <f>VLOOKUP(A2162,series!A:D,4,FALSE)</f>
        <v>Sermons &amp; preaching</v>
      </c>
      <c r="H2162" s="2" t="s">
        <v>586</v>
      </c>
      <c r="I2162" s="1" t="s">
        <v>582</v>
      </c>
      <c r="J2162" s="1" t="s">
        <v>19</v>
      </c>
      <c r="K2162" s="1"/>
      <c r="L2162" s="1"/>
      <c r="M2162" s="1"/>
      <c r="N2162" s="1">
        <v>0</v>
      </c>
    </row>
    <row r="2163" spans="1:14" hidden="1" x14ac:dyDescent="0.35">
      <c r="A2163" s="1" t="s">
        <v>7434</v>
      </c>
      <c r="B2163" s="1" t="s">
        <v>7435</v>
      </c>
      <c r="C2163" s="1" t="s">
        <v>7436</v>
      </c>
      <c r="D2163" s="1" t="s">
        <v>7437</v>
      </c>
      <c r="E2163" s="1" t="str">
        <f>VLOOKUP($A2163,series!$A:$B,2,FALSE)</f>
        <v>Utrecht Studies in Medieval Literacy</v>
      </c>
      <c r="F2163" s="1">
        <f>VLOOKUP(A2163,series!A:C,3,FALSE)</f>
        <v>36</v>
      </c>
      <c r="G2163" s="1" t="str">
        <f>VLOOKUP(A2163,series!A:D,4,FALSE)</f>
        <v>Translation &amp; vernacularity</v>
      </c>
      <c r="H2163" s="2" t="s">
        <v>139</v>
      </c>
      <c r="I2163" s="1" t="s">
        <v>134</v>
      </c>
      <c r="J2163" s="1" t="s">
        <v>55</v>
      </c>
      <c r="K2163" s="1"/>
      <c r="L2163" s="1" t="s">
        <v>18</v>
      </c>
      <c r="M2163" s="1"/>
      <c r="N2163" s="1">
        <v>0</v>
      </c>
    </row>
    <row r="2164" spans="1:14" hidden="1" x14ac:dyDescent="0.35">
      <c r="A2164" s="1" t="s">
        <v>7438</v>
      </c>
      <c r="B2164" s="1" t="s">
        <v>7439</v>
      </c>
      <c r="C2164" s="1"/>
      <c r="D2164" s="1" t="s">
        <v>7440</v>
      </c>
      <c r="E2164" s="1" t="str">
        <f>VLOOKUP($A2164,series!$A:$B,2,FALSE)</f>
        <v>Utrecht Studies in Medieval Literacy</v>
      </c>
      <c r="F2164" s="1">
        <f>VLOOKUP(A2164,series!A:C,3,FALSE)</f>
        <v>37</v>
      </c>
      <c r="G2164" s="1" t="str">
        <f>VLOOKUP(A2164,series!A:D,4,FALSE)</f>
        <v>Middle English language &amp; literature</v>
      </c>
      <c r="H2164" s="2" t="s">
        <v>139</v>
      </c>
      <c r="I2164" s="1" t="s">
        <v>134</v>
      </c>
      <c r="J2164" s="1" t="s">
        <v>12</v>
      </c>
      <c r="K2164" s="1" t="s">
        <v>18</v>
      </c>
      <c r="L2164" s="1"/>
      <c r="M2164" s="1" t="s">
        <v>18</v>
      </c>
      <c r="N2164" s="1">
        <v>0</v>
      </c>
    </row>
    <row r="2165" spans="1:14" hidden="1" x14ac:dyDescent="0.35">
      <c r="A2165" s="1" t="s">
        <v>7441</v>
      </c>
      <c r="B2165" s="1" t="s">
        <v>7442</v>
      </c>
      <c r="C2165" s="1" t="s">
        <v>7443</v>
      </c>
      <c r="D2165" s="1" t="s">
        <v>7444</v>
      </c>
      <c r="E2165" s="1" t="str">
        <f>VLOOKUP($A2165,series!$A:$B,2,FALSE)</f>
        <v>Publications of the Journal of Medieval Latin</v>
      </c>
      <c r="F2165" s="1">
        <f>VLOOKUP(A2165,series!A:C,3,FALSE)</f>
        <v>15</v>
      </c>
      <c r="G2165" s="1" t="str">
        <f>VLOOKUP(A2165,series!A:D,4,FALSE)</f>
        <v>Medieval Latin literature</v>
      </c>
      <c r="H2165" s="2" t="s">
        <v>586</v>
      </c>
      <c r="I2165" s="1" t="s">
        <v>582</v>
      </c>
      <c r="J2165" s="1" t="s">
        <v>12</v>
      </c>
      <c r="K2165" s="1" t="s">
        <v>18</v>
      </c>
      <c r="L2165" s="1"/>
      <c r="M2165" s="1" t="s">
        <v>18</v>
      </c>
      <c r="N2165" s="1">
        <v>0</v>
      </c>
    </row>
    <row r="2166" spans="1:14" hidden="1" x14ac:dyDescent="0.35">
      <c r="A2166" s="1" t="s">
        <v>7445</v>
      </c>
      <c r="B2166" s="1" t="s">
        <v>7446</v>
      </c>
      <c r="C2166" s="1" t="s">
        <v>7447</v>
      </c>
      <c r="D2166" s="1" t="s">
        <v>1399</v>
      </c>
      <c r="E2166" s="1" t="str">
        <f>VLOOKUP($A2166,series!$A:$B,2,FALSE)</f>
        <v>Utrecht Studies in Medieval Literacy</v>
      </c>
      <c r="F2166" s="1">
        <f>VLOOKUP(A2166,series!A:C,3,FALSE)</f>
        <v>38</v>
      </c>
      <c r="G2166" s="1" t="str">
        <f>VLOOKUP(A2166,series!A:D,4,FALSE)</f>
        <v>Palaeography, Scripts &amp; Manuscript Studies</v>
      </c>
      <c r="H2166" s="2" t="s">
        <v>344</v>
      </c>
      <c r="I2166" s="1" t="s">
        <v>339</v>
      </c>
      <c r="J2166" s="1" t="s">
        <v>12</v>
      </c>
      <c r="K2166" s="1" t="s">
        <v>18</v>
      </c>
      <c r="L2166" s="1"/>
      <c r="M2166" s="1" t="s">
        <v>18</v>
      </c>
      <c r="N2166" s="1">
        <v>0</v>
      </c>
    </row>
    <row r="2167" spans="1:14" hidden="1" x14ac:dyDescent="0.35">
      <c r="A2167" s="1" t="s">
        <v>7448</v>
      </c>
      <c r="B2167" s="1" t="s">
        <v>7449</v>
      </c>
      <c r="C2167" s="1"/>
      <c r="D2167" s="1" t="s">
        <v>7450</v>
      </c>
      <c r="E2167" s="1" t="str">
        <f>VLOOKUP($A2167,series!$A:$B,2,FALSE)</f>
        <v>Utrecht Studies in Medieval Literacy</v>
      </c>
      <c r="F2167" s="1">
        <f>VLOOKUP(A2167,series!A:C,3,FALSE)</f>
        <v>39</v>
      </c>
      <c r="G2167" s="1" t="str">
        <f>VLOOKUP(A2167,series!A:D,4,FALSE)</f>
        <v>Literacy</v>
      </c>
      <c r="H2167" s="2" t="s">
        <v>139</v>
      </c>
      <c r="I2167" s="1" t="s">
        <v>134</v>
      </c>
      <c r="J2167" s="1" t="s">
        <v>55</v>
      </c>
      <c r="K2167" s="1"/>
      <c r="L2167" s="1" t="s">
        <v>18</v>
      </c>
      <c r="M2167" s="1"/>
      <c r="N2167" s="1">
        <v>0</v>
      </c>
    </row>
    <row r="2168" spans="1:14" hidden="1" x14ac:dyDescent="0.35">
      <c r="A2168" s="1" t="s">
        <v>7451</v>
      </c>
      <c r="B2168" s="1" t="s">
        <v>7452</v>
      </c>
      <c r="C2168" s="1"/>
      <c r="D2168" s="1" t="s">
        <v>7453</v>
      </c>
      <c r="E2168" s="1" t="str">
        <f>VLOOKUP($A2168,series!$A:$B,2,FALSE)</f>
        <v>Utrecht Studies in Medieval Literacy</v>
      </c>
      <c r="F2168" s="1">
        <f>VLOOKUP(A2168,series!A:C,3,FALSE)</f>
        <v>41</v>
      </c>
      <c r="G2168" s="1" t="str">
        <f>VLOOKUP(A2168,series!A:D,4,FALSE)</f>
        <v>Literacy</v>
      </c>
      <c r="H2168" s="2" t="s">
        <v>344</v>
      </c>
      <c r="I2168" s="1" t="s">
        <v>339</v>
      </c>
      <c r="J2168" s="1" t="s">
        <v>55</v>
      </c>
      <c r="K2168" s="1"/>
      <c r="L2168" s="1" t="s">
        <v>18</v>
      </c>
      <c r="M2168" s="1"/>
      <c r="N2168" s="1">
        <v>0</v>
      </c>
    </row>
    <row r="2169" spans="1:14" hidden="1" x14ac:dyDescent="0.35">
      <c r="A2169" s="1" t="s">
        <v>7454</v>
      </c>
      <c r="B2169" s="1" t="s">
        <v>7455</v>
      </c>
      <c r="C2169" s="1" t="s">
        <v>7456</v>
      </c>
      <c r="D2169" s="1" t="s">
        <v>7457</v>
      </c>
      <c r="E2169" s="1" t="str">
        <f>VLOOKUP($A2169,series!$A:$B,2,FALSE)</f>
        <v>Utrecht Studies in Medieval Literacy</v>
      </c>
      <c r="F2169" s="1">
        <f>VLOOKUP(A2169,series!A:C,3,FALSE)</f>
        <v>42</v>
      </c>
      <c r="G2169" s="1" t="str">
        <f>VLOOKUP(A2169,series!A:D,4,FALSE)</f>
        <v>Literacy</v>
      </c>
      <c r="H2169" s="2" t="s">
        <v>390</v>
      </c>
      <c r="I2169" s="1" t="s">
        <v>385</v>
      </c>
      <c r="J2169" s="1" t="s">
        <v>55</v>
      </c>
      <c r="K2169" s="1"/>
      <c r="L2169" s="1" t="s">
        <v>18</v>
      </c>
      <c r="M2169" s="1"/>
      <c r="N2169" s="1">
        <v>0</v>
      </c>
    </row>
    <row r="2170" spans="1:14" hidden="1" x14ac:dyDescent="0.35">
      <c r="A2170" s="1" t="s">
        <v>7458</v>
      </c>
      <c r="B2170" s="1" t="s">
        <v>7459</v>
      </c>
      <c r="C2170" s="1" t="s">
        <v>7460</v>
      </c>
      <c r="D2170" s="1" t="s">
        <v>5988</v>
      </c>
      <c r="E2170" s="1" t="str">
        <f>VLOOKUP($A2170,series!$A:$B,2,FALSE)</f>
        <v>Utrecht Studies in Medieval Literacy</v>
      </c>
      <c r="F2170" s="1">
        <f>VLOOKUP(A2170,series!A:C,3,FALSE)</f>
        <v>43</v>
      </c>
      <c r="G2170" s="1" t="str">
        <f>VLOOKUP(A2170,series!A:D,4,FALSE)</f>
        <v>Palaeography, Scripts &amp; Manuscript Studies</v>
      </c>
      <c r="H2170" s="2" t="s">
        <v>390</v>
      </c>
      <c r="I2170" s="1" t="s">
        <v>385</v>
      </c>
      <c r="J2170" s="1" t="s">
        <v>12</v>
      </c>
      <c r="K2170" s="1" t="s">
        <v>18</v>
      </c>
      <c r="L2170" s="1"/>
      <c r="M2170" s="1" t="s">
        <v>18</v>
      </c>
      <c r="N2170" s="1">
        <v>0</v>
      </c>
    </row>
    <row r="2171" spans="1:14" hidden="1" x14ac:dyDescent="0.35">
      <c r="A2171" s="1" t="s">
        <v>7461</v>
      </c>
      <c r="B2171" s="1" t="s">
        <v>7462</v>
      </c>
      <c r="C2171" s="1" t="s">
        <v>7463</v>
      </c>
      <c r="D2171" s="1" t="s">
        <v>7464</v>
      </c>
      <c r="E2171" s="1" t="str">
        <f>VLOOKUP($A2171,series!$A:$B,2,FALSE)</f>
        <v>Utrecht Studies in Medieval Literacy</v>
      </c>
      <c r="F2171" s="1">
        <f>VLOOKUP(A2171,series!A:C,3,FALSE)</f>
        <v>44</v>
      </c>
      <c r="G2171" s="1" t="str">
        <f>VLOOKUP(A2171,series!A:D,4,FALSE)</f>
        <v>Literacy</v>
      </c>
      <c r="H2171" s="2" t="s">
        <v>390</v>
      </c>
      <c r="I2171" s="1" t="s">
        <v>385</v>
      </c>
      <c r="J2171" s="1" t="s">
        <v>12</v>
      </c>
      <c r="K2171" s="1" t="s">
        <v>18</v>
      </c>
      <c r="L2171" s="1"/>
      <c r="M2171" s="1" t="s">
        <v>18</v>
      </c>
      <c r="N2171" s="1">
        <v>0</v>
      </c>
    </row>
    <row r="2172" spans="1:14" hidden="1" x14ac:dyDescent="0.35">
      <c r="A2172" s="1" t="s">
        <v>7465</v>
      </c>
      <c r="B2172" s="1" t="s">
        <v>7466</v>
      </c>
      <c r="C2172" s="1"/>
      <c r="D2172" s="1" t="s">
        <v>7467</v>
      </c>
      <c r="E2172" s="1" t="str">
        <f>VLOOKUP($A2172,series!$A:$B,2,FALSE)</f>
        <v>Nubia</v>
      </c>
      <c r="F2172" s="1">
        <f>VLOOKUP(A2172,series!A:C,3,FALSE)</f>
        <v>1</v>
      </c>
      <c r="G2172" s="1" t="str">
        <f>VLOOKUP(A2172,series!A:D,4,FALSE)</f>
        <v xml:space="preserve"> Egyptian and Nubian Archaeology</v>
      </c>
      <c r="H2172" s="2" t="s">
        <v>678</v>
      </c>
      <c r="I2172" s="1" t="s">
        <v>673</v>
      </c>
      <c r="J2172" s="1" t="s">
        <v>24</v>
      </c>
      <c r="K2172" s="1"/>
      <c r="L2172" s="1"/>
      <c r="M2172" s="1" t="s">
        <v>18</v>
      </c>
      <c r="N2172" s="1">
        <v>0</v>
      </c>
    </row>
    <row r="2173" spans="1:14" hidden="1" x14ac:dyDescent="0.35">
      <c r="A2173" s="1" t="s">
        <v>7468</v>
      </c>
      <c r="B2173" s="1" t="s">
        <v>7469</v>
      </c>
      <c r="C2173" s="1"/>
      <c r="D2173" s="1" t="s">
        <v>7470</v>
      </c>
      <c r="E2173" s="1" t="str">
        <f>VLOOKUP($A2173,series!$A:$B,2,FALSE)</f>
        <v>Utrecht Studies in Medieval Literacy</v>
      </c>
      <c r="F2173" s="1">
        <f>VLOOKUP(A2173,series!A:C,3,FALSE)</f>
        <v>46</v>
      </c>
      <c r="G2173" s="1" t="str">
        <f>VLOOKUP(A2173,series!A:D,4,FALSE)</f>
        <v>Linguistics</v>
      </c>
      <c r="H2173" s="2" t="s">
        <v>449</v>
      </c>
      <c r="I2173" s="1" t="s">
        <v>444</v>
      </c>
      <c r="J2173" s="1" t="s">
        <v>12</v>
      </c>
      <c r="K2173" s="1" t="s">
        <v>18</v>
      </c>
      <c r="L2173" s="1"/>
      <c r="M2173" s="1" t="s">
        <v>18</v>
      </c>
      <c r="N2173" s="1">
        <v>0</v>
      </c>
    </row>
    <row r="2174" spans="1:14" hidden="1" x14ac:dyDescent="0.35">
      <c r="A2174" s="1" t="s">
        <v>7471</v>
      </c>
      <c r="B2174" s="1" t="s">
        <v>7472</v>
      </c>
      <c r="C2174" s="1"/>
      <c r="D2174" s="1" t="s">
        <v>7473</v>
      </c>
      <c r="E2174" s="1" t="str">
        <f>VLOOKUP($A2174,series!$A:$B,2,FALSE)</f>
        <v>Utrecht Studies in Medieval Literacy</v>
      </c>
      <c r="F2174" s="1">
        <f>VLOOKUP(A2174,series!A:C,3,FALSE)</f>
        <v>47</v>
      </c>
      <c r="G2174" s="1" t="str">
        <f>VLOOKUP(A2174,series!A:D,4,FALSE)</f>
        <v>Literacy</v>
      </c>
      <c r="H2174" s="2" t="s">
        <v>449</v>
      </c>
      <c r="I2174" s="1" t="s">
        <v>444</v>
      </c>
      <c r="J2174" s="1" t="s">
        <v>55</v>
      </c>
      <c r="K2174" s="1"/>
      <c r="L2174" s="1" t="s">
        <v>18</v>
      </c>
      <c r="M2174" s="1"/>
      <c r="N2174" s="1">
        <v>0</v>
      </c>
    </row>
    <row r="2175" spans="1:14" hidden="1" x14ac:dyDescent="0.35">
      <c r="A2175" s="1" t="s">
        <v>7474</v>
      </c>
      <c r="B2175" s="1" t="s">
        <v>7475</v>
      </c>
      <c r="C2175" s="1" t="s">
        <v>7476</v>
      </c>
      <c r="D2175" s="1" t="s">
        <v>7477</v>
      </c>
      <c r="E2175" s="1" t="str">
        <f>VLOOKUP($A2175,series!$A:$B,2,FALSE)</f>
        <v>Utrecht Studies in Medieval Literacy</v>
      </c>
      <c r="F2175" s="1">
        <f>VLOOKUP(A2175,series!A:C,3,FALSE)</f>
        <v>48</v>
      </c>
      <c r="G2175" s="1" t="str">
        <f>VLOOKUP(A2175,series!A:D,4,FALSE)</f>
        <v>Medieval Latin literature</v>
      </c>
      <c r="H2175" s="2" t="s">
        <v>449</v>
      </c>
      <c r="I2175" s="1" t="s">
        <v>444</v>
      </c>
      <c r="J2175" s="1" t="s">
        <v>55</v>
      </c>
      <c r="K2175" s="1"/>
      <c r="L2175" s="1" t="s">
        <v>18</v>
      </c>
      <c r="M2175" s="1"/>
      <c r="N2175" s="1">
        <v>0</v>
      </c>
    </row>
    <row r="2176" spans="1:14" hidden="1" x14ac:dyDescent="0.35">
      <c r="A2176" s="1" t="s">
        <v>7478</v>
      </c>
      <c r="B2176" s="1" t="s">
        <v>7479</v>
      </c>
      <c r="C2176" s="1" t="s">
        <v>7480</v>
      </c>
      <c r="D2176" s="1" t="s">
        <v>7477</v>
      </c>
      <c r="E2176" s="1" t="str">
        <f>VLOOKUP($A2176,series!$A:$B,2,FALSE)</f>
        <v>Utrecht Studies in Medieval Literacy</v>
      </c>
      <c r="F2176" s="1">
        <f>VLOOKUP(A2176,series!A:C,3,FALSE)</f>
        <v>49</v>
      </c>
      <c r="G2176" s="1" t="str">
        <f>VLOOKUP(A2176,series!A:D,4,FALSE)</f>
        <v>Medieval Latin literature</v>
      </c>
      <c r="H2176" s="2" t="s">
        <v>449</v>
      </c>
      <c r="I2176" s="1" t="s">
        <v>444</v>
      </c>
      <c r="J2176" s="1" t="s">
        <v>55</v>
      </c>
      <c r="K2176" s="1"/>
      <c r="L2176" s="1" t="s">
        <v>18</v>
      </c>
      <c r="M2176" s="1"/>
      <c r="N2176" s="1">
        <v>0</v>
      </c>
    </row>
    <row r="2177" spans="1:14" hidden="1" x14ac:dyDescent="0.35">
      <c r="A2177" s="1" t="s">
        <v>7481</v>
      </c>
      <c r="B2177" s="1" t="s">
        <v>7482</v>
      </c>
      <c r="C2177" s="1" t="s">
        <v>7483</v>
      </c>
      <c r="D2177" s="1" t="s">
        <v>7484</v>
      </c>
      <c r="E2177" s="1" t="str">
        <f>VLOOKUP($A2177,series!$A:$B,2,FALSE)</f>
        <v>Utrecht Studies in Medieval Literacy</v>
      </c>
      <c r="F2177" s="1">
        <f>VLOOKUP(A2177,series!A:C,3,FALSE)</f>
        <v>50</v>
      </c>
      <c r="G2177" s="1" t="str">
        <f>VLOOKUP(A2177,series!A:D,4,FALSE)</f>
        <v>Diplomatics &amp; sigillography</v>
      </c>
      <c r="H2177" s="2" t="s">
        <v>449</v>
      </c>
      <c r="I2177" s="1" t="s">
        <v>444</v>
      </c>
      <c r="J2177" s="1" t="s">
        <v>12</v>
      </c>
      <c r="K2177" s="1" t="s">
        <v>18</v>
      </c>
      <c r="L2177" s="1"/>
      <c r="M2177" s="1" t="s">
        <v>18</v>
      </c>
      <c r="N2177" s="1">
        <v>0</v>
      </c>
    </row>
    <row r="2178" spans="1:14" hidden="1" x14ac:dyDescent="0.35">
      <c r="A2178" s="1" t="s">
        <v>7485</v>
      </c>
      <c r="B2178" s="1" t="s">
        <v>7486</v>
      </c>
      <c r="C2178" s="1" t="s">
        <v>7487</v>
      </c>
      <c r="D2178" s="1" t="s">
        <v>7488</v>
      </c>
      <c r="E2178" s="1" t="str">
        <f>VLOOKUP($A2178,series!$A:$B,2,FALSE)</f>
        <v>Bibliologia</v>
      </c>
      <c r="F2178" s="1">
        <f>VLOOKUP(A2178,series!A:C,3,FALSE)</f>
        <v>61</v>
      </c>
      <c r="G2178" s="1" t="str">
        <f>VLOOKUP(A2178,series!A:D,4,FALSE)</f>
        <v>Library Catalogues : incunabula and hand-printed books (to c. 1830)</v>
      </c>
      <c r="H2178" s="2" t="s">
        <v>586</v>
      </c>
      <c r="I2178" s="1" t="s">
        <v>582</v>
      </c>
      <c r="J2178" s="1" t="s">
        <v>19</v>
      </c>
      <c r="K2178" s="1"/>
      <c r="L2178" s="1"/>
      <c r="M2178" s="1"/>
      <c r="N2178" s="1">
        <v>0</v>
      </c>
    </row>
    <row r="2179" spans="1:14" hidden="1" x14ac:dyDescent="0.35">
      <c r="A2179" s="1" t="s">
        <v>7489</v>
      </c>
      <c r="B2179" s="1" t="s">
        <v>7490</v>
      </c>
      <c r="C2179" s="1" t="s">
        <v>7491</v>
      </c>
      <c r="D2179" s="1" t="s">
        <v>7492</v>
      </c>
      <c r="E2179" s="1" t="str">
        <f>VLOOKUP($A2179,series!$A:$B,2,FALSE)</f>
        <v>Utrecht Studies in Medieval Literacy</v>
      </c>
      <c r="F2179" s="1">
        <f>VLOOKUP(A2179,series!A:C,3,FALSE)</f>
        <v>51</v>
      </c>
      <c r="G2179" s="1" t="str">
        <f>VLOOKUP(A2179,series!A:D,4,FALSE)</f>
        <v>Political &amp; institutional history</v>
      </c>
      <c r="H2179" s="2" t="s">
        <v>678</v>
      </c>
      <c r="I2179" s="1" t="s">
        <v>673</v>
      </c>
      <c r="J2179" s="1" t="s">
        <v>12</v>
      </c>
      <c r="K2179" s="1" t="s">
        <v>18</v>
      </c>
      <c r="L2179" s="1"/>
      <c r="M2179" s="1" t="s">
        <v>18</v>
      </c>
      <c r="N2179" s="1">
        <v>0</v>
      </c>
    </row>
    <row r="2180" spans="1:14" hidden="1" x14ac:dyDescent="0.35">
      <c r="A2180" s="1" t="s">
        <v>7493</v>
      </c>
      <c r="B2180" s="1" t="s">
        <v>7494</v>
      </c>
      <c r="C2180" s="1" t="s">
        <v>7495</v>
      </c>
      <c r="D2180" s="1" t="s">
        <v>7496</v>
      </c>
      <c r="E2180" s="1" t="str">
        <f>VLOOKUP($A2180,series!$A:$B,2,FALSE)</f>
        <v>Utrecht Studies in Medieval Literacy</v>
      </c>
      <c r="F2180" s="1">
        <f>VLOOKUP(A2180,series!A:C,3,FALSE)</f>
        <v>52</v>
      </c>
      <c r="G2180" s="1" t="str">
        <f>VLOOKUP(A2180,series!A:D,4,FALSE)</f>
        <v>Cultural &amp; intellectual history</v>
      </c>
      <c r="H2180" s="2" t="s">
        <v>678</v>
      </c>
      <c r="I2180" s="1" t="s">
        <v>673</v>
      </c>
      <c r="J2180" s="1" t="s">
        <v>12</v>
      </c>
      <c r="K2180" s="1" t="s">
        <v>18</v>
      </c>
      <c r="L2180" s="1"/>
      <c r="M2180" s="1" t="s">
        <v>18</v>
      </c>
      <c r="N2180" s="1">
        <v>0</v>
      </c>
    </row>
    <row r="2181" spans="1:14" hidden="1" x14ac:dyDescent="0.35">
      <c r="A2181" s="1" t="s">
        <v>7497</v>
      </c>
      <c r="B2181" s="1" t="s">
        <v>7498</v>
      </c>
      <c r="C2181" s="1" t="s">
        <v>7499</v>
      </c>
      <c r="D2181" s="1" t="s">
        <v>7500</v>
      </c>
      <c r="E2181" s="1" t="str">
        <f>VLOOKUP($A2181,series!$A:$B,2,FALSE)</f>
        <v>Warsaw Studies in Archaeology</v>
      </c>
      <c r="F2181" s="1">
        <f>VLOOKUP(A2181,series!A:C,3,FALSE)</f>
        <v>3</v>
      </c>
      <c r="G2181" s="1" t="str">
        <f>VLOOKUP(A2181,series!A:D,4,FALSE)</f>
        <v>Prehistoric Archaeology</v>
      </c>
      <c r="H2181" s="2" t="s">
        <v>586</v>
      </c>
      <c r="I2181" s="1" t="s">
        <v>582</v>
      </c>
      <c r="J2181" s="1" t="s">
        <v>24</v>
      </c>
      <c r="K2181" s="1"/>
      <c r="L2181" s="1"/>
      <c r="M2181" s="1" t="s">
        <v>18</v>
      </c>
      <c r="N2181" s="1">
        <v>0</v>
      </c>
    </row>
    <row r="2182" spans="1:14" hidden="1" x14ac:dyDescent="0.35">
      <c r="A2182" s="1" t="s">
        <v>7501</v>
      </c>
      <c r="B2182" s="1" t="s">
        <v>7502</v>
      </c>
      <c r="C2182" s="1"/>
      <c r="D2182" s="1" t="s">
        <v>7503</v>
      </c>
      <c r="E2182" s="1" t="str">
        <f>VLOOKUP($A2182,series!$A:$B,2,FALSE)</f>
        <v>Utrecht Studies in Medieval Literacy</v>
      </c>
      <c r="F2182" s="1">
        <f>VLOOKUP(A2182,series!A:C,3,FALSE)</f>
        <v>53</v>
      </c>
      <c r="G2182" s="1" t="str">
        <f>VLOOKUP(A2182,series!A:D,4,FALSE)</f>
        <v>Literacy</v>
      </c>
      <c r="H2182" s="2" t="s">
        <v>678</v>
      </c>
      <c r="I2182" s="1" t="s">
        <v>673</v>
      </c>
      <c r="J2182" s="1" t="s">
        <v>12</v>
      </c>
      <c r="K2182" s="1" t="s">
        <v>18</v>
      </c>
      <c r="L2182" s="1"/>
      <c r="M2182" s="1" t="s">
        <v>18</v>
      </c>
      <c r="N2182" s="1">
        <v>0</v>
      </c>
    </row>
    <row r="2183" spans="1:14" hidden="1" x14ac:dyDescent="0.35">
      <c r="A2183" s="1" t="s">
        <v>7504</v>
      </c>
      <c r="B2183" s="1" t="s">
        <v>7505</v>
      </c>
      <c r="C2183" s="1" t="s">
        <v>7506</v>
      </c>
      <c r="D2183" s="1" t="s">
        <v>7507</v>
      </c>
      <c r="E2183" s="1" t="str">
        <f>VLOOKUP($A2183,series!$A:$B,2,FALSE)</f>
        <v>Violence et Société</v>
      </c>
      <c r="F2183" s="1"/>
      <c r="G2183" s="1" t="str">
        <f>VLOOKUP(A2183,series!A:D,4,FALSE)</f>
        <v>Sociology &amp; Anthropology</v>
      </c>
      <c r="H2183" s="2" t="s">
        <v>11</v>
      </c>
      <c r="I2183" s="1" t="s">
        <v>11</v>
      </c>
      <c r="J2183" s="1" t="s">
        <v>19</v>
      </c>
      <c r="K2183" s="1"/>
      <c r="L2183" s="1"/>
      <c r="M2183" s="1"/>
      <c r="N2183" s="1">
        <v>0</v>
      </c>
    </row>
    <row r="2184" spans="1:14" hidden="1" x14ac:dyDescent="0.35">
      <c r="A2184" s="1" t="s">
        <v>7508</v>
      </c>
      <c r="B2184" s="1" t="s">
        <v>7509</v>
      </c>
      <c r="C2184" s="1" t="s">
        <v>7510</v>
      </c>
      <c r="D2184" s="1" t="s">
        <v>7511</v>
      </c>
      <c r="E2184" s="1" t="str">
        <f>VLOOKUP($A2184,series!$A:$B,2,FALSE)</f>
        <v>Violence et Société</v>
      </c>
      <c r="F2184" s="1"/>
      <c r="G2184" s="1" t="str">
        <f>VLOOKUP(A2184,series!A:D,4,FALSE)</f>
        <v>Sociology &amp; Anthropology</v>
      </c>
      <c r="H2184" s="2" t="s">
        <v>11</v>
      </c>
      <c r="I2184" s="1" t="s">
        <v>11</v>
      </c>
      <c r="J2184" s="1" t="s">
        <v>19</v>
      </c>
      <c r="K2184" s="1"/>
      <c r="L2184" s="1"/>
      <c r="M2184" s="1"/>
      <c r="N2184" s="1">
        <v>0</v>
      </c>
    </row>
    <row r="2185" spans="1:14" hidden="1" x14ac:dyDescent="0.35">
      <c r="A2185" s="1" t="s">
        <v>7512</v>
      </c>
      <c r="B2185" s="1" t="s">
        <v>7513</v>
      </c>
      <c r="C2185" s="1" t="s">
        <v>7514</v>
      </c>
      <c r="D2185" s="1" t="s">
        <v>7515</v>
      </c>
      <c r="E2185" s="1" t="str">
        <f>VLOOKUP($A2185,series!$A:$B,2,FALSE)</f>
        <v>Violence et Société</v>
      </c>
      <c r="F2185" s="1"/>
      <c r="G2185" s="1" t="str">
        <f>VLOOKUP(A2185,series!A:D,4,FALSE)</f>
        <v>Sociology &amp; Anthropology</v>
      </c>
      <c r="H2185" s="2" t="s">
        <v>11</v>
      </c>
      <c r="I2185" s="1" t="s">
        <v>11</v>
      </c>
      <c r="J2185" s="1" t="s">
        <v>55</v>
      </c>
      <c r="K2185" s="1"/>
      <c r="L2185" s="1" t="s">
        <v>18</v>
      </c>
      <c r="M2185" s="1"/>
      <c r="N2185" s="1">
        <v>0</v>
      </c>
    </row>
    <row r="2186" spans="1:14" hidden="1" x14ac:dyDescent="0.35">
      <c r="A2186" s="1" t="s">
        <v>7516</v>
      </c>
      <c r="B2186" s="1" t="s">
        <v>7517</v>
      </c>
      <c r="C2186" s="1"/>
      <c r="D2186" s="1" t="s">
        <v>786</v>
      </c>
      <c r="E2186" s="1" t="str">
        <f>VLOOKUP($A2186,series!$A:$B,2,FALSE)</f>
        <v>Studies in Viking and Medieval Scandinavia</v>
      </c>
      <c r="F2186" s="1">
        <f>VLOOKUP(A2186,series!A:C,3,FALSE)</f>
        <v>1</v>
      </c>
      <c r="G2186" s="1" t="str">
        <f>VLOOKUP(A2186,series!A:D,4,FALSE)</f>
        <v>North Germanic/Scandinavian languages &amp; literatures</v>
      </c>
      <c r="H2186" s="2" t="s">
        <v>11</v>
      </c>
      <c r="I2186" s="1" t="s">
        <v>11</v>
      </c>
      <c r="J2186" s="1" t="s">
        <v>12</v>
      </c>
      <c r="K2186" s="1" t="s">
        <v>18</v>
      </c>
      <c r="L2186" s="1"/>
      <c r="M2186" s="1" t="s">
        <v>18</v>
      </c>
      <c r="N2186" s="1">
        <v>0</v>
      </c>
    </row>
    <row r="2187" spans="1:14" hidden="1" x14ac:dyDescent="0.35">
      <c r="A2187" s="1" t="s">
        <v>7518</v>
      </c>
      <c r="B2187" s="1" t="s">
        <v>7519</v>
      </c>
      <c r="C2187" s="1" t="s">
        <v>7520</v>
      </c>
      <c r="D2187" s="1" t="s">
        <v>5150</v>
      </c>
      <c r="E2187" s="1" t="str">
        <f>VLOOKUP($A2187,series!$A:$B,2,FALSE)</f>
        <v>Studies in Viking and Medieval Scandinavia</v>
      </c>
      <c r="F2187" s="1">
        <f>VLOOKUP(A2187,series!A:C,3,FALSE)</f>
        <v>2</v>
      </c>
      <c r="G2187" s="1" t="str">
        <f>VLOOKUP(A2187,series!A:D,4,FALSE)</f>
        <v>Scandinavian &amp; Baltic lands</v>
      </c>
      <c r="H2187" s="2" t="s">
        <v>11</v>
      </c>
      <c r="I2187" s="1" t="s">
        <v>98</v>
      </c>
      <c r="J2187" s="1" t="s">
        <v>55</v>
      </c>
      <c r="K2187" s="1"/>
      <c r="L2187" s="1" t="s">
        <v>18</v>
      </c>
      <c r="M2187" s="1"/>
      <c r="N2187" s="1">
        <v>0</v>
      </c>
    </row>
    <row r="2188" spans="1:14" hidden="1" x14ac:dyDescent="0.35">
      <c r="A2188" s="1" t="s">
        <v>7521</v>
      </c>
      <c r="B2188" s="1" t="s">
        <v>7522</v>
      </c>
      <c r="C2188" s="1" t="s">
        <v>7523</v>
      </c>
      <c r="D2188" s="1" t="s">
        <v>816</v>
      </c>
      <c r="E2188" s="1" t="str">
        <f>VLOOKUP($A2188,series!$A:$B,2,FALSE)</f>
        <v>Studies in Viking and Medieval Scandinavia</v>
      </c>
      <c r="F2188" s="1">
        <f>VLOOKUP(A2188,series!A:C,3,FALSE)</f>
        <v>3</v>
      </c>
      <c r="G2188" s="1" t="str">
        <f>VLOOKUP(A2188,series!A:D,4,FALSE)</f>
        <v>North Germanic/Scandinavian languages &amp; literatures</v>
      </c>
      <c r="H2188" s="2" t="s">
        <v>11</v>
      </c>
      <c r="I2188" s="1" t="s">
        <v>256</v>
      </c>
      <c r="J2188" s="1" t="s">
        <v>55</v>
      </c>
      <c r="K2188" s="1"/>
      <c r="L2188" s="1" t="s">
        <v>18</v>
      </c>
      <c r="M2188" s="1"/>
      <c r="N2188" s="1">
        <v>0</v>
      </c>
    </row>
    <row r="2189" spans="1:14" hidden="1" x14ac:dyDescent="0.35">
      <c r="A2189" s="1" t="s">
        <v>7524</v>
      </c>
      <c r="B2189" s="1" t="s">
        <v>7525</v>
      </c>
      <c r="C2189" s="1" t="s">
        <v>7526</v>
      </c>
      <c r="D2189" s="1" t="s">
        <v>7527</v>
      </c>
      <c r="E2189" s="1" t="str">
        <f>VLOOKUP($A2189,series!$A:$B,2,FALSE)</f>
        <v>Studies in Viking and Medieval Scandinavia</v>
      </c>
      <c r="F2189" s="1">
        <f>VLOOKUP(A2189,series!A:C,3,FALSE)</f>
        <v>4</v>
      </c>
      <c r="G2189" s="1" t="str">
        <f>VLOOKUP(A2189,series!A:D,4,FALSE)</f>
        <v>Linguistics (general)</v>
      </c>
      <c r="H2189" s="2" t="s">
        <v>586</v>
      </c>
      <c r="I2189" s="1" t="s">
        <v>582</v>
      </c>
      <c r="J2189" s="1" t="s">
        <v>55</v>
      </c>
      <c r="K2189" s="1"/>
      <c r="L2189" s="1" t="s">
        <v>18</v>
      </c>
      <c r="M2189" s="1"/>
      <c r="N2189" s="1"/>
    </row>
    <row r="2190" spans="1:14" hidden="1" x14ac:dyDescent="0.35">
      <c r="A2190" s="1" t="s">
        <v>7528</v>
      </c>
      <c r="B2190" s="1" t="s">
        <v>7529</v>
      </c>
      <c r="C2190" s="1" t="s">
        <v>7530</v>
      </c>
      <c r="D2190" s="1" t="s">
        <v>7531</v>
      </c>
      <c r="E2190" s="1" t="str">
        <f>VLOOKUP($A2190,series!$A:$B,2,FALSE)</f>
        <v>Victorine Texts in Translation</v>
      </c>
      <c r="F2190" s="1">
        <f>VLOOKUP(A2190,series!A:C,3,FALSE)</f>
        <v>5</v>
      </c>
      <c r="G2190" s="1" t="str">
        <f>VLOOKUP(A2190,series!A:D,4,FALSE)</f>
        <v>Early Medieval (c. 650-1200)</v>
      </c>
      <c r="H2190" s="2" t="s">
        <v>586</v>
      </c>
      <c r="I2190" s="1" t="s">
        <v>582</v>
      </c>
      <c r="J2190" s="1" t="s">
        <v>55</v>
      </c>
      <c r="K2190" s="1"/>
      <c r="L2190" s="1" t="s">
        <v>18</v>
      </c>
      <c r="M2190" s="1"/>
      <c r="N2190" s="1"/>
    </row>
    <row r="2191" spans="1:14" hidden="1" x14ac:dyDescent="0.35">
      <c r="A2191" s="1" t="s">
        <v>7532</v>
      </c>
      <c r="B2191" s="1" t="s">
        <v>7533</v>
      </c>
      <c r="C2191" s="1" t="s">
        <v>7534</v>
      </c>
      <c r="D2191" s="1" t="s">
        <v>7535</v>
      </c>
      <c r="E2191" s="1" t="str">
        <f>VLOOKUP($A2191,series!$A:$B,2,FALSE)</f>
        <v>From Text to Written Heritage</v>
      </c>
      <c r="F2191" s="1">
        <f>VLOOKUP(A2191,series!A:C,3,FALSE)</f>
        <v>1</v>
      </c>
      <c r="G2191" s="1" t="str">
        <f>VLOOKUP(A2191,series!A:D,4,FALSE)</f>
        <v>Book History, Manuscript Studies &amp; Palaeography</v>
      </c>
      <c r="H2191" s="2" t="s">
        <v>586</v>
      </c>
      <c r="I2191" s="1" t="s">
        <v>582</v>
      </c>
      <c r="J2191" s="1" t="s">
        <v>19</v>
      </c>
      <c r="K2191" s="1"/>
      <c r="L2191" s="1"/>
      <c r="M2191" s="1"/>
      <c r="N2191" s="1"/>
    </row>
    <row r="2192" spans="1:14" hidden="1" x14ac:dyDescent="0.35">
      <c r="A2192" s="1" t="s">
        <v>7536</v>
      </c>
      <c r="B2192" s="1" t="s">
        <v>7537</v>
      </c>
      <c r="C2192" s="1"/>
      <c r="D2192" s="1" t="s">
        <v>7538</v>
      </c>
      <c r="E2192" s="1" t="str">
        <f>VLOOKUP($A2192,series!$A:$B,2,FALSE)</f>
        <v>Victorine Texts in Translation</v>
      </c>
      <c r="F2192" s="1">
        <f>VLOOKUP(A2192,series!A:C,3,FALSE)</f>
        <v>8</v>
      </c>
      <c r="G2192" s="1" t="str">
        <f>VLOOKUP(A2192,series!A:D,4,FALSE)</f>
        <v>Christian Theology &amp; Theologians</v>
      </c>
      <c r="H2192" s="2" t="s">
        <v>344</v>
      </c>
      <c r="I2192" s="1" t="s">
        <v>339</v>
      </c>
      <c r="J2192" s="1" t="s">
        <v>55</v>
      </c>
      <c r="K2192" s="1"/>
      <c r="L2192" s="1" t="s">
        <v>18</v>
      </c>
      <c r="M2192" s="1"/>
      <c r="N2192" s="1" t="s">
        <v>551</v>
      </c>
    </row>
  </sheetData>
  <autoFilter ref="A1:N2192" xr:uid="{F8355AEB-D415-4A47-A2E6-77A0F09E27B7}">
    <filterColumn colId="13">
      <filters>
        <filter val="History of Science"/>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6777-0BEB-4950-BEFB-142D0F7A3311}">
  <dimension ref="A1:D2192"/>
  <sheetViews>
    <sheetView zoomScale="80" zoomScaleNormal="80" workbookViewId="0">
      <selection activeCell="C2204" sqref="C2204"/>
    </sheetView>
  </sheetViews>
  <sheetFormatPr defaultRowHeight="14.5" x14ac:dyDescent="0.35"/>
  <cols>
    <col min="1" max="1" width="102.90625" style="1" customWidth="1"/>
    <col min="2" max="2" width="84.08984375" style="1" bestFit="1" customWidth="1"/>
    <col min="3" max="3" width="17" style="1" bestFit="1" customWidth="1"/>
    <col min="4" max="4" width="83.7265625" style="1" bestFit="1" customWidth="1"/>
  </cols>
  <sheetData>
    <row r="1" spans="1:4" x14ac:dyDescent="0.35">
      <c r="A1" s="4" t="s">
        <v>0</v>
      </c>
      <c r="B1" s="4" t="s">
        <v>7539</v>
      </c>
      <c r="C1" s="4" t="s">
        <v>7540</v>
      </c>
      <c r="D1" s="4" t="s">
        <v>7789</v>
      </c>
    </row>
    <row r="2" spans="1:4" x14ac:dyDescent="0.35">
      <c r="A2" s="1" t="s">
        <v>540</v>
      </c>
      <c r="B2" s="1" t="s">
        <v>7541</v>
      </c>
      <c r="C2" s="1">
        <v>1</v>
      </c>
      <c r="D2" s="1" t="s">
        <v>7790</v>
      </c>
    </row>
    <row r="3" spans="1:4" x14ac:dyDescent="0.35">
      <c r="A3" s="1" t="s">
        <v>544</v>
      </c>
      <c r="B3" s="1" t="s">
        <v>7542</v>
      </c>
      <c r="C3" s="1">
        <v>3</v>
      </c>
      <c r="D3" s="1" t="s">
        <v>7791</v>
      </c>
    </row>
    <row r="4" spans="1:4" x14ac:dyDescent="0.35">
      <c r="A4" s="1" t="s">
        <v>13</v>
      </c>
      <c r="B4" s="1" t="s">
        <v>7543</v>
      </c>
      <c r="C4" s="1">
        <v>11</v>
      </c>
      <c r="D4" s="1" t="s">
        <v>7792</v>
      </c>
    </row>
    <row r="5" spans="1:4" x14ac:dyDescent="0.35">
      <c r="A5" s="1" t="s">
        <v>548</v>
      </c>
      <c r="B5" s="1" t="s">
        <v>7544</v>
      </c>
      <c r="C5" s="1">
        <v>1</v>
      </c>
      <c r="D5" s="1" t="s">
        <v>7793</v>
      </c>
    </row>
    <row r="6" spans="1:4" x14ac:dyDescent="0.35">
      <c r="A6" s="1" t="s">
        <v>552</v>
      </c>
      <c r="B6" s="1" t="s">
        <v>7541</v>
      </c>
      <c r="C6" s="1">
        <v>2</v>
      </c>
      <c r="D6" s="1" t="s">
        <v>7794</v>
      </c>
    </row>
    <row r="7" spans="1:4" x14ac:dyDescent="0.35">
      <c r="A7" s="1" t="s">
        <v>556</v>
      </c>
      <c r="B7" s="1" t="s">
        <v>7545</v>
      </c>
      <c r="C7" s="1">
        <v>1</v>
      </c>
      <c r="D7" s="1" t="s">
        <v>7795</v>
      </c>
    </row>
    <row r="8" spans="1:4" x14ac:dyDescent="0.35">
      <c r="A8" s="1" t="s">
        <v>559</v>
      </c>
      <c r="B8" s="1" t="s">
        <v>7546</v>
      </c>
      <c r="C8" s="1">
        <v>1</v>
      </c>
      <c r="D8" s="1" t="s">
        <v>7796</v>
      </c>
    </row>
    <row r="9" spans="1:4" x14ac:dyDescent="0.35">
      <c r="A9" s="1" t="s">
        <v>562</v>
      </c>
      <c r="B9" s="1" t="s">
        <v>7546</v>
      </c>
      <c r="C9" s="1">
        <v>7</v>
      </c>
      <c r="D9" s="1" t="s">
        <v>7796</v>
      </c>
    </row>
    <row r="10" spans="1:4" x14ac:dyDescent="0.35">
      <c r="A10" s="1" t="s">
        <v>566</v>
      </c>
      <c r="B10" s="1" t="s">
        <v>7546</v>
      </c>
      <c r="C10" s="1">
        <v>13</v>
      </c>
      <c r="D10" s="1" t="s">
        <v>7796</v>
      </c>
    </row>
    <row r="11" spans="1:4" x14ac:dyDescent="0.35">
      <c r="A11" s="1" t="s">
        <v>570</v>
      </c>
      <c r="B11" s="1" t="s">
        <v>7546</v>
      </c>
      <c r="C11" s="1">
        <v>14</v>
      </c>
      <c r="D11" s="1" t="s">
        <v>7796</v>
      </c>
    </row>
    <row r="12" spans="1:4" x14ac:dyDescent="0.35">
      <c r="A12" s="1" t="s">
        <v>574</v>
      </c>
      <c r="B12" s="1" t="s">
        <v>7547</v>
      </c>
      <c r="C12" s="1">
        <v>1</v>
      </c>
      <c r="D12" s="1" t="s">
        <v>7797</v>
      </c>
    </row>
    <row r="13" spans="1:4" x14ac:dyDescent="0.35">
      <c r="A13" s="1" t="s">
        <v>578</v>
      </c>
      <c r="B13" s="1" t="s">
        <v>7547</v>
      </c>
      <c r="C13" s="1">
        <v>10</v>
      </c>
      <c r="D13" s="1" t="s">
        <v>7798</v>
      </c>
    </row>
    <row r="14" spans="1:4" x14ac:dyDescent="0.35">
      <c r="A14" s="1" t="s">
        <v>583</v>
      </c>
      <c r="B14" s="1" t="s">
        <v>7548</v>
      </c>
      <c r="C14" s="1">
        <v>13</v>
      </c>
      <c r="D14" s="1" t="s">
        <v>7799</v>
      </c>
    </row>
    <row r="15" spans="1:4" x14ac:dyDescent="0.35">
      <c r="A15" s="1" t="s">
        <v>587</v>
      </c>
      <c r="B15" s="1" t="s">
        <v>7549</v>
      </c>
      <c r="C15" s="1">
        <v>1</v>
      </c>
      <c r="D15" s="1" t="s">
        <v>7800</v>
      </c>
    </row>
    <row r="16" spans="1:4" x14ac:dyDescent="0.35">
      <c r="A16" s="1" t="s">
        <v>591</v>
      </c>
      <c r="B16" s="1" t="s">
        <v>7550</v>
      </c>
      <c r="C16" s="1">
        <v>13</v>
      </c>
      <c r="D16" s="1" t="s">
        <v>7801</v>
      </c>
    </row>
    <row r="17" spans="1:4" x14ac:dyDescent="0.35">
      <c r="A17" s="1" t="s">
        <v>595</v>
      </c>
      <c r="B17" s="1" t="s">
        <v>7551</v>
      </c>
      <c r="C17" s="1">
        <v>15</v>
      </c>
      <c r="D17" s="1" t="s">
        <v>7802</v>
      </c>
    </row>
    <row r="18" spans="1:4" x14ac:dyDescent="0.35">
      <c r="A18" s="1" t="s">
        <v>599</v>
      </c>
      <c r="B18" s="1" t="s">
        <v>7552</v>
      </c>
      <c r="C18" s="1">
        <v>1</v>
      </c>
      <c r="D18" s="1" t="s">
        <v>7803</v>
      </c>
    </row>
    <row r="19" spans="1:4" x14ac:dyDescent="0.35">
      <c r="A19" s="1" t="s">
        <v>603</v>
      </c>
      <c r="B19" s="1" t="s">
        <v>7552</v>
      </c>
      <c r="C19" s="1">
        <v>10</v>
      </c>
      <c r="D19" s="1" t="s">
        <v>7804</v>
      </c>
    </row>
    <row r="20" spans="1:4" x14ac:dyDescent="0.35">
      <c r="A20" s="1" t="s">
        <v>607</v>
      </c>
      <c r="B20" s="1" t="s">
        <v>7552</v>
      </c>
      <c r="C20" s="1">
        <v>11</v>
      </c>
      <c r="D20" s="1" t="s">
        <v>7804</v>
      </c>
    </row>
    <row r="21" spans="1:4" x14ac:dyDescent="0.35">
      <c r="A21" s="1" t="s">
        <v>610</v>
      </c>
      <c r="B21" s="1" t="s">
        <v>7552</v>
      </c>
      <c r="C21" s="1">
        <v>12</v>
      </c>
      <c r="D21" s="1" t="s">
        <v>7804</v>
      </c>
    </row>
    <row r="22" spans="1:4" x14ac:dyDescent="0.35">
      <c r="A22" s="1" t="s">
        <v>613</v>
      </c>
      <c r="B22" s="1" t="s">
        <v>7552</v>
      </c>
      <c r="C22" s="1">
        <v>14</v>
      </c>
      <c r="D22" s="1" t="s">
        <v>7804</v>
      </c>
    </row>
    <row r="23" spans="1:4" x14ac:dyDescent="0.35">
      <c r="A23" s="1" t="s">
        <v>616</v>
      </c>
      <c r="B23" s="1" t="s">
        <v>7552</v>
      </c>
      <c r="C23" s="1">
        <v>15</v>
      </c>
      <c r="D23" s="1" t="s">
        <v>7792</v>
      </c>
    </row>
    <row r="24" spans="1:4" x14ac:dyDescent="0.35">
      <c r="A24" s="1" t="s">
        <v>619</v>
      </c>
      <c r="B24" s="1" t="s">
        <v>7552</v>
      </c>
      <c r="C24" s="1">
        <v>16</v>
      </c>
      <c r="D24" s="1" t="s">
        <v>7804</v>
      </c>
    </row>
    <row r="25" spans="1:4" x14ac:dyDescent="0.35">
      <c r="A25" s="1" t="s">
        <v>622</v>
      </c>
      <c r="B25" s="1" t="s">
        <v>7552</v>
      </c>
      <c r="C25" s="1">
        <v>17</v>
      </c>
      <c r="D25" s="1" t="s">
        <v>7804</v>
      </c>
    </row>
    <row r="26" spans="1:4" x14ac:dyDescent="0.35">
      <c r="A26" s="1" t="s">
        <v>625</v>
      </c>
      <c r="B26" s="1" t="s">
        <v>7552</v>
      </c>
      <c r="C26" s="1">
        <v>18</v>
      </c>
      <c r="D26" s="1" t="s">
        <v>7803</v>
      </c>
    </row>
    <row r="27" spans="1:4" x14ac:dyDescent="0.35">
      <c r="A27" s="1" t="s">
        <v>628</v>
      </c>
      <c r="B27" s="1" t="s">
        <v>7552</v>
      </c>
      <c r="C27" s="1">
        <v>19</v>
      </c>
      <c r="D27" s="1" t="s">
        <v>7803</v>
      </c>
    </row>
    <row r="28" spans="1:4" x14ac:dyDescent="0.35">
      <c r="A28" s="1" t="s">
        <v>631</v>
      </c>
      <c r="B28" s="1" t="s">
        <v>7547</v>
      </c>
      <c r="C28" s="1">
        <v>11</v>
      </c>
      <c r="D28" s="1" t="s">
        <v>7797</v>
      </c>
    </row>
    <row r="29" spans="1:4" x14ac:dyDescent="0.35">
      <c r="A29" s="1" t="s">
        <v>634</v>
      </c>
      <c r="B29" s="1" t="s">
        <v>7552</v>
      </c>
      <c r="C29" s="1">
        <v>2</v>
      </c>
      <c r="D29" s="1" t="s">
        <v>7805</v>
      </c>
    </row>
    <row r="30" spans="1:4" x14ac:dyDescent="0.35">
      <c r="A30" s="1" t="s">
        <v>637</v>
      </c>
      <c r="B30" s="1" t="s">
        <v>7552</v>
      </c>
      <c r="C30" s="1">
        <v>20</v>
      </c>
      <c r="D30" s="1" t="s">
        <v>7803</v>
      </c>
    </row>
    <row r="31" spans="1:4" x14ac:dyDescent="0.35">
      <c r="A31" s="1" t="s">
        <v>641</v>
      </c>
      <c r="B31" s="1" t="s">
        <v>7552</v>
      </c>
      <c r="C31" s="1">
        <v>21</v>
      </c>
      <c r="D31" s="1" t="s">
        <v>7803</v>
      </c>
    </row>
    <row r="32" spans="1:4" x14ac:dyDescent="0.35">
      <c r="A32" s="1" t="s">
        <v>644</v>
      </c>
      <c r="B32" s="1" t="s">
        <v>7552</v>
      </c>
      <c r="C32" s="1">
        <v>22</v>
      </c>
      <c r="D32" s="1" t="s">
        <v>7803</v>
      </c>
    </row>
    <row r="33" spans="1:4" x14ac:dyDescent="0.35">
      <c r="A33" s="1" t="s">
        <v>648</v>
      </c>
      <c r="B33" s="1" t="s">
        <v>7552</v>
      </c>
      <c r="C33" s="1">
        <v>23</v>
      </c>
      <c r="D33" s="1" t="s">
        <v>7802</v>
      </c>
    </row>
    <row r="34" spans="1:4" x14ac:dyDescent="0.35">
      <c r="A34" s="1" t="s">
        <v>652</v>
      </c>
      <c r="B34" s="1" t="s">
        <v>7552</v>
      </c>
      <c r="C34" s="1">
        <v>24</v>
      </c>
      <c r="D34" s="1" t="s">
        <v>7803</v>
      </c>
    </row>
    <row r="35" spans="1:4" x14ac:dyDescent="0.35">
      <c r="A35" s="1" t="s">
        <v>656</v>
      </c>
      <c r="B35" s="1" t="s">
        <v>7545</v>
      </c>
      <c r="C35" s="6"/>
      <c r="D35" s="1" t="s">
        <v>7795</v>
      </c>
    </row>
    <row r="36" spans="1:4" x14ac:dyDescent="0.35">
      <c r="A36" s="1" t="s">
        <v>659</v>
      </c>
      <c r="B36" s="1" t="s">
        <v>7552</v>
      </c>
      <c r="C36" s="1">
        <v>25</v>
      </c>
      <c r="D36" s="1" t="s">
        <v>7803</v>
      </c>
    </row>
    <row r="37" spans="1:4" x14ac:dyDescent="0.35">
      <c r="A37" s="1" t="s">
        <v>663</v>
      </c>
      <c r="B37" s="1" t="s">
        <v>7552</v>
      </c>
      <c r="C37" s="1">
        <v>26</v>
      </c>
      <c r="D37" s="1" t="s">
        <v>7803</v>
      </c>
    </row>
    <row r="38" spans="1:4" x14ac:dyDescent="0.35">
      <c r="A38" s="1" t="s">
        <v>667</v>
      </c>
      <c r="B38" s="1" t="s">
        <v>7547</v>
      </c>
      <c r="C38" s="1">
        <v>12</v>
      </c>
      <c r="D38" s="1" t="s">
        <v>7797</v>
      </c>
    </row>
    <row r="39" spans="1:4" x14ac:dyDescent="0.35">
      <c r="A39" s="1" t="s">
        <v>670</v>
      </c>
      <c r="B39" s="1" t="s">
        <v>7552</v>
      </c>
      <c r="C39" s="1">
        <v>27</v>
      </c>
      <c r="D39" s="1" t="s">
        <v>7806</v>
      </c>
    </row>
    <row r="40" spans="1:4" x14ac:dyDescent="0.35">
      <c r="A40" s="1" t="s">
        <v>674</v>
      </c>
      <c r="B40" s="1" t="s">
        <v>7552</v>
      </c>
      <c r="C40" s="1">
        <v>28</v>
      </c>
      <c r="D40" s="1" t="s">
        <v>7803</v>
      </c>
    </row>
    <row r="41" spans="1:4" x14ac:dyDescent="0.35">
      <c r="A41" s="1" t="s">
        <v>679</v>
      </c>
      <c r="B41" s="1" t="s">
        <v>7547</v>
      </c>
      <c r="C41" s="1">
        <v>13</v>
      </c>
      <c r="D41" s="1" t="s">
        <v>7797</v>
      </c>
    </row>
    <row r="42" spans="1:4" x14ac:dyDescent="0.35">
      <c r="A42" s="1" t="s">
        <v>683</v>
      </c>
      <c r="B42" s="1" t="s">
        <v>7547</v>
      </c>
      <c r="C42" s="1">
        <v>14</v>
      </c>
      <c r="D42" s="1" t="s">
        <v>551</v>
      </c>
    </row>
    <row r="43" spans="1:4" x14ac:dyDescent="0.35">
      <c r="A43" s="1" t="s">
        <v>687</v>
      </c>
      <c r="B43" s="1" t="s">
        <v>7552</v>
      </c>
      <c r="C43" s="1">
        <v>29</v>
      </c>
      <c r="D43" s="1" t="s">
        <v>7803</v>
      </c>
    </row>
    <row r="44" spans="1:4" x14ac:dyDescent="0.35">
      <c r="A44" s="1" t="s">
        <v>690</v>
      </c>
      <c r="B44" s="1" t="s">
        <v>7547</v>
      </c>
      <c r="C44" s="1">
        <v>15</v>
      </c>
      <c r="D44" s="1" t="s">
        <v>7807</v>
      </c>
    </row>
    <row r="45" spans="1:4" x14ac:dyDescent="0.35">
      <c r="A45" s="1" t="s">
        <v>694</v>
      </c>
      <c r="B45" s="1" t="s">
        <v>7547</v>
      </c>
      <c r="C45" s="1">
        <v>16</v>
      </c>
      <c r="D45" s="1" t="s">
        <v>7797</v>
      </c>
    </row>
    <row r="46" spans="1:4" x14ac:dyDescent="0.35">
      <c r="A46" s="1" t="s">
        <v>698</v>
      </c>
      <c r="B46" s="1" t="s">
        <v>7547</v>
      </c>
      <c r="C46" s="1">
        <v>2</v>
      </c>
      <c r="D46" s="1" t="s">
        <v>7798</v>
      </c>
    </row>
    <row r="47" spans="1:4" x14ac:dyDescent="0.35">
      <c r="A47" s="1" t="s">
        <v>701</v>
      </c>
      <c r="B47" s="1" t="s">
        <v>7547</v>
      </c>
      <c r="C47" s="1">
        <v>3</v>
      </c>
      <c r="D47" s="1" t="s">
        <v>7797</v>
      </c>
    </row>
    <row r="48" spans="1:4" x14ac:dyDescent="0.35">
      <c r="A48" s="1" t="s">
        <v>704</v>
      </c>
      <c r="B48" s="1" t="s">
        <v>7547</v>
      </c>
      <c r="C48" s="1">
        <v>4</v>
      </c>
      <c r="D48" s="1" t="s">
        <v>7798</v>
      </c>
    </row>
    <row r="49" spans="1:4" x14ac:dyDescent="0.35">
      <c r="A49" s="1" t="s">
        <v>707</v>
      </c>
      <c r="B49" s="1" t="s">
        <v>7552</v>
      </c>
      <c r="C49" s="1">
        <v>3</v>
      </c>
      <c r="D49" s="1" t="s">
        <v>7808</v>
      </c>
    </row>
    <row r="50" spans="1:4" x14ac:dyDescent="0.35">
      <c r="A50" s="1" t="s">
        <v>711</v>
      </c>
      <c r="B50" s="1" t="s">
        <v>7552</v>
      </c>
      <c r="C50" s="1">
        <v>30</v>
      </c>
      <c r="D50" s="1" t="s">
        <v>7809</v>
      </c>
    </row>
    <row r="51" spans="1:4" x14ac:dyDescent="0.35">
      <c r="A51" s="1" t="s">
        <v>715</v>
      </c>
      <c r="B51" s="1" t="s">
        <v>7552</v>
      </c>
      <c r="C51" s="1">
        <v>31</v>
      </c>
      <c r="D51" s="1" t="s">
        <v>7803</v>
      </c>
    </row>
    <row r="52" spans="1:4" x14ac:dyDescent="0.35">
      <c r="A52" s="1" t="s">
        <v>719</v>
      </c>
      <c r="B52" s="1" t="s">
        <v>7552</v>
      </c>
      <c r="C52" s="1">
        <v>32</v>
      </c>
      <c r="D52" s="1" t="s">
        <v>7810</v>
      </c>
    </row>
    <row r="53" spans="1:4" x14ac:dyDescent="0.35">
      <c r="A53" s="1" t="s">
        <v>723</v>
      </c>
      <c r="B53" s="1" t="s">
        <v>7552</v>
      </c>
      <c r="C53" s="1">
        <v>4</v>
      </c>
      <c r="D53" s="1" t="s">
        <v>7803</v>
      </c>
    </row>
    <row r="54" spans="1:4" x14ac:dyDescent="0.35">
      <c r="A54" s="1" t="s">
        <v>726</v>
      </c>
      <c r="B54" s="1" t="s">
        <v>7552</v>
      </c>
      <c r="C54" s="1">
        <v>5</v>
      </c>
      <c r="D54" s="1" t="s">
        <v>7803</v>
      </c>
    </row>
    <row r="55" spans="1:4" x14ac:dyDescent="0.35">
      <c r="A55" s="1" t="s">
        <v>730</v>
      </c>
      <c r="B55" s="1" t="s">
        <v>7552</v>
      </c>
      <c r="C55" s="1">
        <v>6</v>
      </c>
      <c r="D55" s="1" t="s">
        <v>7804</v>
      </c>
    </row>
    <row r="56" spans="1:4" x14ac:dyDescent="0.35">
      <c r="A56" s="1" t="s">
        <v>732</v>
      </c>
      <c r="B56" s="1" t="s">
        <v>7552</v>
      </c>
      <c r="C56" s="1">
        <v>7</v>
      </c>
      <c r="D56" s="1" t="s">
        <v>7803</v>
      </c>
    </row>
    <row r="57" spans="1:4" x14ac:dyDescent="0.35">
      <c r="A57" s="1" t="s">
        <v>735</v>
      </c>
      <c r="B57" s="1" t="s">
        <v>7552</v>
      </c>
      <c r="C57" s="1">
        <v>8</v>
      </c>
      <c r="D57" s="1" t="s">
        <v>7811</v>
      </c>
    </row>
    <row r="58" spans="1:4" x14ac:dyDescent="0.35">
      <c r="A58" s="1" t="s">
        <v>739</v>
      </c>
      <c r="B58" s="1" t="s">
        <v>7552</v>
      </c>
      <c r="C58" s="1">
        <v>9</v>
      </c>
      <c r="D58" s="1" t="s">
        <v>7803</v>
      </c>
    </row>
    <row r="59" spans="1:4" x14ac:dyDescent="0.35">
      <c r="A59" s="1" t="s">
        <v>741</v>
      </c>
      <c r="B59" s="1" t="s">
        <v>7553</v>
      </c>
      <c r="C59" s="1">
        <v>1</v>
      </c>
      <c r="D59" s="1" t="s">
        <v>7812</v>
      </c>
    </row>
    <row r="60" spans="1:4" x14ac:dyDescent="0.35">
      <c r="A60" s="1" t="s">
        <v>745</v>
      </c>
      <c r="B60" s="1" t="s">
        <v>7553</v>
      </c>
      <c r="C60" s="1">
        <v>10</v>
      </c>
      <c r="D60" s="1" t="s">
        <v>7813</v>
      </c>
    </row>
    <row r="61" spans="1:4" x14ac:dyDescent="0.35">
      <c r="A61" s="1" t="s">
        <v>749</v>
      </c>
      <c r="B61" s="1" t="s">
        <v>7553</v>
      </c>
      <c r="C61" s="1">
        <v>11</v>
      </c>
      <c r="D61" s="1" t="s">
        <v>7814</v>
      </c>
    </row>
    <row r="62" spans="1:4" x14ac:dyDescent="0.35">
      <c r="A62" s="1" t="s">
        <v>753</v>
      </c>
      <c r="B62" s="1" t="s">
        <v>7550</v>
      </c>
      <c r="C62" s="1">
        <v>1</v>
      </c>
      <c r="D62" s="1" t="s">
        <v>7801</v>
      </c>
    </row>
    <row r="63" spans="1:4" x14ac:dyDescent="0.35">
      <c r="A63" s="1" t="s">
        <v>757</v>
      </c>
      <c r="B63" s="1" t="s">
        <v>7545</v>
      </c>
      <c r="C63" s="6"/>
      <c r="D63" s="1" t="s">
        <v>7795</v>
      </c>
    </row>
    <row r="64" spans="1:4" x14ac:dyDescent="0.35">
      <c r="A64" s="1" t="s">
        <v>759</v>
      </c>
      <c r="B64" s="1" t="s">
        <v>7553</v>
      </c>
      <c r="C64" s="1">
        <v>12</v>
      </c>
      <c r="D64" s="1" t="s">
        <v>7812</v>
      </c>
    </row>
    <row r="65" spans="1:4" x14ac:dyDescent="0.35">
      <c r="A65" s="1" t="s">
        <v>762</v>
      </c>
      <c r="B65" s="1" t="s">
        <v>7553</v>
      </c>
      <c r="C65" s="1">
        <v>13</v>
      </c>
      <c r="D65" s="1" t="s">
        <v>7815</v>
      </c>
    </row>
    <row r="66" spans="1:4" x14ac:dyDescent="0.35">
      <c r="A66" s="1" t="s">
        <v>766</v>
      </c>
      <c r="B66" s="1" t="s">
        <v>7553</v>
      </c>
      <c r="C66" s="1">
        <v>2</v>
      </c>
      <c r="D66" s="1" t="s">
        <v>7813</v>
      </c>
    </row>
    <row r="67" spans="1:4" x14ac:dyDescent="0.35">
      <c r="A67" s="1" t="s">
        <v>770</v>
      </c>
      <c r="B67" s="1" t="s">
        <v>7553</v>
      </c>
      <c r="C67" s="1">
        <v>3</v>
      </c>
      <c r="D67" s="1" t="s">
        <v>7812</v>
      </c>
    </row>
    <row r="68" spans="1:4" x14ac:dyDescent="0.35">
      <c r="A68" s="1" t="s">
        <v>773</v>
      </c>
      <c r="B68" s="1" t="s">
        <v>7547</v>
      </c>
      <c r="C68" s="1">
        <v>5</v>
      </c>
      <c r="D68" s="1" t="s">
        <v>7797</v>
      </c>
    </row>
    <row r="69" spans="1:4" x14ac:dyDescent="0.35">
      <c r="A69" s="1" t="s">
        <v>776</v>
      </c>
      <c r="B69" s="1" t="s">
        <v>7547</v>
      </c>
      <c r="C69" s="1">
        <v>6</v>
      </c>
      <c r="D69" s="1" t="s">
        <v>7798</v>
      </c>
    </row>
    <row r="70" spans="1:4" x14ac:dyDescent="0.35">
      <c r="A70" s="1" t="s">
        <v>780</v>
      </c>
      <c r="B70" s="1" t="s">
        <v>7547</v>
      </c>
      <c r="C70" s="1">
        <v>7</v>
      </c>
      <c r="D70" s="1" t="s">
        <v>7816</v>
      </c>
    </row>
    <row r="71" spans="1:4" x14ac:dyDescent="0.35">
      <c r="A71" s="1" t="s">
        <v>783</v>
      </c>
      <c r="B71" s="1" t="s">
        <v>7553</v>
      </c>
      <c r="C71" s="1">
        <v>4</v>
      </c>
      <c r="D71" s="1" t="s">
        <v>7813</v>
      </c>
    </row>
    <row r="72" spans="1:4" x14ac:dyDescent="0.35">
      <c r="A72" s="1" t="s">
        <v>787</v>
      </c>
      <c r="B72" s="1" t="s">
        <v>7553</v>
      </c>
      <c r="C72" s="1">
        <v>6</v>
      </c>
      <c r="D72" s="1" t="s">
        <v>7813</v>
      </c>
    </row>
    <row r="73" spans="1:4" x14ac:dyDescent="0.35">
      <c r="A73" s="1" t="s">
        <v>791</v>
      </c>
      <c r="B73" s="1" t="s">
        <v>7547</v>
      </c>
      <c r="C73" s="1">
        <v>8</v>
      </c>
      <c r="D73" s="1" t="s">
        <v>7816</v>
      </c>
    </row>
    <row r="74" spans="1:4" x14ac:dyDescent="0.35">
      <c r="A74" s="1" t="s">
        <v>794</v>
      </c>
      <c r="B74" s="1" t="s">
        <v>7545</v>
      </c>
      <c r="C74" s="6"/>
      <c r="D74" s="1" t="s">
        <v>7795</v>
      </c>
    </row>
    <row r="75" spans="1:4" x14ac:dyDescent="0.35">
      <c r="A75" s="1" t="s">
        <v>797</v>
      </c>
      <c r="B75" s="1" t="s">
        <v>7547</v>
      </c>
      <c r="C75" s="1">
        <v>9</v>
      </c>
      <c r="D75" s="1" t="s">
        <v>7797</v>
      </c>
    </row>
    <row r="76" spans="1:4" x14ac:dyDescent="0.35">
      <c r="A76" s="1" t="s">
        <v>800</v>
      </c>
      <c r="B76" s="1" t="s">
        <v>7553</v>
      </c>
      <c r="C76" s="1">
        <v>7</v>
      </c>
      <c r="D76" s="1" t="s">
        <v>7817</v>
      </c>
    </row>
    <row r="77" spans="1:4" x14ac:dyDescent="0.35">
      <c r="A77" s="1" t="s">
        <v>802</v>
      </c>
      <c r="B77" s="1" t="s">
        <v>7545</v>
      </c>
      <c r="C77" s="6"/>
      <c r="D77" s="1" t="s">
        <v>7795</v>
      </c>
    </row>
    <row r="78" spans="1:4" x14ac:dyDescent="0.35">
      <c r="A78" s="1" t="s">
        <v>805</v>
      </c>
      <c r="B78" s="1" t="s">
        <v>7553</v>
      </c>
      <c r="C78" s="1">
        <v>5</v>
      </c>
      <c r="D78" s="1" t="s">
        <v>7815</v>
      </c>
    </row>
    <row r="79" spans="1:4" x14ac:dyDescent="0.35">
      <c r="A79" s="1" t="s">
        <v>809</v>
      </c>
      <c r="B79" s="1" t="s">
        <v>7553</v>
      </c>
      <c r="C79" s="1">
        <v>8</v>
      </c>
      <c r="D79" s="1" t="s">
        <v>7813</v>
      </c>
    </row>
    <row r="80" spans="1:4" x14ac:dyDescent="0.35">
      <c r="A80" s="1" t="s">
        <v>813</v>
      </c>
      <c r="B80" s="1" t="s">
        <v>7553</v>
      </c>
      <c r="C80" s="1">
        <v>9</v>
      </c>
      <c r="D80" s="1" t="s">
        <v>7814</v>
      </c>
    </row>
    <row r="81" spans="1:4" x14ac:dyDescent="0.35">
      <c r="A81" s="1" t="s">
        <v>817</v>
      </c>
      <c r="B81" s="1" t="s">
        <v>7554</v>
      </c>
      <c r="C81" s="1">
        <v>6</v>
      </c>
      <c r="D81" s="1" t="s">
        <v>7818</v>
      </c>
    </row>
    <row r="82" spans="1:4" x14ac:dyDescent="0.35">
      <c r="A82" s="1" t="s">
        <v>821</v>
      </c>
      <c r="B82" s="1" t="s">
        <v>7555</v>
      </c>
      <c r="C82" s="1">
        <v>1</v>
      </c>
      <c r="D82" s="1" t="s">
        <v>7819</v>
      </c>
    </row>
    <row r="83" spans="1:4" x14ac:dyDescent="0.35">
      <c r="A83" s="1" t="s">
        <v>825</v>
      </c>
      <c r="B83" s="1" t="s">
        <v>7555</v>
      </c>
      <c r="C83" s="1">
        <v>2</v>
      </c>
      <c r="D83" s="1" t="s">
        <v>7819</v>
      </c>
    </row>
    <row r="84" spans="1:4" x14ac:dyDescent="0.35">
      <c r="A84" s="1" t="s">
        <v>829</v>
      </c>
      <c r="B84" s="1" t="s">
        <v>7556</v>
      </c>
      <c r="C84" s="1">
        <v>1</v>
      </c>
      <c r="D84" s="1" t="s">
        <v>7813</v>
      </c>
    </row>
    <row r="85" spans="1:4" x14ac:dyDescent="0.35">
      <c r="A85" s="1" t="s">
        <v>832</v>
      </c>
      <c r="B85" s="1" t="s">
        <v>7556</v>
      </c>
      <c r="C85" s="1">
        <v>2</v>
      </c>
      <c r="D85" s="1" t="s">
        <v>7820</v>
      </c>
    </row>
    <row r="86" spans="1:4" x14ac:dyDescent="0.35">
      <c r="A86" s="1" t="s">
        <v>835</v>
      </c>
      <c r="B86" s="1" t="s">
        <v>7555</v>
      </c>
      <c r="C86" s="1">
        <v>3</v>
      </c>
      <c r="D86" s="1" t="s">
        <v>7819</v>
      </c>
    </row>
    <row r="87" spans="1:4" x14ac:dyDescent="0.35">
      <c r="A87" s="1" t="s">
        <v>839</v>
      </c>
      <c r="B87" s="1" t="s">
        <v>7545</v>
      </c>
      <c r="C87" s="6"/>
      <c r="D87" s="1" t="s">
        <v>7795</v>
      </c>
    </row>
    <row r="88" spans="1:4" x14ac:dyDescent="0.35">
      <c r="A88" s="1" t="s">
        <v>842</v>
      </c>
      <c r="B88" s="1" t="s">
        <v>7555</v>
      </c>
      <c r="C88" s="1">
        <v>4</v>
      </c>
      <c r="D88" s="1" t="s">
        <v>7819</v>
      </c>
    </row>
    <row r="89" spans="1:4" x14ac:dyDescent="0.35">
      <c r="A89" s="1" t="s">
        <v>846</v>
      </c>
      <c r="B89" s="1" t="s">
        <v>7557</v>
      </c>
      <c r="C89" s="1">
        <v>2</v>
      </c>
      <c r="D89" s="1" t="s">
        <v>7821</v>
      </c>
    </row>
    <row r="90" spans="1:4" x14ac:dyDescent="0.35">
      <c r="A90" s="1" t="s">
        <v>850</v>
      </c>
      <c r="B90" s="1" t="s">
        <v>7545</v>
      </c>
      <c r="C90" s="6"/>
      <c r="D90" s="1" t="s">
        <v>7795</v>
      </c>
    </row>
    <row r="91" spans="1:4" x14ac:dyDescent="0.35">
      <c r="A91" s="1" t="s">
        <v>853</v>
      </c>
      <c r="B91" s="1" t="s">
        <v>7557</v>
      </c>
      <c r="C91" s="1">
        <v>4</v>
      </c>
      <c r="D91" s="1" t="s">
        <v>7822</v>
      </c>
    </row>
    <row r="92" spans="1:4" x14ac:dyDescent="0.35">
      <c r="A92" s="1" t="s">
        <v>857</v>
      </c>
      <c r="B92" s="1" t="s">
        <v>7557</v>
      </c>
      <c r="C92" s="1">
        <v>5</v>
      </c>
      <c r="D92" s="1" t="s">
        <v>7792</v>
      </c>
    </row>
    <row r="93" spans="1:4" x14ac:dyDescent="0.35">
      <c r="A93" s="1" t="s">
        <v>20</v>
      </c>
      <c r="B93" s="1" t="s">
        <v>7558</v>
      </c>
      <c r="C93" s="1">
        <v>108</v>
      </c>
      <c r="D93" s="1" t="s">
        <v>7823</v>
      </c>
    </row>
    <row r="94" spans="1:4" x14ac:dyDescent="0.35">
      <c r="A94" s="1" t="s">
        <v>861</v>
      </c>
      <c r="B94" s="1" t="s">
        <v>7545</v>
      </c>
      <c r="C94" s="6"/>
      <c r="D94" s="1" t="s">
        <v>7795</v>
      </c>
    </row>
    <row r="95" spans="1:4" x14ac:dyDescent="0.35">
      <c r="A95" s="1" t="s">
        <v>863</v>
      </c>
      <c r="B95" s="1" t="s">
        <v>7555</v>
      </c>
      <c r="C95" s="1">
        <v>5</v>
      </c>
      <c r="D95" s="1" t="s">
        <v>7819</v>
      </c>
    </row>
    <row r="96" spans="1:4" x14ac:dyDescent="0.35">
      <c r="A96" s="1" t="s">
        <v>866</v>
      </c>
      <c r="B96" s="1" t="s">
        <v>7555</v>
      </c>
      <c r="C96" s="1">
        <v>6</v>
      </c>
      <c r="D96" s="1" t="s">
        <v>7819</v>
      </c>
    </row>
    <row r="97" spans="1:4" x14ac:dyDescent="0.35">
      <c r="A97" s="1" t="s">
        <v>25</v>
      </c>
      <c r="B97" s="1" t="s">
        <v>7558</v>
      </c>
      <c r="C97" s="1">
        <v>124</v>
      </c>
      <c r="D97" s="1" t="s">
        <v>7824</v>
      </c>
    </row>
    <row r="98" spans="1:4" x14ac:dyDescent="0.35">
      <c r="A98" s="1" t="s">
        <v>869</v>
      </c>
      <c r="B98" s="1" t="s">
        <v>7557</v>
      </c>
      <c r="C98" s="1">
        <v>1</v>
      </c>
      <c r="D98" s="1" t="s">
        <v>7824</v>
      </c>
    </row>
    <row r="99" spans="1:4" x14ac:dyDescent="0.35">
      <c r="A99" s="1" t="s">
        <v>872</v>
      </c>
      <c r="B99" s="1" t="s">
        <v>7559</v>
      </c>
      <c r="C99" s="1">
        <v>1</v>
      </c>
      <c r="D99" s="1" t="s">
        <v>7825</v>
      </c>
    </row>
    <row r="100" spans="1:4" x14ac:dyDescent="0.35">
      <c r="A100" s="1" t="s">
        <v>875</v>
      </c>
      <c r="B100" s="1" t="s">
        <v>7558</v>
      </c>
      <c r="C100" s="1">
        <v>107</v>
      </c>
      <c r="D100" s="1" t="s">
        <v>7825</v>
      </c>
    </row>
    <row r="101" spans="1:4" x14ac:dyDescent="0.35">
      <c r="A101" s="1" t="s">
        <v>879</v>
      </c>
      <c r="B101" s="1" t="s">
        <v>7558</v>
      </c>
      <c r="C101" s="1">
        <v>109</v>
      </c>
      <c r="D101" s="1" t="s">
        <v>7824</v>
      </c>
    </row>
    <row r="102" spans="1:4" x14ac:dyDescent="0.35">
      <c r="A102" s="1" t="s">
        <v>29</v>
      </c>
      <c r="B102" s="1" t="s">
        <v>7558</v>
      </c>
      <c r="C102" s="1">
        <v>142</v>
      </c>
      <c r="D102" s="1" t="s">
        <v>7826</v>
      </c>
    </row>
    <row r="103" spans="1:4" x14ac:dyDescent="0.35">
      <c r="A103" s="1" t="s">
        <v>882</v>
      </c>
      <c r="B103" s="1" t="s">
        <v>7558</v>
      </c>
      <c r="C103" s="1">
        <v>191</v>
      </c>
      <c r="D103" s="1" t="s">
        <v>7827</v>
      </c>
    </row>
    <row r="104" spans="1:4" x14ac:dyDescent="0.35">
      <c r="A104" s="1" t="s">
        <v>885</v>
      </c>
      <c r="B104" s="1" t="s">
        <v>7558</v>
      </c>
      <c r="C104" s="1">
        <v>192</v>
      </c>
      <c r="D104" s="1" t="s">
        <v>7828</v>
      </c>
    </row>
    <row r="105" spans="1:4" x14ac:dyDescent="0.35">
      <c r="A105" s="1" t="s">
        <v>889</v>
      </c>
      <c r="B105" s="1" t="s">
        <v>7545</v>
      </c>
      <c r="C105" s="6"/>
      <c r="D105" s="1" t="s">
        <v>7795</v>
      </c>
    </row>
    <row r="106" spans="1:4" x14ac:dyDescent="0.35">
      <c r="A106" s="1" t="s">
        <v>892</v>
      </c>
      <c r="B106" s="1" t="s">
        <v>7545</v>
      </c>
      <c r="C106" s="1">
        <v>11</v>
      </c>
      <c r="D106" s="1" t="s">
        <v>7795</v>
      </c>
    </row>
    <row r="107" spans="1:4" x14ac:dyDescent="0.35">
      <c r="A107" s="1" t="s">
        <v>895</v>
      </c>
      <c r="B107" s="1" t="s">
        <v>7558</v>
      </c>
      <c r="C107" s="1">
        <v>193</v>
      </c>
      <c r="D107" s="1" t="s">
        <v>7829</v>
      </c>
    </row>
    <row r="108" spans="1:4" x14ac:dyDescent="0.35">
      <c r="A108" s="1" t="s">
        <v>899</v>
      </c>
      <c r="B108" s="1" t="s">
        <v>7558</v>
      </c>
      <c r="C108" s="1">
        <v>194</v>
      </c>
      <c r="D108" s="1" t="s">
        <v>7830</v>
      </c>
    </row>
    <row r="109" spans="1:4" x14ac:dyDescent="0.35">
      <c r="A109" s="1" t="s">
        <v>903</v>
      </c>
      <c r="B109" s="1" t="s">
        <v>7560</v>
      </c>
      <c r="C109" s="1">
        <v>13</v>
      </c>
      <c r="D109" s="1" t="s">
        <v>7792</v>
      </c>
    </row>
    <row r="110" spans="1:4" x14ac:dyDescent="0.35">
      <c r="A110" s="1" t="s">
        <v>906</v>
      </c>
      <c r="B110" s="1" t="s">
        <v>7545</v>
      </c>
      <c r="C110" s="6">
        <v>12</v>
      </c>
      <c r="D110" s="1" t="s">
        <v>7795</v>
      </c>
    </row>
    <row r="111" spans="1:4" x14ac:dyDescent="0.35">
      <c r="A111" s="1" t="s">
        <v>908</v>
      </c>
      <c r="B111" s="1" t="s">
        <v>7559</v>
      </c>
      <c r="C111" s="1">
        <v>2</v>
      </c>
      <c r="D111" s="1" t="s">
        <v>7818</v>
      </c>
    </row>
    <row r="112" spans="1:4" x14ac:dyDescent="0.35">
      <c r="A112" s="1" t="s">
        <v>911</v>
      </c>
      <c r="B112" s="1" t="s">
        <v>7545</v>
      </c>
      <c r="C112" s="1">
        <v>2</v>
      </c>
      <c r="D112" s="1" t="s">
        <v>7795</v>
      </c>
    </row>
    <row r="113" spans="1:4" x14ac:dyDescent="0.35">
      <c r="A113" s="1" t="s">
        <v>914</v>
      </c>
      <c r="B113" s="1" t="s">
        <v>7560</v>
      </c>
      <c r="C113" s="1">
        <v>16</v>
      </c>
      <c r="D113" s="1" t="s">
        <v>7831</v>
      </c>
    </row>
    <row r="114" spans="1:4" x14ac:dyDescent="0.35">
      <c r="A114" s="1" t="s">
        <v>918</v>
      </c>
      <c r="B114" s="1" t="s">
        <v>7560</v>
      </c>
      <c r="C114" s="1">
        <v>17</v>
      </c>
      <c r="D114" s="1" t="s">
        <v>7792</v>
      </c>
    </row>
    <row r="115" spans="1:4" x14ac:dyDescent="0.35">
      <c r="A115" s="1" t="s">
        <v>922</v>
      </c>
      <c r="B115" s="1" t="s">
        <v>7561</v>
      </c>
      <c r="D115" s="1" t="s">
        <v>926</v>
      </c>
    </row>
    <row r="116" spans="1:4" x14ac:dyDescent="0.35">
      <c r="A116" s="1" t="s">
        <v>927</v>
      </c>
      <c r="B116" s="1" t="s">
        <v>7558</v>
      </c>
      <c r="C116" s="1">
        <v>110</v>
      </c>
      <c r="D116" s="1" t="s">
        <v>7832</v>
      </c>
    </row>
    <row r="117" spans="1:4" x14ac:dyDescent="0.35">
      <c r="A117" s="1" t="s">
        <v>922</v>
      </c>
      <c r="B117" s="1" t="s">
        <v>7561</v>
      </c>
      <c r="D117" s="1" t="s">
        <v>926</v>
      </c>
    </row>
    <row r="118" spans="1:4" x14ac:dyDescent="0.35">
      <c r="A118" s="1" t="s">
        <v>931</v>
      </c>
      <c r="B118" s="1" t="s">
        <v>7558</v>
      </c>
      <c r="C118" s="1">
        <v>111</v>
      </c>
      <c r="D118" s="1" t="s">
        <v>7830</v>
      </c>
    </row>
    <row r="119" spans="1:4" x14ac:dyDescent="0.35">
      <c r="A119" s="1" t="s">
        <v>934</v>
      </c>
      <c r="B119" s="1" t="s">
        <v>7558</v>
      </c>
      <c r="C119" s="1">
        <v>112</v>
      </c>
      <c r="D119" s="1" t="s">
        <v>7833</v>
      </c>
    </row>
    <row r="120" spans="1:4" x14ac:dyDescent="0.35">
      <c r="A120" s="1" t="s">
        <v>937</v>
      </c>
      <c r="B120" s="1" t="s">
        <v>7560</v>
      </c>
      <c r="C120" s="1">
        <v>20</v>
      </c>
      <c r="D120" s="1" t="s">
        <v>7792</v>
      </c>
    </row>
    <row r="121" spans="1:4" x14ac:dyDescent="0.35">
      <c r="A121" s="1" t="s">
        <v>941</v>
      </c>
      <c r="B121" s="1" t="s">
        <v>7558</v>
      </c>
      <c r="C121" s="1">
        <v>113</v>
      </c>
      <c r="D121" s="1" t="s">
        <v>7797</v>
      </c>
    </row>
    <row r="122" spans="1:4" x14ac:dyDescent="0.35">
      <c r="A122" s="1" t="s">
        <v>945</v>
      </c>
      <c r="B122" s="1" t="s">
        <v>7560</v>
      </c>
      <c r="C122" s="1">
        <v>21</v>
      </c>
      <c r="D122" s="1" t="s">
        <v>7792</v>
      </c>
    </row>
    <row r="123" spans="1:4" x14ac:dyDescent="0.35">
      <c r="A123" s="1" t="s">
        <v>949</v>
      </c>
      <c r="B123" s="1" t="s">
        <v>7560</v>
      </c>
      <c r="C123" s="1">
        <v>3</v>
      </c>
      <c r="D123" s="1" t="s">
        <v>7792</v>
      </c>
    </row>
    <row r="124" spans="1:4" x14ac:dyDescent="0.35">
      <c r="A124" s="1" t="s">
        <v>952</v>
      </c>
      <c r="B124" s="1" t="s">
        <v>7560</v>
      </c>
      <c r="C124" s="1">
        <v>7</v>
      </c>
      <c r="D124" s="1" t="s">
        <v>7792</v>
      </c>
    </row>
    <row r="125" spans="1:4" x14ac:dyDescent="0.35">
      <c r="A125" s="1" t="s">
        <v>956</v>
      </c>
      <c r="B125" s="1" t="s">
        <v>7560</v>
      </c>
      <c r="C125" s="1">
        <v>8</v>
      </c>
      <c r="D125" s="1" t="s">
        <v>7792</v>
      </c>
    </row>
    <row r="126" spans="1:4" x14ac:dyDescent="0.35">
      <c r="A126" s="1" t="s">
        <v>960</v>
      </c>
      <c r="B126" s="1" t="s">
        <v>7562</v>
      </c>
      <c r="C126" s="1">
        <v>19</v>
      </c>
      <c r="D126" s="1" t="s">
        <v>7834</v>
      </c>
    </row>
    <row r="127" spans="1:4" x14ac:dyDescent="0.35">
      <c r="A127" s="1" t="s">
        <v>963</v>
      </c>
      <c r="B127" s="1" t="s">
        <v>7558</v>
      </c>
      <c r="C127" s="1">
        <v>114</v>
      </c>
      <c r="D127" s="1" t="s">
        <v>7835</v>
      </c>
    </row>
    <row r="128" spans="1:4" x14ac:dyDescent="0.35">
      <c r="A128" s="1" t="s">
        <v>966</v>
      </c>
      <c r="B128" s="1" t="s">
        <v>7562</v>
      </c>
      <c r="C128" s="1">
        <v>20</v>
      </c>
      <c r="D128" s="1" t="s">
        <v>7802</v>
      </c>
    </row>
    <row r="129" spans="1:4" x14ac:dyDescent="0.35">
      <c r="A129" s="1" t="s">
        <v>970</v>
      </c>
      <c r="B129" s="1" t="s">
        <v>7563</v>
      </c>
      <c r="C129" s="1" t="s">
        <v>7564</v>
      </c>
      <c r="D129" s="1" t="s">
        <v>926</v>
      </c>
    </row>
    <row r="130" spans="1:4" x14ac:dyDescent="0.35">
      <c r="A130" s="1" t="s">
        <v>974</v>
      </c>
      <c r="B130" s="1" t="s">
        <v>7562</v>
      </c>
      <c r="C130" s="1">
        <v>26</v>
      </c>
      <c r="D130" s="1" t="s">
        <v>7836</v>
      </c>
    </row>
    <row r="131" spans="1:4" x14ac:dyDescent="0.35">
      <c r="A131" s="1" t="s">
        <v>977</v>
      </c>
      <c r="B131" s="1" t="s">
        <v>7562</v>
      </c>
      <c r="C131" s="1">
        <v>27</v>
      </c>
      <c r="D131" s="1" t="s">
        <v>7802</v>
      </c>
    </row>
    <row r="132" spans="1:4" x14ac:dyDescent="0.35">
      <c r="A132" s="1" t="s">
        <v>981</v>
      </c>
      <c r="B132" s="1" t="s">
        <v>7562</v>
      </c>
      <c r="C132" s="1">
        <v>30</v>
      </c>
      <c r="D132" s="1" t="s">
        <v>7837</v>
      </c>
    </row>
    <row r="133" spans="1:4" x14ac:dyDescent="0.35">
      <c r="A133" s="1" t="s">
        <v>984</v>
      </c>
      <c r="B133" s="1" t="s">
        <v>7562</v>
      </c>
      <c r="C133" s="1">
        <v>36</v>
      </c>
      <c r="D133" s="1" t="s">
        <v>7838</v>
      </c>
    </row>
    <row r="134" spans="1:4" x14ac:dyDescent="0.35">
      <c r="A134" s="1" t="s">
        <v>988</v>
      </c>
      <c r="B134" s="1" t="s">
        <v>7562</v>
      </c>
      <c r="C134" s="1">
        <v>37</v>
      </c>
      <c r="D134" s="1" t="s">
        <v>7834</v>
      </c>
    </row>
    <row r="135" spans="1:4" x14ac:dyDescent="0.35">
      <c r="A135" s="1" t="s">
        <v>992</v>
      </c>
      <c r="B135" s="1" t="s">
        <v>7562</v>
      </c>
      <c r="C135" s="1">
        <v>38</v>
      </c>
      <c r="D135" s="1" t="s">
        <v>7834</v>
      </c>
    </row>
    <row r="136" spans="1:4" x14ac:dyDescent="0.35">
      <c r="A136" s="1" t="s">
        <v>996</v>
      </c>
      <c r="B136" s="1" t="s">
        <v>7562</v>
      </c>
      <c r="C136" s="1">
        <v>40</v>
      </c>
      <c r="D136" s="1" t="s">
        <v>7834</v>
      </c>
    </row>
    <row r="137" spans="1:4" x14ac:dyDescent="0.35">
      <c r="A137" s="1" t="s">
        <v>1000</v>
      </c>
      <c r="B137" s="1" t="s">
        <v>7562</v>
      </c>
      <c r="C137" s="1">
        <v>59</v>
      </c>
      <c r="D137" s="1" t="s">
        <v>7839</v>
      </c>
    </row>
    <row r="138" spans="1:4" x14ac:dyDescent="0.35">
      <c r="A138" s="1" t="s">
        <v>1003</v>
      </c>
      <c r="B138" s="1" t="s">
        <v>7562</v>
      </c>
      <c r="C138" s="1">
        <v>60</v>
      </c>
      <c r="D138" s="1" t="s">
        <v>7840</v>
      </c>
    </row>
    <row r="139" spans="1:4" x14ac:dyDescent="0.35">
      <c r="A139" s="1" t="s">
        <v>1006</v>
      </c>
      <c r="B139" s="1" t="s">
        <v>7562</v>
      </c>
      <c r="C139" s="1">
        <v>64</v>
      </c>
      <c r="D139" s="1" t="s">
        <v>7836</v>
      </c>
    </row>
    <row r="140" spans="1:4" x14ac:dyDescent="0.35">
      <c r="A140" s="1" t="s">
        <v>1010</v>
      </c>
      <c r="B140" s="1" t="s">
        <v>7562</v>
      </c>
      <c r="C140" s="1">
        <v>65</v>
      </c>
      <c r="D140" s="1" t="s">
        <v>7836</v>
      </c>
    </row>
    <row r="141" spans="1:4" x14ac:dyDescent="0.35">
      <c r="A141" s="1" t="s">
        <v>1014</v>
      </c>
      <c r="B141" s="1" t="s">
        <v>7565</v>
      </c>
      <c r="C141" s="1">
        <v>1</v>
      </c>
      <c r="D141" s="1" t="s">
        <v>7841</v>
      </c>
    </row>
    <row r="142" spans="1:4" x14ac:dyDescent="0.35">
      <c r="A142" s="1" t="s">
        <v>1018</v>
      </c>
      <c r="B142" s="1" t="s">
        <v>7545</v>
      </c>
      <c r="C142" s="1">
        <v>3</v>
      </c>
      <c r="D142" s="1" t="s">
        <v>7795</v>
      </c>
    </row>
    <row r="143" spans="1:4" x14ac:dyDescent="0.35">
      <c r="A143" s="1" t="s">
        <v>1020</v>
      </c>
      <c r="B143" s="1" t="s">
        <v>7550</v>
      </c>
      <c r="C143" s="1">
        <v>2</v>
      </c>
      <c r="D143" s="1" t="s">
        <v>7801</v>
      </c>
    </row>
    <row r="144" spans="1:4" x14ac:dyDescent="0.35">
      <c r="A144" s="1" t="s">
        <v>1024</v>
      </c>
      <c r="B144" s="1" t="s">
        <v>7558</v>
      </c>
      <c r="C144" s="1">
        <v>115</v>
      </c>
      <c r="D144" s="1" t="s">
        <v>7842</v>
      </c>
    </row>
    <row r="145" spans="1:4" x14ac:dyDescent="0.35">
      <c r="A145" s="1" t="s">
        <v>1027</v>
      </c>
      <c r="B145" s="1" t="s">
        <v>7565</v>
      </c>
      <c r="C145" s="1">
        <v>3</v>
      </c>
      <c r="D145" s="1" t="s">
        <v>7841</v>
      </c>
    </row>
    <row r="146" spans="1:4" x14ac:dyDescent="0.35">
      <c r="A146" s="1" t="s">
        <v>1031</v>
      </c>
      <c r="B146" s="1" t="s">
        <v>7550</v>
      </c>
      <c r="C146" s="1">
        <v>3</v>
      </c>
      <c r="D146" s="1" t="s">
        <v>7801</v>
      </c>
    </row>
    <row r="147" spans="1:4" x14ac:dyDescent="0.35">
      <c r="A147" s="1" t="s">
        <v>1033</v>
      </c>
      <c r="B147" s="1" t="s">
        <v>7550</v>
      </c>
      <c r="C147" s="1">
        <v>4</v>
      </c>
      <c r="D147" s="1" t="s">
        <v>7801</v>
      </c>
    </row>
    <row r="148" spans="1:4" x14ac:dyDescent="0.35">
      <c r="A148" s="1" t="s">
        <v>1036</v>
      </c>
      <c r="B148" s="1" t="s">
        <v>7565</v>
      </c>
      <c r="C148" s="1">
        <v>5</v>
      </c>
      <c r="D148" s="1" t="s">
        <v>7841</v>
      </c>
    </row>
    <row r="149" spans="1:4" x14ac:dyDescent="0.35">
      <c r="A149" s="1" t="s">
        <v>1040</v>
      </c>
      <c r="B149" s="1" t="s">
        <v>7563</v>
      </c>
      <c r="C149" s="1" t="s">
        <v>7566</v>
      </c>
      <c r="D149" s="1" t="s">
        <v>926</v>
      </c>
    </row>
    <row r="150" spans="1:4" x14ac:dyDescent="0.35">
      <c r="A150" s="1" t="s">
        <v>1044</v>
      </c>
      <c r="B150" s="1" t="s">
        <v>7558</v>
      </c>
      <c r="C150" s="1">
        <v>116</v>
      </c>
      <c r="D150" s="1" t="s">
        <v>7826</v>
      </c>
    </row>
    <row r="151" spans="1:4" x14ac:dyDescent="0.35">
      <c r="A151" s="1" t="s">
        <v>1048</v>
      </c>
      <c r="B151" s="1" t="s">
        <v>7565</v>
      </c>
      <c r="C151" s="1">
        <v>6</v>
      </c>
      <c r="D151" s="1" t="s">
        <v>7841</v>
      </c>
    </row>
    <row r="152" spans="1:4" x14ac:dyDescent="0.35">
      <c r="A152" s="1" t="s">
        <v>1051</v>
      </c>
      <c r="B152" s="1" t="s">
        <v>7550</v>
      </c>
      <c r="C152" s="1">
        <v>5</v>
      </c>
      <c r="D152" s="1" t="s">
        <v>7801</v>
      </c>
    </row>
    <row r="153" spans="1:4" x14ac:dyDescent="0.35">
      <c r="A153" s="1" t="s">
        <v>1055</v>
      </c>
      <c r="B153" s="1" t="s">
        <v>7558</v>
      </c>
      <c r="C153" s="1">
        <v>118</v>
      </c>
      <c r="D153" s="1" t="s">
        <v>7843</v>
      </c>
    </row>
    <row r="154" spans="1:4" x14ac:dyDescent="0.35">
      <c r="A154" s="1" t="s">
        <v>1058</v>
      </c>
      <c r="B154" s="1" t="s">
        <v>7558</v>
      </c>
      <c r="C154" s="1">
        <v>119</v>
      </c>
      <c r="D154" s="1" t="s">
        <v>7830</v>
      </c>
    </row>
    <row r="155" spans="1:4" x14ac:dyDescent="0.35">
      <c r="A155" s="1" t="s">
        <v>1062</v>
      </c>
      <c r="B155" s="1" t="s">
        <v>7558</v>
      </c>
      <c r="C155" s="1">
        <v>120</v>
      </c>
      <c r="D155" s="1" t="s">
        <v>7844</v>
      </c>
    </row>
    <row r="156" spans="1:4" x14ac:dyDescent="0.35">
      <c r="A156" s="1" t="s">
        <v>33</v>
      </c>
      <c r="B156" s="1" t="s">
        <v>7567</v>
      </c>
      <c r="C156" s="1">
        <v>4</v>
      </c>
      <c r="D156" s="1" t="s">
        <v>7845</v>
      </c>
    </row>
    <row r="157" spans="1:4" x14ac:dyDescent="0.35">
      <c r="A157" s="1" t="s">
        <v>1065</v>
      </c>
      <c r="B157" s="1" t="s">
        <v>7558</v>
      </c>
      <c r="C157" s="1">
        <v>121</v>
      </c>
      <c r="D157" s="1" t="s">
        <v>7826</v>
      </c>
    </row>
    <row r="158" spans="1:4" x14ac:dyDescent="0.35">
      <c r="A158" s="1" t="s">
        <v>1069</v>
      </c>
      <c r="B158" s="1" t="s">
        <v>7545</v>
      </c>
      <c r="C158" s="6">
        <v>4</v>
      </c>
      <c r="D158" s="1" t="s">
        <v>7795</v>
      </c>
    </row>
    <row r="159" spans="1:4" x14ac:dyDescent="0.35">
      <c r="A159" s="1" t="s">
        <v>1072</v>
      </c>
      <c r="B159" s="1" t="s">
        <v>7550</v>
      </c>
      <c r="C159" s="1">
        <v>6</v>
      </c>
      <c r="D159" s="1" t="s">
        <v>7801</v>
      </c>
    </row>
    <row r="160" spans="1:4" x14ac:dyDescent="0.35">
      <c r="A160" s="1" t="s">
        <v>1074</v>
      </c>
      <c r="B160" s="1" t="s">
        <v>7545</v>
      </c>
      <c r="C160" s="1">
        <v>5</v>
      </c>
      <c r="D160" s="1" t="s">
        <v>7795</v>
      </c>
    </row>
    <row r="161" spans="1:4" x14ac:dyDescent="0.35">
      <c r="A161" s="1" t="s">
        <v>1076</v>
      </c>
      <c r="B161" s="1" t="s">
        <v>7563</v>
      </c>
      <c r="C161" s="1" t="s">
        <v>7568</v>
      </c>
      <c r="D161" s="1" t="s">
        <v>926</v>
      </c>
    </row>
    <row r="162" spans="1:4" x14ac:dyDescent="0.35">
      <c r="A162" s="1" t="s">
        <v>1080</v>
      </c>
      <c r="B162" s="1" t="s">
        <v>7563</v>
      </c>
      <c r="C162" s="1" t="s">
        <v>7569</v>
      </c>
      <c r="D162" s="1" t="s">
        <v>926</v>
      </c>
    </row>
    <row r="163" spans="1:4" x14ac:dyDescent="0.35">
      <c r="A163" s="1" t="s">
        <v>1084</v>
      </c>
      <c r="B163" s="1" t="s">
        <v>7565</v>
      </c>
      <c r="C163" s="1">
        <v>7</v>
      </c>
      <c r="D163" s="1" t="s">
        <v>7841</v>
      </c>
    </row>
    <row r="164" spans="1:4" x14ac:dyDescent="0.35">
      <c r="A164" s="1" t="s">
        <v>1088</v>
      </c>
      <c r="B164" s="1" t="s">
        <v>7563</v>
      </c>
      <c r="C164" s="1" t="s">
        <v>7570</v>
      </c>
      <c r="D164" s="1" t="s">
        <v>926</v>
      </c>
    </row>
    <row r="165" spans="1:4" x14ac:dyDescent="0.35">
      <c r="A165" s="1" t="s">
        <v>1092</v>
      </c>
      <c r="B165" s="1" t="s">
        <v>7563</v>
      </c>
      <c r="C165" s="1" t="s">
        <v>7571</v>
      </c>
      <c r="D165" s="1" t="s">
        <v>926</v>
      </c>
    </row>
    <row r="166" spans="1:4" x14ac:dyDescent="0.35">
      <c r="A166" s="1" t="s">
        <v>1096</v>
      </c>
      <c r="B166" s="1" t="s">
        <v>7563</v>
      </c>
      <c r="C166" s="1" t="s">
        <v>7572</v>
      </c>
      <c r="D166" s="1" t="s">
        <v>926</v>
      </c>
    </row>
    <row r="167" spans="1:4" x14ac:dyDescent="0.35">
      <c r="A167" s="1" t="s">
        <v>1100</v>
      </c>
      <c r="B167" s="1" t="s">
        <v>7545</v>
      </c>
      <c r="C167" s="1">
        <v>6</v>
      </c>
      <c r="D167" s="1" t="s">
        <v>7795</v>
      </c>
    </row>
    <row r="168" spans="1:4" x14ac:dyDescent="0.35">
      <c r="A168" s="1" t="s">
        <v>37</v>
      </c>
      <c r="B168" s="1" t="s">
        <v>7558</v>
      </c>
      <c r="C168" s="1">
        <v>106</v>
      </c>
      <c r="D168" s="1" t="s">
        <v>7846</v>
      </c>
    </row>
    <row r="169" spans="1:4" x14ac:dyDescent="0.35">
      <c r="A169" s="1" t="s">
        <v>1103</v>
      </c>
      <c r="B169" s="1" t="s">
        <v>7550</v>
      </c>
      <c r="C169" s="1">
        <v>7</v>
      </c>
      <c r="D169" s="1" t="s">
        <v>7801</v>
      </c>
    </row>
    <row r="170" spans="1:4" x14ac:dyDescent="0.35">
      <c r="A170" s="1" t="s">
        <v>1106</v>
      </c>
      <c r="B170" s="1" t="s">
        <v>7558</v>
      </c>
      <c r="C170" s="1">
        <v>122</v>
      </c>
      <c r="D170" s="1" t="s">
        <v>7824</v>
      </c>
    </row>
    <row r="171" spans="1:4" x14ac:dyDescent="0.35">
      <c r="A171" s="1" t="s">
        <v>1110</v>
      </c>
      <c r="B171" s="1" t="s">
        <v>7550</v>
      </c>
      <c r="C171" s="1">
        <v>8</v>
      </c>
      <c r="D171" s="1" t="s">
        <v>7801</v>
      </c>
    </row>
    <row r="172" spans="1:4" x14ac:dyDescent="0.35">
      <c r="A172" s="1" t="s">
        <v>1114</v>
      </c>
      <c r="B172" s="1" t="s">
        <v>7550</v>
      </c>
      <c r="C172" s="1">
        <v>9</v>
      </c>
      <c r="D172" s="1" t="s">
        <v>7801</v>
      </c>
    </row>
    <row r="173" spans="1:4" x14ac:dyDescent="0.35">
      <c r="A173" s="1" t="s">
        <v>1116</v>
      </c>
      <c r="B173" s="1" t="s">
        <v>7550</v>
      </c>
      <c r="C173" s="1">
        <v>10</v>
      </c>
      <c r="D173" s="1" t="s">
        <v>7801</v>
      </c>
    </row>
    <row r="174" spans="1:4" x14ac:dyDescent="0.35">
      <c r="A174" s="1" t="s">
        <v>1119</v>
      </c>
      <c r="B174" s="1" t="s">
        <v>7565</v>
      </c>
      <c r="C174" s="1">
        <v>8</v>
      </c>
      <c r="D174" s="1" t="s">
        <v>7799</v>
      </c>
    </row>
    <row r="175" spans="1:4" x14ac:dyDescent="0.35">
      <c r="A175" s="1" t="s">
        <v>1121</v>
      </c>
      <c r="B175" s="1" t="s">
        <v>7565</v>
      </c>
      <c r="C175" s="1">
        <v>9</v>
      </c>
      <c r="D175" s="1" t="s">
        <v>7841</v>
      </c>
    </row>
    <row r="176" spans="1:4" x14ac:dyDescent="0.35">
      <c r="A176" s="1" t="s">
        <v>1124</v>
      </c>
      <c r="B176" s="1" t="s">
        <v>7573</v>
      </c>
      <c r="C176" s="1">
        <v>7</v>
      </c>
      <c r="D176" s="1" t="s">
        <v>7797</v>
      </c>
    </row>
    <row r="177" spans="1:4" x14ac:dyDescent="0.35">
      <c r="A177" s="1" t="s">
        <v>41</v>
      </c>
      <c r="B177" s="1" t="s">
        <v>7574</v>
      </c>
      <c r="C177" s="1">
        <v>2</v>
      </c>
      <c r="D177" s="1" t="s">
        <v>7847</v>
      </c>
    </row>
    <row r="178" spans="1:4" x14ac:dyDescent="0.35">
      <c r="A178" s="1" t="s">
        <v>1127</v>
      </c>
      <c r="B178" s="1" t="s">
        <v>7575</v>
      </c>
      <c r="C178" s="1">
        <v>1</v>
      </c>
      <c r="D178" s="1" t="s">
        <v>7848</v>
      </c>
    </row>
    <row r="179" spans="1:4" x14ac:dyDescent="0.35">
      <c r="A179" s="1" t="s">
        <v>44</v>
      </c>
      <c r="B179" s="1" t="s">
        <v>7574</v>
      </c>
      <c r="C179" s="1">
        <v>6</v>
      </c>
      <c r="D179" s="1" t="s">
        <v>7847</v>
      </c>
    </row>
    <row r="180" spans="1:4" x14ac:dyDescent="0.35">
      <c r="A180" s="1" t="s">
        <v>1130</v>
      </c>
      <c r="B180" s="1" t="s">
        <v>7558</v>
      </c>
      <c r="C180" s="1">
        <v>125</v>
      </c>
      <c r="D180" s="1" t="s">
        <v>7824</v>
      </c>
    </row>
    <row r="181" spans="1:4" x14ac:dyDescent="0.35">
      <c r="A181" s="1" t="s">
        <v>1133</v>
      </c>
      <c r="B181" s="1" t="s">
        <v>7575</v>
      </c>
      <c r="C181" s="1">
        <v>2</v>
      </c>
      <c r="D181" s="1" t="s">
        <v>7849</v>
      </c>
    </row>
    <row r="182" spans="1:4" x14ac:dyDescent="0.35">
      <c r="A182" s="1" t="s">
        <v>1137</v>
      </c>
      <c r="B182" s="1" t="s">
        <v>7575</v>
      </c>
      <c r="C182" s="1">
        <v>3</v>
      </c>
      <c r="D182" s="1" t="s">
        <v>7850</v>
      </c>
    </row>
    <row r="183" spans="1:4" x14ac:dyDescent="0.35">
      <c r="A183" s="1" t="s">
        <v>1141</v>
      </c>
      <c r="B183" s="1" t="s">
        <v>7575</v>
      </c>
      <c r="C183" s="1">
        <v>4</v>
      </c>
      <c r="D183" s="1" t="s">
        <v>7850</v>
      </c>
    </row>
    <row r="184" spans="1:4" x14ac:dyDescent="0.35">
      <c r="A184" s="1" t="s">
        <v>1145</v>
      </c>
      <c r="B184" s="1" t="s">
        <v>7550</v>
      </c>
      <c r="C184" s="1">
        <v>11</v>
      </c>
      <c r="D184" s="1" t="s">
        <v>7801</v>
      </c>
    </row>
    <row r="185" spans="1:4" x14ac:dyDescent="0.35">
      <c r="A185" s="1" t="s">
        <v>1147</v>
      </c>
      <c r="B185" s="1" t="s">
        <v>7550</v>
      </c>
      <c r="C185" s="1">
        <v>12</v>
      </c>
      <c r="D185" s="1" t="s">
        <v>7851</v>
      </c>
    </row>
    <row r="186" spans="1:4" x14ac:dyDescent="0.35">
      <c r="A186" s="1" t="s">
        <v>1150</v>
      </c>
      <c r="B186" s="1" t="s">
        <v>7575</v>
      </c>
      <c r="C186" s="1">
        <v>5</v>
      </c>
      <c r="D186" s="1" t="s">
        <v>7850</v>
      </c>
    </row>
    <row r="187" spans="1:4" x14ac:dyDescent="0.35">
      <c r="A187" s="1" t="s">
        <v>1153</v>
      </c>
      <c r="B187" s="1" t="s">
        <v>7563</v>
      </c>
      <c r="C187" s="1" t="s">
        <v>7576</v>
      </c>
      <c r="D187" s="1" t="s">
        <v>926</v>
      </c>
    </row>
    <row r="188" spans="1:4" x14ac:dyDescent="0.35">
      <c r="A188" s="1" t="s">
        <v>1157</v>
      </c>
      <c r="B188" s="1" t="s">
        <v>7575</v>
      </c>
      <c r="C188" s="1">
        <v>6</v>
      </c>
      <c r="D188" s="1" t="s">
        <v>7850</v>
      </c>
    </row>
    <row r="189" spans="1:4" x14ac:dyDescent="0.35">
      <c r="A189" s="1" t="s">
        <v>1159</v>
      </c>
      <c r="B189" s="1" t="s">
        <v>7575</v>
      </c>
      <c r="C189" s="1">
        <v>7</v>
      </c>
      <c r="D189" s="1" t="s">
        <v>7850</v>
      </c>
    </row>
    <row r="190" spans="1:4" x14ac:dyDescent="0.35">
      <c r="A190" s="1" t="s">
        <v>1163</v>
      </c>
      <c r="B190" s="1" t="s">
        <v>7575</v>
      </c>
      <c r="C190" s="1">
        <v>8</v>
      </c>
      <c r="D190" s="1" t="s">
        <v>7850</v>
      </c>
    </row>
    <row r="191" spans="1:4" x14ac:dyDescent="0.35">
      <c r="A191" s="1" t="s">
        <v>1165</v>
      </c>
      <c r="B191" s="1" t="s">
        <v>7554</v>
      </c>
      <c r="C191" s="1">
        <v>2</v>
      </c>
      <c r="D191" s="1" t="s">
        <v>7852</v>
      </c>
    </row>
    <row r="192" spans="1:4" x14ac:dyDescent="0.35">
      <c r="A192" s="1" t="s">
        <v>1169</v>
      </c>
      <c r="B192" s="1" t="s">
        <v>7575</v>
      </c>
      <c r="C192" s="1">
        <v>9</v>
      </c>
      <c r="D192" s="1" t="s">
        <v>7850</v>
      </c>
    </row>
    <row r="193" spans="1:4" x14ac:dyDescent="0.35">
      <c r="A193" s="1" t="s">
        <v>1172</v>
      </c>
      <c r="B193" s="1" t="s">
        <v>7575</v>
      </c>
      <c r="C193" s="1">
        <v>10</v>
      </c>
      <c r="D193" s="1" t="s">
        <v>7850</v>
      </c>
    </row>
    <row r="194" spans="1:4" x14ac:dyDescent="0.35">
      <c r="A194" s="1" t="s">
        <v>1176</v>
      </c>
      <c r="B194" s="1" t="s">
        <v>7575</v>
      </c>
      <c r="C194" s="1">
        <v>11</v>
      </c>
      <c r="D194" s="1" t="s">
        <v>7849</v>
      </c>
    </row>
    <row r="195" spans="1:4" x14ac:dyDescent="0.35">
      <c r="A195" s="1" t="s">
        <v>1180</v>
      </c>
      <c r="B195" s="1" t="s">
        <v>7554</v>
      </c>
      <c r="C195" s="1">
        <v>3</v>
      </c>
      <c r="D195" s="1" t="s">
        <v>7792</v>
      </c>
    </row>
    <row r="196" spans="1:4" x14ac:dyDescent="0.35">
      <c r="A196" s="1" t="s">
        <v>1184</v>
      </c>
      <c r="B196" s="1" t="s">
        <v>7545</v>
      </c>
      <c r="C196" s="1">
        <v>7</v>
      </c>
      <c r="D196" s="1" t="s">
        <v>7795</v>
      </c>
    </row>
    <row r="197" spans="1:4" x14ac:dyDescent="0.35">
      <c r="A197" s="1" t="s">
        <v>1187</v>
      </c>
      <c r="B197" s="1" t="s">
        <v>7575</v>
      </c>
      <c r="C197" s="1">
        <v>12</v>
      </c>
      <c r="D197" s="1" t="s">
        <v>7849</v>
      </c>
    </row>
    <row r="198" spans="1:4" x14ac:dyDescent="0.35">
      <c r="A198" s="1" t="s">
        <v>1191</v>
      </c>
      <c r="B198" s="1" t="s">
        <v>7575</v>
      </c>
      <c r="C198" s="1">
        <v>13</v>
      </c>
      <c r="D198" s="1" t="s">
        <v>7850</v>
      </c>
    </row>
    <row r="199" spans="1:4" x14ac:dyDescent="0.35">
      <c r="A199" s="1" t="s">
        <v>1194</v>
      </c>
      <c r="B199" s="1" t="s">
        <v>7563</v>
      </c>
      <c r="C199" s="1" t="s">
        <v>7577</v>
      </c>
      <c r="D199" s="1" t="s">
        <v>926</v>
      </c>
    </row>
    <row r="200" spans="1:4" x14ac:dyDescent="0.35">
      <c r="A200" s="1" t="s">
        <v>1197</v>
      </c>
      <c r="B200" s="1" t="s">
        <v>7563</v>
      </c>
      <c r="C200" s="1" t="s">
        <v>7578</v>
      </c>
      <c r="D200" s="1" t="s">
        <v>926</v>
      </c>
    </row>
    <row r="201" spans="1:4" x14ac:dyDescent="0.35">
      <c r="A201" s="1" t="s">
        <v>1200</v>
      </c>
      <c r="B201" s="1" t="s">
        <v>7575</v>
      </c>
      <c r="C201" s="1">
        <v>14</v>
      </c>
      <c r="D201" s="1" t="s">
        <v>7849</v>
      </c>
    </row>
    <row r="202" spans="1:4" x14ac:dyDescent="0.35">
      <c r="A202" s="1" t="s">
        <v>1202</v>
      </c>
      <c r="B202" s="1" t="s">
        <v>7558</v>
      </c>
      <c r="C202" s="1">
        <v>126</v>
      </c>
      <c r="D202" s="1" t="s">
        <v>7824</v>
      </c>
    </row>
    <row r="203" spans="1:4" x14ac:dyDescent="0.35">
      <c r="A203" s="1" t="s">
        <v>1205</v>
      </c>
      <c r="B203" s="1" t="s">
        <v>7575</v>
      </c>
      <c r="C203" s="1">
        <v>15</v>
      </c>
      <c r="D203" s="1" t="s">
        <v>7834</v>
      </c>
    </row>
    <row r="204" spans="1:4" x14ac:dyDescent="0.35">
      <c r="A204" s="1" t="s">
        <v>1209</v>
      </c>
      <c r="B204" s="1" t="s">
        <v>7545</v>
      </c>
      <c r="C204" s="1">
        <v>8</v>
      </c>
      <c r="D204" s="1" t="s">
        <v>7795</v>
      </c>
    </row>
    <row r="205" spans="1:4" x14ac:dyDescent="0.35">
      <c r="A205" s="1" t="s">
        <v>1211</v>
      </c>
      <c r="B205" s="1" t="s">
        <v>7575</v>
      </c>
      <c r="C205" s="1">
        <v>16</v>
      </c>
      <c r="D205" s="1" t="s">
        <v>7849</v>
      </c>
    </row>
    <row r="206" spans="1:4" x14ac:dyDescent="0.35">
      <c r="A206" s="1" t="s">
        <v>1214</v>
      </c>
      <c r="B206" s="1" t="s">
        <v>7558</v>
      </c>
      <c r="C206" s="1">
        <v>127</v>
      </c>
      <c r="D206" s="1" t="s">
        <v>7824</v>
      </c>
    </row>
    <row r="207" spans="1:4" x14ac:dyDescent="0.35">
      <c r="A207" s="1" t="s">
        <v>1218</v>
      </c>
      <c r="B207" s="1" t="s">
        <v>7575</v>
      </c>
      <c r="C207" s="1">
        <v>17</v>
      </c>
      <c r="D207" s="1" t="s">
        <v>7849</v>
      </c>
    </row>
    <row r="208" spans="1:4" x14ac:dyDescent="0.35">
      <c r="A208" s="1" t="s">
        <v>1222</v>
      </c>
      <c r="B208" s="1" t="s">
        <v>7558</v>
      </c>
      <c r="C208" s="1">
        <v>128</v>
      </c>
      <c r="D208" s="1" t="s">
        <v>7853</v>
      </c>
    </row>
    <row r="209" spans="1:4" x14ac:dyDescent="0.35">
      <c r="A209" s="1" t="s">
        <v>1225</v>
      </c>
      <c r="B209" s="1" t="s">
        <v>7558</v>
      </c>
      <c r="C209" s="1">
        <v>130</v>
      </c>
      <c r="D209" s="1" t="s">
        <v>7826</v>
      </c>
    </row>
    <row r="210" spans="1:4" x14ac:dyDescent="0.35">
      <c r="A210" s="1" t="s">
        <v>1229</v>
      </c>
      <c r="B210" s="1" t="s">
        <v>7575</v>
      </c>
      <c r="C210" s="1">
        <v>18</v>
      </c>
      <c r="D210" s="1" t="s">
        <v>7849</v>
      </c>
    </row>
    <row r="211" spans="1:4" x14ac:dyDescent="0.35">
      <c r="A211" s="1" t="s">
        <v>1233</v>
      </c>
      <c r="B211" s="1" t="s">
        <v>7575</v>
      </c>
      <c r="C211" s="1">
        <v>19</v>
      </c>
      <c r="D211" s="1" t="s">
        <v>7849</v>
      </c>
    </row>
    <row r="212" spans="1:4" x14ac:dyDescent="0.35">
      <c r="A212" s="1" t="s">
        <v>1236</v>
      </c>
      <c r="B212" s="1" t="s">
        <v>7575</v>
      </c>
      <c r="C212" s="1">
        <v>20</v>
      </c>
      <c r="D212" s="1" t="s">
        <v>7849</v>
      </c>
    </row>
    <row r="213" spans="1:4" x14ac:dyDescent="0.35">
      <c r="A213" s="1" t="s">
        <v>1240</v>
      </c>
      <c r="B213" s="1" t="s">
        <v>7554</v>
      </c>
      <c r="C213" s="1">
        <v>4</v>
      </c>
      <c r="D213" s="1" t="s">
        <v>7792</v>
      </c>
    </row>
    <row r="214" spans="1:4" x14ac:dyDescent="0.35">
      <c r="A214" s="1" t="s">
        <v>1244</v>
      </c>
      <c r="B214" s="1" t="s">
        <v>7575</v>
      </c>
      <c r="C214" s="1">
        <v>21</v>
      </c>
      <c r="D214" s="1" t="s">
        <v>7849</v>
      </c>
    </row>
    <row r="215" spans="1:4" x14ac:dyDescent="0.35">
      <c r="A215" s="1" t="s">
        <v>1247</v>
      </c>
      <c r="B215" s="1" t="s">
        <v>7575</v>
      </c>
      <c r="C215" s="1">
        <v>22</v>
      </c>
      <c r="D215" s="1" t="s">
        <v>7849</v>
      </c>
    </row>
    <row r="216" spans="1:4" x14ac:dyDescent="0.35">
      <c r="A216" s="1" t="s">
        <v>1251</v>
      </c>
      <c r="B216" s="1" t="s">
        <v>7575</v>
      </c>
      <c r="C216" s="1">
        <v>23</v>
      </c>
      <c r="D216" s="1" t="s">
        <v>7850</v>
      </c>
    </row>
    <row r="217" spans="1:4" x14ac:dyDescent="0.35">
      <c r="A217" s="1" t="s">
        <v>1255</v>
      </c>
      <c r="B217" s="1" t="s">
        <v>7575</v>
      </c>
      <c r="C217" s="1">
        <v>24</v>
      </c>
      <c r="D217" s="1" t="s">
        <v>7850</v>
      </c>
    </row>
    <row r="218" spans="1:4" x14ac:dyDescent="0.35">
      <c r="A218" s="1" t="s">
        <v>1259</v>
      </c>
      <c r="B218" s="1" t="s">
        <v>7575</v>
      </c>
      <c r="C218" s="1">
        <v>25</v>
      </c>
      <c r="D218" s="1" t="s">
        <v>7850</v>
      </c>
    </row>
    <row r="219" spans="1:4" x14ac:dyDescent="0.35">
      <c r="A219" s="1" t="s">
        <v>1262</v>
      </c>
      <c r="B219" s="1" t="s">
        <v>7575</v>
      </c>
      <c r="C219" s="1">
        <v>26</v>
      </c>
      <c r="D219" s="1" t="s">
        <v>7854</v>
      </c>
    </row>
    <row r="220" spans="1:4" x14ac:dyDescent="0.35">
      <c r="A220" s="1" t="s">
        <v>1266</v>
      </c>
      <c r="B220" s="1" t="s">
        <v>7575</v>
      </c>
      <c r="C220" s="1">
        <v>27</v>
      </c>
      <c r="D220" s="1" t="s">
        <v>7850</v>
      </c>
    </row>
    <row r="221" spans="1:4" x14ac:dyDescent="0.35">
      <c r="A221" s="1" t="s">
        <v>1269</v>
      </c>
      <c r="B221" s="1" t="s">
        <v>7575</v>
      </c>
      <c r="C221" s="1">
        <v>28</v>
      </c>
      <c r="D221" s="1" t="s">
        <v>7849</v>
      </c>
    </row>
    <row r="222" spans="1:4" x14ac:dyDescent="0.35">
      <c r="A222" s="1" t="s">
        <v>1273</v>
      </c>
      <c r="B222" s="1" t="s">
        <v>7575</v>
      </c>
      <c r="C222" s="1">
        <v>30</v>
      </c>
      <c r="D222" s="1" t="s">
        <v>7848</v>
      </c>
    </row>
    <row r="223" spans="1:4" x14ac:dyDescent="0.35">
      <c r="A223" s="1" t="s">
        <v>1277</v>
      </c>
      <c r="B223" s="1" t="s">
        <v>7575</v>
      </c>
      <c r="C223" s="1">
        <v>31</v>
      </c>
      <c r="D223" s="1" t="s">
        <v>7850</v>
      </c>
    </row>
    <row r="224" spans="1:4" x14ac:dyDescent="0.35">
      <c r="A224" s="1" t="s">
        <v>1280</v>
      </c>
      <c r="B224" s="1" t="s">
        <v>7575</v>
      </c>
      <c r="C224" s="1">
        <v>32</v>
      </c>
      <c r="D224" s="1" t="s">
        <v>7848</v>
      </c>
    </row>
    <row r="225" spans="1:4" x14ac:dyDescent="0.35">
      <c r="A225" s="1" t="s">
        <v>1283</v>
      </c>
      <c r="B225" s="1" t="s">
        <v>7554</v>
      </c>
      <c r="C225" s="1">
        <v>5</v>
      </c>
      <c r="D225" s="1" t="s">
        <v>7855</v>
      </c>
    </row>
    <row r="226" spans="1:4" x14ac:dyDescent="0.35">
      <c r="A226" s="1" t="s">
        <v>1286</v>
      </c>
      <c r="B226" s="1" t="s">
        <v>7558</v>
      </c>
      <c r="C226" s="1">
        <v>131</v>
      </c>
      <c r="D226" s="1" t="s">
        <v>7824</v>
      </c>
    </row>
    <row r="227" spans="1:4" x14ac:dyDescent="0.35">
      <c r="A227" s="1" t="s">
        <v>1290</v>
      </c>
      <c r="B227" s="1" t="s">
        <v>7558</v>
      </c>
      <c r="C227" s="1">
        <v>132</v>
      </c>
      <c r="D227" s="1" t="s">
        <v>7856</v>
      </c>
    </row>
    <row r="228" spans="1:4" x14ac:dyDescent="0.35">
      <c r="A228" s="1" t="s">
        <v>1293</v>
      </c>
      <c r="B228" s="1" t="s">
        <v>7545</v>
      </c>
      <c r="C228" s="6">
        <v>9</v>
      </c>
      <c r="D228" s="1" t="s">
        <v>7795</v>
      </c>
    </row>
    <row r="229" spans="1:4" x14ac:dyDescent="0.35">
      <c r="A229" s="1" t="s">
        <v>1295</v>
      </c>
      <c r="B229" s="1" t="s">
        <v>7579</v>
      </c>
      <c r="C229" s="1">
        <v>1</v>
      </c>
      <c r="D229" s="1" t="s">
        <v>7795</v>
      </c>
    </row>
    <row r="230" spans="1:4" x14ac:dyDescent="0.35">
      <c r="A230" s="1" t="s">
        <v>1299</v>
      </c>
      <c r="B230" s="1" t="s">
        <v>7580</v>
      </c>
      <c r="C230" s="1">
        <v>5</v>
      </c>
      <c r="D230" s="1" t="s">
        <v>926</v>
      </c>
    </row>
    <row r="231" spans="1:4" x14ac:dyDescent="0.35">
      <c r="A231" s="1" t="s">
        <v>1303</v>
      </c>
      <c r="B231" s="1" t="s">
        <v>7575</v>
      </c>
      <c r="C231" s="1">
        <v>33</v>
      </c>
      <c r="D231" s="1" t="s">
        <v>7792</v>
      </c>
    </row>
    <row r="232" spans="1:4" x14ac:dyDescent="0.35">
      <c r="A232" s="1" t="s">
        <v>47</v>
      </c>
      <c r="B232" s="1" t="s">
        <v>7581</v>
      </c>
      <c r="C232" s="1">
        <v>1</v>
      </c>
      <c r="D232" s="1" t="s">
        <v>7852</v>
      </c>
    </row>
    <row r="233" spans="1:4" x14ac:dyDescent="0.35">
      <c r="A233" s="1" t="s">
        <v>51</v>
      </c>
      <c r="B233" s="1" t="s">
        <v>7543</v>
      </c>
      <c r="C233" s="1">
        <v>15</v>
      </c>
      <c r="D233" s="1" t="s">
        <v>7831</v>
      </c>
    </row>
    <row r="234" spans="1:4" x14ac:dyDescent="0.35">
      <c r="A234" s="1" t="s">
        <v>1306</v>
      </c>
      <c r="B234" s="1" t="s">
        <v>7575</v>
      </c>
      <c r="C234" s="1">
        <v>34</v>
      </c>
      <c r="D234" s="1" t="s">
        <v>7848</v>
      </c>
    </row>
    <row r="235" spans="1:4" x14ac:dyDescent="0.35">
      <c r="A235" s="1" t="s">
        <v>1309</v>
      </c>
      <c r="B235" s="1" t="s">
        <v>7582</v>
      </c>
      <c r="C235" s="1">
        <v>2</v>
      </c>
      <c r="D235" s="1" t="s">
        <v>7857</v>
      </c>
    </row>
    <row r="236" spans="1:4" x14ac:dyDescent="0.35">
      <c r="A236" s="1" t="s">
        <v>1313</v>
      </c>
      <c r="B236" s="1" t="s">
        <v>7582</v>
      </c>
      <c r="C236" s="1">
        <v>3</v>
      </c>
      <c r="D236" s="1" t="s">
        <v>7841</v>
      </c>
    </row>
    <row r="237" spans="1:4" x14ac:dyDescent="0.35">
      <c r="A237" s="1" t="s">
        <v>1316</v>
      </c>
      <c r="B237" s="1" t="s">
        <v>7559</v>
      </c>
      <c r="C237" s="1">
        <v>4</v>
      </c>
      <c r="D237" s="1" t="s">
        <v>7858</v>
      </c>
    </row>
    <row r="238" spans="1:4" x14ac:dyDescent="0.35">
      <c r="A238" s="1" t="s">
        <v>1318</v>
      </c>
      <c r="B238" s="1" t="s">
        <v>7563</v>
      </c>
      <c r="C238" s="1" t="s">
        <v>7583</v>
      </c>
      <c r="D238" s="1" t="s">
        <v>7859</v>
      </c>
    </row>
    <row r="239" spans="1:4" x14ac:dyDescent="0.35">
      <c r="A239" s="1" t="s">
        <v>1322</v>
      </c>
      <c r="B239" s="1" t="s">
        <v>7584</v>
      </c>
      <c r="C239" s="1">
        <v>1</v>
      </c>
      <c r="D239" s="1" t="s">
        <v>7860</v>
      </c>
    </row>
    <row r="240" spans="1:4" x14ac:dyDescent="0.35">
      <c r="A240" s="1" t="s">
        <v>1326</v>
      </c>
      <c r="B240" s="1" t="s">
        <v>7585</v>
      </c>
      <c r="C240" s="1">
        <v>1</v>
      </c>
      <c r="D240" s="1" t="s">
        <v>7811</v>
      </c>
    </row>
    <row r="241" spans="1:4" x14ac:dyDescent="0.35">
      <c r="A241" s="1" t="s">
        <v>1330</v>
      </c>
      <c r="B241" s="1" t="s">
        <v>7554</v>
      </c>
      <c r="C241" s="1">
        <v>7</v>
      </c>
      <c r="D241" s="1" t="s">
        <v>7824</v>
      </c>
    </row>
    <row r="242" spans="1:4" x14ac:dyDescent="0.35">
      <c r="A242" s="1" t="s">
        <v>1333</v>
      </c>
      <c r="B242" s="1" t="s">
        <v>7585</v>
      </c>
      <c r="C242" s="1">
        <v>2</v>
      </c>
      <c r="D242" s="1" t="s">
        <v>7861</v>
      </c>
    </row>
    <row r="243" spans="1:4" x14ac:dyDescent="0.35">
      <c r="A243" s="1" t="s">
        <v>1337</v>
      </c>
      <c r="B243" s="1" t="s">
        <v>7585</v>
      </c>
      <c r="C243" s="1">
        <v>3</v>
      </c>
      <c r="D243" s="1" t="s">
        <v>7848</v>
      </c>
    </row>
    <row r="244" spans="1:4" x14ac:dyDescent="0.35">
      <c r="A244" s="1" t="s">
        <v>1341</v>
      </c>
      <c r="B244" s="1" t="s">
        <v>7579</v>
      </c>
      <c r="C244" s="1">
        <v>10</v>
      </c>
      <c r="D244" s="1" t="s">
        <v>7795</v>
      </c>
    </row>
    <row r="245" spans="1:4" x14ac:dyDescent="0.35">
      <c r="A245" s="1" t="s">
        <v>1343</v>
      </c>
      <c r="B245" s="1" t="s">
        <v>7585</v>
      </c>
      <c r="C245" s="1">
        <v>4</v>
      </c>
      <c r="D245" s="1" t="s">
        <v>7862</v>
      </c>
    </row>
    <row r="246" spans="1:4" x14ac:dyDescent="0.35">
      <c r="A246" s="1" t="s">
        <v>1347</v>
      </c>
      <c r="B246" s="1" t="s">
        <v>7579</v>
      </c>
      <c r="C246" s="1">
        <v>3</v>
      </c>
      <c r="D246" s="1" t="s">
        <v>7795</v>
      </c>
    </row>
    <row r="247" spans="1:4" x14ac:dyDescent="0.35">
      <c r="A247" s="1" t="s">
        <v>1350</v>
      </c>
      <c r="B247" s="1" t="s">
        <v>7585</v>
      </c>
      <c r="C247" s="1">
        <v>5</v>
      </c>
      <c r="D247" s="1" t="s">
        <v>7809</v>
      </c>
    </row>
    <row r="248" spans="1:4" x14ac:dyDescent="0.35">
      <c r="A248" s="1" t="s">
        <v>1354</v>
      </c>
      <c r="B248" s="1" t="s">
        <v>7585</v>
      </c>
      <c r="C248" s="1">
        <v>6</v>
      </c>
      <c r="D248" s="1" t="s">
        <v>7856</v>
      </c>
    </row>
    <row r="249" spans="1:4" x14ac:dyDescent="0.35">
      <c r="A249" s="1" t="s">
        <v>1358</v>
      </c>
      <c r="B249" s="1" t="s">
        <v>7585</v>
      </c>
      <c r="C249" s="1">
        <v>7</v>
      </c>
      <c r="D249" s="1" t="s">
        <v>7863</v>
      </c>
    </row>
    <row r="250" spans="1:4" x14ac:dyDescent="0.35">
      <c r="A250" s="1" t="s">
        <v>1362</v>
      </c>
      <c r="B250" s="1" t="s">
        <v>7558</v>
      </c>
      <c r="C250" s="1">
        <v>133</v>
      </c>
      <c r="D250" s="1" t="s">
        <v>7824</v>
      </c>
    </row>
    <row r="251" spans="1:4" x14ac:dyDescent="0.35">
      <c r="A251" s="1" t="s">
        <v>1366</v>
      </c>
      <c r="B251" s="1" t="s">
        <v>7579</v>
      </c>
      <c r="C251" s="1">
        <v>4</v>
      </c>
      <c r="D251" s="1" t="s">
        <v>7795</v>
      </c>
    </row>
    <row r="252" spans="1:4" x14ac:dyDescent="0.35">
      <c r="A252" s="1" t="s">
        <v>1369</v>
      </c>
      <c r="B252" s="1" t="s">
        <v>7559</v>
      </c>
      <c r="C252" s="1">
        <v>5</v>
      </c>
      <c r="D252" s="1" t="s">
        <v>7847</v>
      </c>
    </row>
    <row r="253" spans="1:4" x14ac:dyDescent="0.35">
      <c r="A253" s="1" t="s">
        <v>1373</v>
      </c>
      <c r="B253" s="1" t="s">
        <v>7563</v>
      </c>
      <c r="C253" s="1" t="s">
        <v>7586</v>
      </c>
      <c r="D253" s="1" t="s">
        <v>926</v>
      </c>
    </row>
    <row r="254" spans="1:4" x14ac:dyDescent="0.35">
      <c r="A254" s="1" t="s">
        <v>1377</v>
      </c>
      <c r="B254" s="1" t="s">
        <v>7563</v>
      </c>
      <c r="C254" s="1" t="s">
        <v>7587</v>
      </c>
      <c r="D254" s="1" t="s">
        <v>926</v>
      </c>
    </row>
    <row r="255" spans="1:4" x14ac:dyDescent="0.35">
      <c r="A255" s="1" t="s">
        <v>1381</v>
      </c>
      <c r="B255" s="1" t="s">
        <v>7558</v>
      </c>
      <c r="C255" s="1">
        <v>134</v>
      </c>
      <c r="D255" s="1" t="s">
        <v>7864</v>
      </c>
    </row>
    <row r="256" spans="1:4" x14ac:dyDescent="0.35">
      <c r="A256" s="1" t="s">
        <v>1385</v>
      </c>
      <c r="B256" s="1" t="s">
        <v>7563</v>
      </c>
      <c r="C256" s="1" t="s">
        <v>7588</v>
      </c>
      <c r="D256" s="1" t="s">
        <v>926</v>
      </c>
    </row>
    <row r="257" spans="1:4" x14ac:dyDescent="0.35">
      <c r="A257" s="1" t="s">
        <v>1389</v>
      </c>
      <c r="B257" s="1" t="s">
        <v>7554</v>
      </c>
      <c r="C257" s="1">
        <v>8</v>
      </c>
      <c r="D257" s="1" t="s">
        <v>7865</v>
      </c>
    </row>
    <row r="258" spans="1:4" x14ac:dyDescent="0.35">
      <c r="A258" s="1" t="s">
        <v>1392</v>
      </c>
      <c r="B258" s="1" t="s">
        <v>7585</v>
      </c>
      <c r="C258" s="1">
        <v>11</v>
      </c>
      <c r="D258" s="1" t="s">
        <v>7819</v>
      </c>
    </row>
    <row r="259" spans="1:4" x14ac:dyDescent="0.35">
      <c r="A259" s="1" t="s">
        <v>56</v>
      </c>
      <c r="B259" s="1" t="s">
        <v>7574</v>
      </c>
      <c r="C259" s="1">
        <v>3</v>
      </c>
      <c r="D259" s="1" t="s">
        <v>7847</v>
      </c>
    </row>
    <row r="260" spans="1:4" x14ac:dyDescent="0.35">
      <c r="A260" s="1" t="s">
        <v>1396</v>
      </c>
      <c r="B260" s="1" t="s">
        <v>7585</v>
      </c>
      <c r="C260" s="1">
        <v>12</v>
      </c>
      <c r="D260" s="1" t="s">
        <v>7792</v>
      </c>
    </row>
    <row r="261" spans="1:4" x14ac:dyDescent="0.35">
      <c r="A261" s="1" t="s">
        <v>1400</v>
      </c>
      <c r="B261" s="1" t="s">
        <v>7585</v>
      </c>
      <c r="C261" s="1">
        <v>13</v>
      </c>
      <c r="D261" s="1" t="s">
        <v>7792</v>
      </c>
    </row>
    <row r="262" spans="1:4" x14ac:dyDescent="0.35">
      <c r="A262" s="1" t="s">
        <v>1403</v>
      </c>
      <c r="B262" s="1" t="s">
        <v>7579</v>
      </c>
      <c r="C262" s="1">
        <v>5</v>
      </c>
      <c r="D262" s="1" t="s">
        <v>7795</v>
      </c>
    </row>
    <row r="263" spans="1:4" x14ac:dyDescent="0.35">
      <c r="A263" s="1" t="s">
        <v>1407</v>
      </c>
      <c r="B263" s="1" t="s">
        <v>7558</v>
      </c>
      <c r="C263" s="1">
        <v>135</v>
      </c>
      <c r="D263" s="1" t="s">
        <v>7842</v>
      </c>
    </row>
    <row r="264" spans="1:4" x14ac:dyDescent="0.35">
      <c r="A264" s="1" t="s">
        <v>1410</v>
      </c>
      <c r="B264" s="1" t="s">
        <v>7585</v>
      </c>
      <c r="C264" s="1">
        <v>14</v>
      </c>
      <c r="D264" s="1" t="s">
        <v>7818</v>
      </c>
    </row>
    <row r="265" spans="1:4" x14ac:dyDescent="0.35">
      <c r="A265" s="1" t="s">
        <v>1413</v>
      </c>
      <c r="B265" s="1" t="s">
        <v>7558</v>
      </c>
      <c r="C265" s="1">
        <v>136</v>
      </c>
      <c r="D265" s="1" t="s">
        <v>7866</v>
      </c>
    </row>
    <row r="266" spans="1:4" x14ac:dyDescent="0.35">
      <c r="A266" s="1" t="s">
        <v>1417</v>
      </c>
      <c r="B266" s="1" t="s">
        <v>7585</v>
      </c>
      <c r="C266" s="1">
        <v>15</v>
      </c>
      <c r="D266" s="1" t="s">
        <v>7811</v>
      </c>
    </row>
    <row r="267" spans="1:4" x14ac:dyDescent="0.35">
      <c r="A267" s="1" t="s">
        <v>1421</v>
      </c>
      <c r="B267" s="1" t="s">
        <v>7558</v>
      </c>
      <c r="C267" s="1">
        <v>137</v>
      </c>
      <c r="D267" s="1" t="s">
        <v>7826</v>
      </c>
    </row>
    <row r="268" spans="1:4" x14ac:dyDescent="0.35">
      <c r="A268" s="1" t="s">
        <v>1424</v>
      </c>
      <c r="B268" s="1" t="s">
        <v>7585</v>
      </c>
      <c r="C268" s="1">
        <v>16</v>
      </c>
      <c r="D268" s="1" t="s">
        <v>7820</v>
      </c>
    </row>
    <row r="269" spans="1:4" x14ac:dyDescent="0.35">
      <c r="A269" s="1" t="s">
        <v>1428</v>
      </c>
      <c r="B269" s="1" t="s">
        <v>7585</v>
      </c>
      <c r="C269" s="1">
        <v>17</v>
      </c>
      <c r="D269" s="1" t="s">
        <v>7811</v>
      </c>
    </row>
    <row r="270" spans="1:4" x14ac:dyDescent="0.35">
      <c r="A270" s="1" t="s">
        <v>1432</v>
      </c>
      <c r="B270" s="1" t="s">
        <v>7585</v>
      </c>
      <c r="C270" s="1">
        <v>18</v>
      </c>
      <c r="D270" s="1" t="s">
        <v>7867</v>
      </c>
    </row>
    <row r="271" spans="1:4" x14ac:dyDescent="0.35">
      <c r="A271" s="1" t="s">
        <v>1435</v>
      </c>
      <c r="B271" s="1" t="s">
        <v>7585</v>
      </c>
      <c r="C271" s="1">
        <v>19</v>
      </c>
      <c r="D271" s="1" t="s">
        <v>7819</v>
      </c>
    </row>
    <row r="272" spans="1:4" x14ac:dyDescent="0.35">
      <c r="A272" s="1" t="s">
        <v>1439</v>
      </c>
      <c r="B272" s="1" t="s">
        <v>7585</v>
      </c>
      <c r="C272" s="1">
        <v>21</v>
      </c>
      <c r="D272" s="1" t="s">
        <v>7836</v>
      </c>
    </row>
    <row r="273" spans="1:4" x14ac:dyDescent="0.35">
      <c r="A273" s="1" t="s">
        <v>1443</v>
      </c>
      <c r="B273" s="1" t="s">
        <v>7563</v>
      </c>
      <c r="D273" s="1" t="s">
        <v>926</v>
      </c>
    </row>
    <row r="274" spans="1:4" x14ac:dyDescent="0.35">
      <c r="A274" s="1" t="s">
        <v>1445</v>
      </c>
      <c r="B274" s="1" t="s">
        <v>7563</v>
      </c>
      <c r="D274" s="1" t="s">
        <v>926</v>
      </c>
    </row>
    <row r="275" spans="1:4" x14ac:dyDescent="0.35">
      <c r="A275" s="1" t="s">
        <v>1447</v>
      </c>
      <c r="B275" s="1" t="s">
        <v>7585</v>
      </c>
      <c r="C275" s="1">
        <v>22</v>
      </c>
      <c r="D275" s="1" t="s">
        <v>7868</v>
      </c>
    </row>
    <row r="276" spans="1:4" x14ac:dyDescent="0.35">
      <c r="A276" s="1" t="s">
        <v>1450</v>
      </c>
      <c r="B276" s="1" t="s">
        <v>7585</v>
      </c>
      <c r="C276" s="1">
        <v>23</v>
      </c>
      <c r="D276" s="1" t="s">
        <v>7819</v>
      </c>
    </row>
    <row r="277" spans="1:4" x14ac:dyDescent="0.35">
      <c r="A277" s="1" t="s">
        <v>1454</v>
      </c>
      <c r="B277" s="1" t="s">
        <v>7585</v>
      </c>
      <c r="C277" s="1">
        <v>25</v>
      </c>
      <c r="D277" s="1" t="s">
        <v>7811</v>
      </c>
    </row>
    <row r="278" spans="1:4" x14ac:dyDescent="0.35">
      <c r="A278" s="1" t="s">
        <v>1457</v>
      </c>
      <c r="B278" s="1" t="s">
        <v>7563</v>
      </c>
      <c r="C278" s="1" t="s">
        <v>7589</v>
      </c>
      <c r="D278" s="1" t="s">
        <v>926</v>
      </c>
    </row>
    <row r="279" spans="1:4" x14ac:dyDescent="0.35">
      <c r="A279" s="1" t="s">
        <v>1461</v>
      </c>
      <c r="B279" s="1" t="s">
        <v>7554</v>
      </c>
      <c r="C279" s="1">
        <v>12</v>
      </c>
      <c r="D279" s="1" t="s">
        <v>7869</v>
      </c>
    </row>
    <row r="280" spans="1:4" x14ac:dyDescent="0.35">
      <c r="A280" s="1" t="s">
        <v>1464</v>
      </c>
      <c r="B280" s="1" t="s">
        <v>7585</v>
      </c>
      <c r="C280" s="1">
        <v>27</v>
      </c>
      <c r="D280" s="1" t="s">
        <v>7870</v>
      </c>
    </row>
    <row r="281" spans="1:4" x14ac:dyDescent="0.35">
      <c r="A281" s="1" t="s">
        <v>1467</v>
      </c>
      <c r="B281" s="1" t="s">
        <v>7585</v>
      </c>
      <c r="C281" s="1">
        <v>28</v>
      </c>
      <c r="D281" s="1" t="s">
        <v>7871</v>
      </c>
    </row>
    <row r="282" spans="1:4" x14ac:dyDescent="0.35">
      <c r="A282" s="1" t="s">
        <v>1471</v>
      </c>
      <c r="B282" s="1" t="s">
        <v>7585</v>
      </c>
      <c r="C282" s="1">
        <v>29</v>
      </c>
      <c r="D282" s="1" t="s">
        <v>7870</v>
      </c>
    </row>
    <row r="283" spans="1:4" x14ac:dyDescent="0.35">
      <c r="A283" s="1" t="s">
        <v>1474</v>
      </c>
      <c r="B283" s="1" t="s">
        <v>7585</v>
      </c>
      <c r="C283" s="1">
        <v>30</v>
      </c>
      <c r="D283" s="1" t="s">
        <v>7870</v>
      </c>
    </row>
    <row r="284" spans="1:4" x14ac:dyDescent="0.35">
      <c r="A284" s="1" t="s">
        <v>1476</v>
      </c>
      <c r="B284" s="1" t="s">
        <v>7558</v>
      </c>
      <c r="C284" s="1">
        <v>138</v>
      </c>
      <c r="D284" s="1" t="s">
        <v>7826</v>
      </c>
    </row>
    <row r="285" spans="1:4" x14ac:dyDescent="0.35">
      <c r="A285" s="1" t="s">
        <v>1480</v>
      </c>
      <c r="B285" s="1" t="s">
        <v>7585</v>
      </c>
      <c r="C285" s="1">
        <v>32</v>
      </c>
      <c r="D285" s="1" t="s">
        <v>7870</v>
      </c>
    </row>
    <row r="286" spans="1:4" x14ac:dyDescent="0.35">
      <c r="A286" s="1" t="s">
        <v>1483</v>
      </c>
      <c r="B286" s="1" t="s">
        <v>7585</v>
      </c>
      <c r="C286" s="1">
        <v>33</v>
      </c>
      <c r="D286" s="1" t="s">
        <v>7867</v>
      </c>
    </row>
    <row r="287" spans="1:4" x14ac:dyDescent="0.35">
      <c r="A287" s="1" t="s">
        <v>1486</v>
      </c>
      <c r="B287" s="1" t="s">
        <v>7554</v>
      </c>
      <c r="C287" s="1">
        <v>18</v>
      </c>
      <c r="D287" s="1" t="s">
        <v>7818</v>
      </c>
    </row>
    <row r="288" spans="1:4" x14ac:dyDescent="0.35">
      <c r="A288" s="1" t="s">
        <v>60</v>
      </c>
      <c r="B288" s="1" t="s">
        <v>7543</v>
      </c>
      <c r="C288" s="1">
        <v>17</v>
      </c>
      <c r="D288" s="1" t="s">
        <v>7831</v>
      </c>
    </row>
    <row r="289" spans="1:4" x14ac:dyDescent="0.35">
      <c r="A289" s="1" t="s">
        <v>1490</v>
      </c>
      <c r="B289" s="1" t="s">
        <v>7554</v>
      </c>
      <c r="C289" s="1">
        <v>19</v>
      </c>
      <c r="D289" s="1" t="s">
        <v>7818</v>
      </c>
    </row>
    <row r="290" spans="1:4" x14ac:dyDescent="0.35">
      <c r="A290" s="1" t="s">
        <v>1492</v>
      </c>
      <c r="B290" s="1" t="s">
        <v>7585</v>
      </c>
      <c r="C290" s="1">
        <v>34</v>
      </c>
      <c r="D290" s="1" t="s">
        <v>7868</v>
      </c>
    </row>
    <row r="291" spans="1:4" x14ac:dyDescent="0.35">
      <c r="A291" s="1" t="s">
        <v>1496</v>
      </c>
      <c r="B291" s="1" t="s">
        <v>7585</v>
      </c>
      <c r="C291" s="1">
        <v>35</v>
      </c>
      <c r="D291" s="1" t="s">
        <v>7861</v>
      </c>
    </row>
    <row r="292" spans="1:4" x14ac:dyDescent="0.35">
      <c r="A292" s="1" t="s">
        <v>1500</v>
      </c>
      <c r="B292" s="1" t="s">
        <v>7585</v>
      </c>
      <c r="C292" s="1">
        <v>36</v>
      </c>
      <c r="D292" s="1" t="s">
        <v>7872</v>
      </c>
    </row>
    <row r="293" spans="1:4" x14ac:dyDescent="0.35">
      <c r="A293" s="1" t="s">
        <v>1504</v>
      </c>
      <c r="B293" s="1" t="s">
        <v>7590</v>
      </c>
      <c r="C293" s="1">
        <v>1</v>
      </c>
      <c r="D293" s="1" t="s">
        <v>7811</v>
      </c>
    </row>
    <row r="294" spans="1:4" x14ac:dyDescent="0.35">
      <c r="A294" s="1" t="s">
        <v>1507</v>
      </c>
      <c r="B294" s="1" t="s">
        <v>7590</v>
      </c>
      <c r="C294" s="1">
        <v>2</v>
      </c>
      <c r="D294" s="1" t="s">
        <v>7811</v>
      </c>
    </row>
    <row r="295" spans="1:4" x14ac:dyDescent="0.35">
      <c r="A295" s="1" t="s">
        <v>1511</v>
      </c>
      <c r="B295" s="1" t="s">
        <v>7559</v>
      </c>
      <c r="C295" s="1">
        <v>6</v>
      </c>
      <c r="D295" s="1" t="s">
        <v>7843</v>
      </c>
    </row>
    <row r="296" spans="1:4" x14ac:dyDescent="0.35">
      <c r="A296" s="1" t="s">
        <v>1514</v>
      </c>
      <c r="B296" s="1" t="s">
        <v>7558</v>
      </c>
      <c r="C296" s="1">
        <v>139</v>
      </c>
      <c r="D296" s="1" t="s">
        <v>7826</v>
      </c>
    </row>
    <row r="297" spans="1:4" x14ac:dyDescent="0.35">
      <c r="A297" s="1" t="s">
        <v>64</v>
      </c>
      <c r="B297" s="1" t="s">
        <v>7591</v>
      </c>
      <c r="C297" s="1">
        <v>10</v>
      </c>
      <c r="D297" s="1" t="s">
        <v>7873</v>
      </c>
    </row>
    <row r="298" spans="1:4" x14ac:dyDescent="0.35">
      <c r="A298" s="1" t="s">
        <v>1517</v>
      </c>
      <c r="B298" s="1" t="s">
        <v>7554</v>
      </c>
      <c r="C298" s="1">
        <v>23</v>
      </c>
      <c r="D298" s="1" t="s">
        <v>7874</v>
      </c>
    </row>
    <row r="299" spans="1:4" x14ac:dyDescent="0.35">
      <c r="A299" s="1" t="s">
        <v>1520</v>
      </c>
      <c r="B299" s="1" t="s">
        <v>7590</v>
      </c>
      <c r="C299" s="1">
        <v>3</v>
      </c>
      <c r="D299" s="1" t="s">
        <v>7811</v>
      </c>
    </row>
    <row r="300" spans="1:4" x14ac:dyDescent="0.35">
      <c r="A300" s="1" t="s">
        <v>1523</v>
      </c>
      <c r="B300" s="1" t="s">
        <v>7590</v>
      </c>
      <c r="C300" s="1">
        <v>4</v>
      </c>
      <c r="D300" s="1" t="s">
        <v>7811</v>
      </c>
    </row>
    <row r="301" spans="1:4" x14ac:dyDescent="0.35">
      <c r="A301" s="1" t="s">
        <v>1527</v>
      </c>
      <c r="B301" s="1" t="s">
        <v>7579</v>
      </c>
      <c r="C301" s="1">
        <v>6</v>
      </c>
      <c r="D301" s="1" t="s">
        <v>7795</v>
      </c>
    </row>
    <row r="302" spans="1:4" x14ac:dyDescent="0.35">
      <c r="A302" s="1" t="s">
        <v>1531</v>
      </c>
      <c r="B302" s="1" t="s">
        <v>7558</v>
      </c>
      <c r="C302" s="1">
        <v>140</v>
      </c>
      <c r="D302" s="1" t="s">
        <v>7830</v>
      </c>
    </row>
    <row r="303" spans="1:4" x14ac:dyDescent="0.35">
      <c r="A303" s="1" t="s">
        <v>1535</v>
      </c>
      <c r="B303" s="1" t="s">
        <v>7579</v>
      </c>
      <c r="C303" s="1">
        <v>7</v>
      </c>
      <c r="D303" s="1" t="s">
        <v>7795</v>
      </c>
    </row>
    <row r="304" spans="1:4" x14ac:dyDescent="0.35">
      <c r="A304" s="1" t="s">
        <v>1539</v>
      </c>
      <c r="B304" s="1" t="s">
        <v>7590</v>
      </c>
      <c r="C304" s="1">
        <v>5</v>
      </c>
      <c r="D304" s="1" t="s">
        <v>7811</v>
      </c>
    </row>
    <row r="305" spans="1:4" x14ac:dyDescent="0.35">
      <c r="A305" s="1" t="s">
        <v>1542</v>
      </c>
      <c r="B305" s="1" t="s">
        <v>7563</v>
      </c>
      <c r="C305" s="1" t="s">
        <v>7592</v>
      </c>
      <c r="D305" s="1" t="s">
        <v>926</v>
      </c>
    </row>
    <row r="306" spans="1:4" x14ac:dyDescent="0.35">
      <c r="A306" s="1" t="s">
        <v>1546</v>
      </c>
      <c r="B306" s="1" t="s">
        <v>7554</v>
      </c>
      <c r="C306" s="1">
        <v>28</v>
      </c>
      <c r="D306" s="1" t="s">
        <v>7848</v>
      </c>
    </row>
    <row r="307" spans="1:4" x14ac:dyDescent="0.35">
      <c r="A307" s="1" t="s">
        <v>1549</v>
      </c>
      <c r="B307" s="1" t="s">
        <v>7590</v>
      </c>
      <c r="C307" s="1">
        <v>6</v>
      </c>
      <c r="D307" s="1" t="s">
        <v>7811</v>
      </c>
    </row>
    <row r="308" spans="1:4" x14ac:dyDescent="0.35">
      <c r="A308" s="1" t="s">
        <v>1551</v>
      </c>
      <c r="B308" s="1" t="s">
        <v>7563</v>
      </c>
      <c r="C308" s="1" t="s">
        <v>7593</v>
      </c>
      <c r="D308" s="1" t="s">
        <v>926</v>
      </c>
    </row>
    <row r="309" spans="1:4" x14ac:dyDescent="0.35">
      <c r="A309" s="1" t="s">
        <v>1555</v>
      </c>
      <c r="B309" s="1" t="s">
        <v>7563</v>
      </c>
      <c r="C309" s="1" t="s">
        <v>7594</v>
      </c>
      <c r="D309" s="1" t="s">
        <v>7875</v>
      </c>
    </row>
    <row r="310" spans="1:4" x14ac:dyDescent="0.35">
      <c r="A310" s="1" t="s">
        <v>1559</v>
      </c>
      <c r="B310" s="1" t="s">
        <v>7579</v>
      </c>
      <c r="C310" s="1">
        <v>8</v>
      </c>
      <c r="D310" s="1" t="s">
        <v>7795</v>
      </c>
    </row>
    <row r="311" spans="1:4" x14ac:dyDescent="0.35">
      <c r="A311" s="1" t="s">
        <v>1562</v>
      </c>
      <c r="B311" s="1" t="s">
        <v>7590</v>
      </c>
      <c r="C311" s="1">
        <v>7</v>
      </c>
      <c r="D311" s="1" t="s">
        <v>7811</v>
      </c>
    </row>
    <row r="312" spans="1:4" x14ac:dyDescent="0.35">
      <c r="A312" s="1" t="s">
        <v>1565</v>
      </c>
      <c r="B312" s="1" t="s">
        <v>7590</v>
      </c>
      <c r="C312" s="1">
        <v>8</v>
      </c>
      <c r="D312" s="1" t="s">
        <v>7818</v>
      </c>
    </row>
    <row r="313" spans="1:4" x14ac:dyDescent="0.35">
      <c r="A313" s="1" t="s">
        <v>1569</v>
      </c>
      <c r="B313" s="1" t="s">
        <v>7558</v>
      </c>
      <c r="C313" s="1">
        <v>141</v>
      </c>
      <c r="D313" s="1" t="s">
        <v>7826</v>
      </c>
    </row>
    <row r="314" spans="1:4" x14ac:dyDescent="0.35">
      <c r="A314" s="1" t="s">
        <v>1573</v>
      </c>
      <c r="B314" s="1" t="s">
        <v>7554</v>
      </c>
      <c r="C314" s="1">
        <v>29</v>
      </c>
      <c r="D314" s="1" t="s">
        <v>7857</v>
      </c>
    </row>
    <row r="315" spans="1:4" x14ac:dyDescent="0.35">
      <c r="A315" s="1" t="s">
        <v>1576</v>
      </c>
      <c r="B315" s="1" t="s">
        <v>7590</v>
      </c>
      <c r="C315" s="1">
        <v>9</v>
      </c>
      <c r="D315" s="1" t="s">
        <v>7811</v>
      </c>
    </row>
    <row r="316" spans="1:4" x14ac:dyDescent="0.35">
      <c r="A316" s="1" t="s">
        <v>67</v>
      </c>
      <c r="B316" s="1" t="s">
        <v>7595</v>
      </c>
      <c r="C316" s="1">
        <v>2</v>
      </c>
      <c r="D316" s="1" t="s">
        <v>7876</v>
      </c>
    </row>
    <row r="317" spans="1:4" x14ac:dyDescent="0.35">
      <c r="A317" s="1" t="s">
        <v>1579</v>
      </c>
      <c r="B317" s="1" t="s">
        <v>7554</v>
      </c>
      <c r="C317" s="1">
        <v>39</v>
      </c>
      <c r="D317" s="1" t="s">
        <v>7869</v>
      </c>
    </row>
    <row r="318" spans="1:4" x14ac:dyDescent="0.35">
      <c r="A318" s="1" t="s">
        <v>1582</v>
      </c>
      <c r="B318" s="1" t="s">
        <v>7558</v>
      </c>
      <c r="C318" s="1">
        <v>143</v>
      </c>
      <c r="D318" s="1" t="s">
        <v>7826</v>
      </c>
    </row>
    <row r="319" spans="1:4" x14ac:dyDescent="0.35">
      <c r="A319" s="1" t="s">
        <v>1585</v>
      </c>
      <c r="B319" s="1" t="s">
        <v>7590</v>
      </c>
      <c r="C319" s="1">
        <v>10</v>
      </c>
      <c r="D319" s="1" t="s">
        <v>7811</v>
      </c>
    </row>
    <row r="320" spans="1:4" x14ac:dyDescent="0.35">
      <c r="A320" s="1" t="s">
        <v>1589</v>
      </c>
      <c r="B320" s="1" t="s">
        <v>7590</v>
      </c>
      <c r="C320" s="1">
        <v>11</v>
      </c>
      <c r="D320" s="1" t="s">
        <v>7792</v>
      </c>
    </row>
    <row r="321" spans="1:4" x14ac:dyDescent="0.35">
      <c r="A321" s="1" t="s">
        <v>1592</v>
      </c>
      <c r="B321" s="1" t="s">
        <v>7554</v>
      </c>
      <c r="C321" s="1">
        <v>41</v>
      </c>
      <c r="D321" s="1" t="s">
        <v>7877</v>
      </c>
    </row>
    <row r="322" spans="1:4" x14ac:dyDescent="0.35">
      <c r="A322" s="1" t="s">
        <v>1595</v>
      </c>
      <c r="B322" s="1" t="s">
        <v>7563</v>
      </c>
      <c r="C322" s="1" t="s">
        <v>7596</v>
      </c>
      <c r="D322" s="1" t="s">
        <v>7875</v>
      </c>
    </row>
    <row r="323" spans="1:4" x14ac:dyDescent="0.35">
      <c r="A323" s="1" t="s">
        <v>1599</v>
      </c>
      <c r="B323" s="1" t="s">
        <v>7563</v>
      </c>
      <c r="C323" s="1" t="s">
        <v>7597</v>
      </c>
      <c r="D323" s="1" t="s">
        <v>7875</v>
      </c>
    </row>
    <row r="324" spans="1:4" x14ac:dyDescent="0.35">
      <c r="A324" s="1" t="s">
        <v>1603</v>
      </c>
      <c r="B324" s="1" t="s">
        <v>7563</v>
      </c>
      <c r="C324" s="1" t="s">
        <v>7598</v>
      </c>
      <c r="D324" s="1" t="s">
        <v>7875</v>
      </c>
    </row>
    <row r="325" spans="1:4" x14ac:dyDescent="0.35">
      <c r="A325" s="1" t="s">
        <v>1607</v>
      </c>
      <c r="B325" s="1" t="s">
        <v>7590</v>
      </c>
      <c r="C325" s="1">
        <v>12</v>
      </c>
      <c r="D325" s="1" t="s">
        <v>7878</v>
      </c>
    </row>
    <row r="326" spans="1:4" x14ac:dyDescent="0.35">
      <c r="A326" s="1" t="s">
        <v>1609</v>
      </c>
      <c r="B326" s="1" t="s">
        <v>7563</v>
      </c>
      <c r="C326" s="1" t="s">
        <v>7599</v>
      </c>
      <c r="D326" s="1" t="s">
        <v>7875</v>
      </c>
    </row>
    <row r="327" spans="1:4" x14ac:dyDescent="0.35">
      <c r="A327" s="1" t="s">
        <v>1613</v>
      </c>
      <c r="B327" s="1" t="s">
        <v>7558</v>
      </c>
      <c r="C327" s="1">
        <v>144</v>
      </c>
      <c r="D327" s="1" t="s">
        <v>7826</v>
      </c>
    </row>
    <row r="328" spans="1:4" x14ac:dyDescent="0.35">
      <c r="A328" s="1" t="s">
        <v>1616</v>
      </c>
      <c r="B328" s="1" t="s">
        <v>7590</v>
      </c>
      <c r="C328" s="1">
        <v>13</v>
      </c>
      <c r="D328" s="1" t="s">
        <v>7811</v>
      </c>
    </row>
    <row r="329" spans="1:4" x14ac:dyDescent="0.35">
      <c r="A329" s="1" t="s">
        <v>70</v>
      </c>
      <c r="B329" s="1" t="s">
        <v>7558</v>
      </c>
      <c r="C329" s="1">
        <v>117</v>
      </c>
      <c r="D329" s="1" t="s">
        <v>7843</v>
      </c>
    </row>
    <row r="330" spans="1:4" x14ac:dyDescent="0.35">
      <c r="A330" s="1" t="s">
        <v>73</v>
      </c>
      <c r="B330" s="1" t="s">
        <v>7600</v>
      </c>
      <c r="C330" s="1">
        <v>2</v>
      </c>
      <c r="D330" s="1" t="s">
        <v>7879</v>
      </c>
    </row>
    <row r="331" spans="1:4" x14ac:dyDescent="0.35">
      <c r="A331" s="1" t="s">
        <v>1619</v>
      </c>
      <c r="B331" s="1" t="s">
        <v>7590</v>
      </c>
      <c r="C331" s="1">
        <v>14</v>
      </c>
      <c r="D331" s="1" t="s">
        <v>7792</v>
      </c>
    </row>
    <row r="332" spans="1:4" x14ac:dyDescent="0.35">
      <c r="A332" s="1" t="s">
        <v>1623</v>
      </c>
      <c r="B332" s="1" t="s">
        <v>7590</v>
      </c>
      <c r="C332" s="1">
        <v>15</v>
      </c>
      <c r="D332" s="1" t="s">
        <v>7811</v>
      </c>
    </row>
    <row r="333" spans="1:4" x14ac:dyDescent="0.35">
      <c r="A333" s="1" t="s">
        <v>1626</v>
      </c>
      <c r="B333" s="1" t="s">
        <v>7579</v>
      </c>
      <c r="C333" s="1">
        <v>9</v>
      </c>
      <c r="D333" s="1" t="s">
        <v>7795</v>
      </c>
    </row>
    <row r="334" spans="1:4" x14ac:dyDescent="0.35">
      <c r="A334" s="1" t="s">
        <v>1629</v>
      </c>
      <c r="B334" s="1" t="s">
        <v>7590</v>
      </c>
      <c r="C334" s="1">
        <v>16</v>
      </c>
      <c r="D334" s="1" t="s">
        <v>7792</v>
      </c>
    </row>
    <row r="335" spans="1:4" x14ac:dyDescent="0.35">
      <c r="A335" s="1" t="s">
        <v>1633</v>
      </c>
      <c r="B335" s="1" t="s">
        <v>7590</v>
      </c>
      <c r="C335" s="1">
        <v>17</v>
      </c>
      <c r="D335" s="1" t="s">
        <v>7811</v>
      </c>
    </row>
    <row r="336" spans="1:4" x14ac:dyDescent="0.35">
      <c r="A336" s="1" t="s">
        <v>1637</v>
      </c>
      <c r="B336" s="1" t="s">
        <v>7590</v>
      </c>
      <c r="C336" s="1">
        <v>18</v>
      </c>
      <c r="D336" s="1" t="s">
        <v>7792</v>
      </c>
    </row>
    <row r="337" spans="1:4" x14ac:dyDescent="0.35">
      <c r="A337" s="1" t="s">
        <v>1641</v>
      </c>
      <c r="B337" s="1" t="s">
        <v>7590</v>
      </c>
      <c r="C337" s="1">
        <v>19</v>
      </c>
      <c r="D337" s="1" t="s">
        <v>7878</v>
      </c>
    </row>
    <row r="338" spans="1:4" x14ac:dyDescent="0.35">
      <c r="A338" s="1" t="s">
        <v>77</v>
      </c>
      <c r="B338" s="1" t="s">
        <v>7574</v>
      </c>
      <c r="C338" s="1">
        <v>4</v>
      </c>
      <c r="D338" s="1" t="s">
        <v>7847</v>
      </c>
    </row>
    <row r="339" spans="1:4" x14ac:dyDescent="0.35">
      <c r="A339" s="1" t="s">
        <v>1645</v>
      </c>
      <c r="B339" s="1" t="s">
        <v>7601</v>
      </c>
      <c r="C339" s="1">
        <v>1</v>
      </c>
      <c r="D339" s="1" t="s">
        <v>7837</v>
      </c>
    </row>
    <row r="340" spans="1:4" x14ac:dyDescent="0.35">
      <c r="A340" s="1" t="s">
        <v>1648</v>
      </c>
      <c r="B340" s="1" t="s">
        <v>7554</v>
      </c>
      <c r="C340" s="1">
        <v>43</v>
      </c>
      <c r="D340" s="1" t="s">
        <v>7869</v>
      </c>
    </row>
    <row r="341" spans="1:4" x14ac:dyDescent="0.35">
      <c r="A341" s="1" t="s">
        <v>1651</v>
      </c>
      <c r="B341" s="1" t="s">
        <v>7601</v>
      </c>
      <c r="C341" s="1">
        <v>10</v>
      </c>
      <c r="D341" s="1" t="s">
        <v>7792</v>
      </c>
    </row>
    <row r="342" spans="1:4" x14ac:dyDescent="0.35">
      <c r="A342" s="1" t="s">
        <v>1654</v>
      </c>
      <c r="B342" s="1" t="s">
        <v>7558</v>
      </c>
      <c r="C342" s="1">
        <v>145</v>
      </c>
      <c r="D342" s="1" t="s">
        <v>7826</v>
      </c>
    </row>
    <row r="343" spans="1:4" x14ac:dyDescent="0.35">
      <c r="A343" s="1" t="s">
        <v>1658</v>
      </c>
      <c r="B343" s="1" t="s">
        <v>7601</v>
      </c>
      <c r="C343" s="1">
        <v>2</v>
      </c>
      <c r="D343" s="1" t="s">
        <v>7792</v>
      </c>
    </row>
    <row r="344" spans="1:4" x14ac:dyDescent="0.35">
      <c r="A344" s="1" t="s">
        <v>1661</v>
      </c>
      <c r="B344" s="1" t="s">
        <v>7558</v>
      </c>
      <c r="C344" s="1">
        <v>105</v>
      </c>
      <c r="D344" s="1" t="s">
        <v>7880</v>
      </c>
    </row>
    <row r="345" spans="1:4" x14ac:dyDescent="0.35">
      <c r="A345" s="1" t="s">
        <v>1664</v>
      </c>
      <c r="B345" s="1" t="s">
        <v>7601</v>
      </c>
      <c r="C345" s="1">
        <v>3</v>
      </c>
      <c r="D345" s="1" t="s">
        <v>7792</v>
      </c>
    </row>
    <row r="346" spans="1:4" x14ac:dyDescent="0.35">
      <c r="A346" s="1" t="s">
        <v>1667</v>
      </c>
      <c r="B346" s="1" t="s">
        <v>7601</v>
      </c>
      <c r="C346" s="1">
        <v>4</v>
      </c>
      <c r="D346" s="1" t="s">
        <v>7792</v>
      </c>
    </row>
    <row r="347" spans="1:4" x14ac:dyDescent="0.35">
      <c r="A347" s="1" t="s">
        <v>1670</v>
      </c>
      <c r="B347" s="1" t="s">
        <v>7601</v>
      </c>
      <c r="C347" s="1">
        <v>5</v>
      </c>
      <c r="D347" s="1" t="s">
        <v>7792</v>
      </c>
    </row>
    <row r="348" spans="1:4" x14ac:dyDescent="0.35">
      <c r="A348" s="1" t="s">
        <v>1673</v>
      </c>
      <c r="B348" s="1" t="s">
        <v>7601</v>
      </c>
      <c r="C348" s="1">
        <v>6</v>
      </c>
      <c r="D348" s="1" t="s">
        <v>7792</v>
      </c>
    </row>
    <row r="349" spans="1:4" x14ac:dyDescent="0.35">
      <c r="A349" s="1" t="s">
        <v>1676</v>
      </c>
      <c r="B349" s="1" t="s">
        <v>7601</v>
      </c>
      <c r="C349" s="1">
        <v>7</v>
      </c>
      <c r="D349" s="1" t="s">
        <v>7792</v>
      </c>
    </row>
    <row r="350" spans="1:4" x14ac:dyDescent="0.35">
      <c r="A350" s="1" t="s">
        <v>80</v>
      </c>
      <c r="B350" s="1" t="s">
        <v>7567</v>
      </c>
      <c r="C350" s="1">
        <v>5</v>
      </c>
      <c r="D350" s="1" t="s">
        <v>7831</v>
      </c>
    </row>
    <row r="351" spans="1:4" x14ac:dyDescent="0.35">
      <c r="A351" s="1" t="s">
        <v>1679</v>
      </c>
      <c r="B351" s="1" t="s">
        <v>7554</v>
      </c>
      <c r="C351" s="1">
        <v>44</v>
      </c>
      <c r="D351" s="1" t="s">
        <v>7869</v>
      </c>
    </row>
    <row r="352" spans="1:4" x14ac:dyDescent="0.35">
      <c r="A352" s="1" t="s">
        <v>1682</v>
      </c>
      <c r="B352" s="1" t="s">
        <v>7601</v>
      </c>
      <c r="C352" s="1">
        <v>8</v>
      </c>
      <c r="D352" s="1" t="s">
        <v>7792</v>
      </c>
    </row>
    <row r="353" spans="1:4" x14ac:dyDescent="0.35">
      <c r="A353" s="1" t="s">
        <v>1685</v>
      </c>
      <c r="B353" s="1" t="s">
        <v>7601</v>
      </c>
      <c r="C353" s="1">
        <v>9</v>
      </c>
      <c r="D353" s="1" t="s">
        <v>7792</v>
      </c>
    </row>
    <row r="354" spans="1:4" x14ac:dyDescent="0.35">
      <c r="A354" s="1" t="s">
        <v>1689</v>
      </c>
      <c r="B354" s="1" t="s">
        <v>7558</v>
      </c>
      <c r="C354" s="1">
        <v>146</v>
      </c>
      <c r="D354" s="1" t="s">
        <v>7826</v>
      </c>
    </row>
    <row r="355" spans="1:4" x14ac:dyDescent="0.35">
      <c r="A355" s="1" t="s">
        <v>84</v>
      </c>
      <c r="B355" s="1" t="s">
        <v>7558</v>
      </c>
      <c r="C355" s="1">
        <v>123</v>
      </c>
      <c r="D355" s="1" t="s">
        <v>7843</v>
      </c>
    </row>
    <row r="356" spans="1:4" x14ac:dyDescent="0.35">
      <c r="A356" s="1" t="s">
        <v>1693</v>
      </c>
      <c r="B356" s="1" t="s">
        <v>7602</v>
      </c>
      <c r="C356" s="1">
        <v>1</v>
      </c>
      <c r="D356" s="1" t="s">
        <v>7881</v>
      </c>
    </row>
    <row r="357" spans="1:4" x14ac:dyDescent="0.35">
      <c r="A357" s="1" t="s">
        <v>88</v>
      </c>
      <c r="B357" s="1" t="s">
        <v>7567</v>
      </c>
      <c r="C357" s="1">
        <v>6</v>
      </c>
      <c r="D357" s="1" t="s">
        <v>7831</v>
      </c>
    </row>
    <row r="358" spans="1:4" x14ac:dyDescent="0.35">
      <c r="A358" s="1" t="s">
        <v>1696</v>
      </c>
      <c r="B358" s="1" t="s">
        <v>7602</v>
      </c>
      <c r="C358" s="1">
        <v>2</v>
      </c>
      <c r="D358" s="1" t="s">
        <v>7881</v>
      </c>
    </row>
    <row r="359" spans="1:4" x14ac:dyDescent="0.35">
      <c r="A359" s="1" t="s">
        <v>1699</v>
      </c>
      <c r="B359" s="1" t="s">
        <v>7602</v>
      </c>
      <c r="C359" s="1">
        <v>3</v>
      </c>
      <c r="D359" s="1" t="s">
        <v>7882</v>
      </c>
    </row>
    <row r="360" spans="1:4" x14ac:dyDescent="0.35">
      <c r="A360" s="1" t="s">
        <v>1701</v>
      </c>
      <c r="B360" s="1" t="s">
        <v>7602</v>
      </c>
      <c r="C360" s="1">
        <v>4</v>
      </c>
      <c r="D360" s="1" t="s">
        <v>7881</v>
      </c>
    </row>
    <row r="361" spans="1:4" x14ac:dyDescent="0.35">
      <c r="A361" s="1" t="s">
        <v>1703</v>
      </c>
      <c r="B361" s="1" t="s">
        <v>7602</v>
      </c>
      <c r="C361" s="1">
        <v>5</v>
      </c>
      <c r="D361" s="1" t="s">
        <v>7881</v>
      </c>
    </row>
    <row r="362" spans="1:4" x14ac:dyDescent="0.35">
      <c r="A362" s="1" t="s">
        <v>1706</v>
      </c>
      <c r="B362" s="1" t="s">
        <v>7563</v>
      </c>
      <c r="C362" s="1" t="s">
        <v>7603</v>
      </c>
      <c r="D362" s="1" t="s">
        <v>926</v>
      </c>
    </row>
    <row r="363" spans="1:4" x14ac:dyDescent="0.35">
      <c r="A363" s="1" t="s">
        <v>1709</v>
      </c>
      <c r="B363" s="1" t="s">
        <v>7602</v>
      </c>
      <c r="C363" s="1">
        <v>6</v>
      </c>
      <c r="D363" s="1" t="s">
        <v>7881</v>
      </c>
    </row>
    <row r="364" spans="1:4" x14ac:dyDescent="0.35">
      <c r="A364" s="1" t="s">
        <v>1713</v>
      </c>
      <c r="B364" s="1" t="s">
        <v>7554</v>
      </c>
      <c r="C364" s="1">
        <v>45</v>
      </c>
      <c r="D364" s="1" t="s">
        <v>7869</v>
      </c>
    </row>
    <row r="365" spans="1:4" x14ac:dyDescent="0.35">
      <c r="A365" s="1" t="s">
        <v>1716</v>
      </c>
      <c r="B365" s="1" t="s">
        <v>7602</v>
      </c>
      <c r="C365" s="1">
        <v>7</v>
      </c>
      <c r="D365" s="1" t="s">
        <v>7841</v>
      </c>
    </row>
    <row r="366" spans="1:4" x14ac:dyDescent="0.35">
      <c r="A366" s="1" t="s">
        <v>1720</v>
      </c>
      <c r="B366" s="1" t="s">
        <v>7558</v>
      </c>
      <c r="C366" s="1">
        <v>129</v>
      </c>
      <c r="D366" s="1" t="s">
        <v>7800</v>
      </c>
    </row>
    <row r="367" spans="1:4" x14ac:dyDescent="0.35">
      <c r="A367" s="1" t="s">
        <v>1723</v>
      </c>
      <c r="B367" s="1" t="s">
        <v>7602</v>
      </c>
      <c r="C367" s="1">
        <v>8</v>
      </c>
      <c r="D367" s="1" t="s">
        <v>7819</v>
      </c>
    </row>
    <row r="368" spans="1:4" x14ac:dyDescent="0.35">
      <c r="A368" s="1" t="s">
        <v>1727</v>
      </c>
      <c r="B368" s="1" t="s">
        <v>7602</v>
      </c>
      <c r="C368" s="1">
        <v>9</v>
      </c>
      <c r="D368" s="1" t="s">
        <v>7881</v>
      </c>
    </row>
    <row r="369" spans="1:4" x14ac:dyDescent="0.35">
      <c r="A369" s="1" t="s">
        <v>1731</v>
      </c>
      <c r="B369" s="1" t="s">
        <v>7558</v>
      </c>
      <c r="C369" s="1">
        <v>148</v>
      </c>
      <c r="D369" s="1" t="s">
        <v>7826</v>
      </c>
    </row>
    <row r="370" spans="1:4" x14ac:dyDescent="0.35">
      <c r="A370" s="1" t="s">
        <v>1735</v>
      </c>
      <c r="B370" s="1" t="s">
        <v>7604</v>
      </c>
      <c r="C370" s="1">
        <v>2</v>
      </c>
      <c r="D370" s="1" t="s">
        <v>7883</v>
      </c>
    </row>
    <row r="371" spans="1:4" x14ac:dyDescent="0.35">
      <c r="A371" s="1" t="s">
        <v>1738</v>
      </c>
      <c r="B371" s="1" t="s">
        <v>7558</v>
      </c>
      <c r="C371" s="1">
        <v>147</v>
      </c>
      <c r="D371" s="1" t="s">
        <v>7790</v>
      </c>
    </row>
    <row r="372" spans="1:4" x14ac:dyDescent="0.35">
      <c r="A372" s="1" t="s">
        <v>1742</v>
      </c>
      <c r="B372" s="1" t="s">
        <v>7604</v>
      </c>
      <c r="C372" s="1">
        <v>3</v>
      </c>
      <c r="D372" s="1" t="s">
        <v>7878</v>
      </c>
    </row>
    <row r="373" spans="1:4" x14ac:dyDescent="0.35">
      <c r="A373" s="1" t="s">
        <v>1745</v>
      </c>
      <c r="B373" s="1" t="s">
        <v>7604</v>
      </c>
      <c r="C373" s="1">
        <v>4</v>
      </c>
      <c r="D373" s="1" t="s">
        <v>7818</v>
      </c>
    </row>
    <row r="374" spans="1:4" x14ac:dyDescent="0.35">
      <c r="A374" s="1" t="s">
        <v>1749</v>
      </c>
      <c r="B374" s="1" t="s">
        <v>7559</v>
      </c>
      <c r="C374" s="1">
        <v>8</v>
      </c>
      <c r="D374" s="1" t="s">
        <v>7884</v>
      </c>
    </row>
    <row r="375" spans="1:4" x14ac:dyDescent="0.35">
      <c r="A375" s="1" t="s">
        <v>1752</v>
      </c>
      <c r="B375" s="1" t="s">
        <v>7604</v>
      </c>
      <c r="C375" s="1">
        <v>6</v>
      </c>
      <c r="D375" s="1" t="s">
        <v>7818</v>
      </c>
    </row>
    <row r="376" spans="1:4" x14ac:dyDescent="0.35">
      <c r="A376" s="1" t="s">
        <v>1755</v>
      </c>
      <c r="B376" s="1" t="s">
        <v>7604</v>
      </c>
      <c r="C376" s="1">
        <v>7</v>
      </c>
      <c r="D376" s="1" t="s">
        <v>7878</v>
      </c>
    </row>
    <row r="377" spans="1:4" x14ac:dyDescent="0.35">
      <c r="A377" s="1" t="s">
        <v>1758</v>
      </c>
      <c r="B377" s="1" t="s">
        <v>7604</v>
      </c>
      <c r="C377" s="1">
        <v>8</v>
      </c>
      <c r="D377" s="1" t="s">
        <v>7818</v>
      </c>
    </row>
    <row r="378" spans="1:4" x14ac:dyDescent="0.35">
      <c r="A378" s="1" t="s">
        <v>92</v>
      </c>
      <c r="B378" s="1" t="s">
        <v>7605</v>
      </c>
      <c r="D378" s="1" t="s">
        <v>7885</v>
      </c>
    </row>
    <row r="379" spans="1:4" x14ac:dyDescent="0.35">
      <c r="A379" s="1" t="s">
        <v>1761</v>
      </c>
      <c r="B379" s="1" t="s">
        <v>7554</v>
      </c>
      <c r="C379" s="1">
        <v>46</v>
      </c>
      <c r="D379" s="1" t="s">
        <v>7869</v>
      </c>
    </row>
    <row r="380" spans="1:4" x14ac:dyDescent="0.35">
      <c r="A380" s="1" t="s">
        <v>1765</v>
      </c>
      <c r="B380" s="1" t="s">
        <v>7559</v>
      </c>
      <c r="C380" s="1">
        <v>9</v>
      </c>
      <c r="D380" s="1" t="s">
        <v>7886</v>
      </c>
    </row>
    <row r="381" spans="1:4" x14ac:dyDescent="0.35">
      <c r="A381" s="1" t="s">
        <v>1768</v>
      </c>
      <c r="B381" s="1" t="s">
        <v>7560</v>
      </c>
      <c r="C381" s="1">
        <v>4</v>
      </c>
      <c r="D381" s="1" t="s">
        <v>7794</v>
      </c>
    </row>
    <row r="382" spans="1:4" x14ac:dyDescent="0.35">
      <c r="A382" s="1" t="s">
        <v>1772</v>
      </c>
      <c r="B382" s="1" t="s">
        <v>7562</v>
      </c>
      <c r="C382" s="1">
        <v>53</v>
      </c>
      <c r="D382" s="1" t="s">
        <v>7834</v>
      </c>
    </row>
    <row r="383" spans="1:4" x14ac:dyDescent="0.35">
      <c r="A383" s="1" t="s">
        <v>1775</v>
      </c>
      <c r="B383" s="1" t="s">
        <v>7604</v>
      </c>
      <c r="C383" s="1">
        <v>10</v>
      </c>
      <c r="D383" s="1" t="s">
        <v>7818</v>
      </c>
    </row>
    <row r="384" spans="1:4" x14ac:dyDescent="0.35">
      <c r="A384" s="1" t="s">
        <v>1778</v>
      </c>
      <c r="B384" s="1" t="s">
        <v>7604</v>
      </c>
      <c r="C384" s="1">
        <v>13</v>
      </c>
      <c r="D384" s="1" t="s">
        <v>7887</v>
      </c>
    </row>
    <row r="385" spans="1:4" x14ac:dyDescent="0.35">
      <c r="A385" s="1" t="s">
        <v>1782</v>
      </c>
      <c r="B385" s="1" t="s">
        <v>7604</v>
      </c>
      <c r="C385" s="1">
        <v>15</v>
      </c>
      <c r="D385" s="1" t="s">
        <v>7878</v>
      </c>
    </row>
    <row r="386" spans="1:4" x14ac:dyDescent="0.35">
      <c r="A386" s="1" t="s">
        <v>1786</v>
      </c>
      <c r="B386" s="1" t="s">
        <v>7585</v>
      </c>
      <c r="C386" s="1">
        <v>8</v>
      </c>
      <c r="D386" s="1" t="s">
        <v>7794</v>
      </c>
    </row>
    <row r="387" spans="1:4" x14ac:dyDescent="0.35">
      <c r="A387" s="1" t="s">
        <v>1790</v>
      </c>
      <c r="B387" s="1" t="s">
        <v>7604</v>
      </c>
      <c r="C387" s="1">
        <v>16</v>
      </c>
      <c r="D387" s="1" t="s">
        <v>7887</v>
      </c>
    </row>
    <row r="388" spans="1:4" x14ac:dyDescent="0.35">
      <c r="A388" s="1" t="s">
        <v>1794</v>
      </c>
      <c r="B388" s="1" t="s">
        <v>7604</v>
      </c>
      <c r="C388" s="1">
        <v>17</v>
      </c>
      <c r="D388" s="1" t="s">
        <v>7878</v>
      </c>
    </row>
    <row r="389" spans="1:4" x14ac:dyDescent="0.35">
      <c r="A389" s="1" t="s">
        <v>1798</v>
      </c>
      <c r="B389" s="1" t="s">
        <v>7604</v>
      </c>
      <c r="C389" s="1">
        <v>18</v>
      </c>
      <c r="D389" s="1" t="s">
        <v>7818</v>
      </c>
    </row>
    <row r="390" spans="1:4" x14ac:dyDescent="0.35">
      <c r="A390" s="1" t="s">
        <v>1802</v>
      </c>
      <c r="B390" s="1" t="s">
        <v>7604</v>
      </c>
      <c r="C390" s="1">
        <v>19</v>
      </c>
      <c r="D390" s="1" t="s">
        <v>7848</v>
      </c>
    </row>
    <row r="391" spans="1:4" x14ac:dyDescent="0.35">
      <c r="A391" s="1" t="s">
        <v>1805</v>
      </c>
      <c r="B391" s="1" t="s">
        <v>7604</v>
      </c>
      <c r="C391" s="1">
        <v>20</v>
      </c>
      <c r="D391" s="1" t="s">
        <v>7818</v>
      </c>
    </row>
    <row r="392" spans="1:4" x14ac:dyDescent="0.35">
      <c r="A392" s="1" t="s">
        <v>1809</v>
      </c>
      <c r="B392" s="1" t="s">
        <v>7606</v>
      </c>
      <c r="C392" s="1">
        <v>1</v>
      </c>
      <c r="D392" s="1" t="s">
        <v>7888</v>
      </c>
    </row>
    <row r="393" spans="1:4" x14ac:dyDescent="0.35">
      <c r="A393" s="1" t="s">
        <v>1812</v>
      </c>
      <c r="B393" s="1" t="s">
        <v>7606</v>
      </c>
      <c r="C393" s="1">
        <v>2</v>
      </c>
      <c r="D393" s="1" t="s">
        <v>7792</v>
      </c>
    </row>
    <row r="394" spans="1:4" x14ac:dyDescent="0.35">
      <c r="A394" s="1" t="s">
        <v>1816</v>
      </c>
      <c r="B394" s="1" t="s">
        <v>7607</v>
      </c>
      <c r="C394" s="1">
        <v>3</v>
      </c>
      <c r="D394" s="1" t="s">
        <v>7889</v>
      </c>
    </row>
    <row r="395" spans="1:4" x14ac:dyDescent="0.35">
      <c r="A395" s="1" t="s">
        <v>1820</v>
      </c>
      <c r="B395" s="1" t="s">
        <v>7606</v>
      </c>
      <c r="C395" s="1">
        <v>3</v>
      </c>
      <c r="D395" s="1" t="s">
        <v>7792</v>
      </c>
    </row>
    <row r="396" spans="1:4" x14ac:dyDescent="0.35">
      <c r="A396" s="1" t="s">
        <v>1824</v>
      </c>
      <c r="B396" s="1" t="s">
        <v>7558</v>
      </c>
      <c r="C396" s="1">
        <v>149</v>
      </c>
      <c r="D396" s="1" t="s">
        <v>7826</v>
      </c>
    </row>
    <row r="397" spans="1:4" x14ac:dyDescent="0.35">
      <c r="A397" s="1" t="s">
        <v>1828</v>
      </c>
      <c r="B397" s="1" t="s">
        <v>7558</v>
      </c>
      <c r="C397" s="1">
        <v>150</v>
      </c>
      <c r="D397" s="1" t="s">
        <v>7826</v>
      </c>
    </row>
    <row r="398" spans="1:4" x14ac:dyDescent="0.35">
      <c r="A398" s="1" t="s">
        <v>1831</v>
      </c>
      <c r="B398" s="1" t="s">
        <v>7607</v>
      </c>
      <c r="C398" s="1">
        <v>4</v>
      </c>
      <c r="D398" s="1" t="s">
        <v>7890</v>
      </c>
    </row>
    <row r="399" spans="1:4" x14ac:dyDescent="0.35">
      <c r="A399" s="1" t="s">
        <v>1834</v>
      </c>
      <c r="B399" s="1" t="s">
        <v>7606</v>
      </c>
      <c r="C399" s="1">
        <v>4</v>
      </c>
      <c r="D399" s="1" t="s">
        <v>7848</v>
      </c>
    </row>
    <row r="400" spans="1:4" x14ac:dyDescent="0.35">
      <c r="A400" s="1" t="s">
        <v>1838</v>
      </c>
      <c r="B400" s="1" t="s">
        <v>7565</v>
      </c>
      <c r="C400" s="1">
        <v>2</v>
      </c>
      <c r="D400" s="1" t="s">
        <v>7841</v>
      </c>
    </row>
    <row r="401" spans="1:4" x14ac:dyDescent="0.35">
      <c r="A401" s="1" t="s">
        <v>1841</v>
      </c>
      <c r="B401" s="1" t="s">
        <v>7606</v>
      </c>
      <c r="C401" s="1">
        <v>5</v>
      </c>
      <c r="D401" s="1" t="s">
        <v>7792</v>
      </c>
    </row>
    <row r="402" spans="1:4" x14ac:dyDescent="0.35">
      <c r="A402" s="1" t="s">
        <v>1845</v>
      </c>
      <c r="B402" s="1" t="s">
        <v>7558</v>
      </c>
      <c r="C402" s="1">
        <v>151</v>
      </c>
      <c r="D402" s="1" t="s">
        <v>7826</v>
      </c>
    </row>
    <row r="403" spans="1:4" x14ac:dyDescent="0.35">
      <c r="A403" s="1" t="s">
        <v>1849</v>
      </c>
      <c r="B403" s="1" t="s">
        <v>7606</v>
      </c>
      <c r="C403" s="1">
        <v>6</v>
      </c>
      <c r="D403" s="1" t="s">
        <v>7848</v>
      </c>
    </row>
    <row r="404" spans="1:4" x14ac:dyDescent="0.35">
      <c r="A404" s="1" t="s">
        <v>1853</v>
      </c>
      <c r="B404" s="1" t="s">
        <v>7558</v>
      </c>
      <c r="C404" s="1">
        <v>152</v>
      </c>
      <c r="D404" s="1" t="s">
        <v>7826</v>
      </c>
    </row>
    <row r="405" spans="1:4" x14ac:dyDescent="0.35">
      <c r="A405" s="1" t="s">
        <v>1857</v>
      </c>
      <c r="B405" s="1" t="s">
        <v>7558</v>
      </c>
      <c r="C405" s="1">
        <v>153</v>
      </c>
      <c r="D405" s="1" t="s">
        <v>7826</v>
      </c>
    </row>
    <row r="406" spans="1:4" x14ac:dyDescent="0.35">
      <c r="A406" s="1" t="s">
        <v>1861</v>
      </c>
      <c r="B406" s="1" t="s">
        <v>7558</v>
      </c>
      <c r="C406" s="1">
        <v>154</v>
      </c>
      <c r="D406" s="1" t="s">
        <v>7826</v>
      </c>
    </row>
    <row r="407" spans="1:4" x14ac:dyDescent="0.35">
      <c r="A407" s="1" t="s">
        <v>1865</v>
      </c>
      <c r="B407" s="1" t="s">
        <v>7558</v>
      </c>
      <c r="C407" s="1">
        <v>155</v>
      </c>
      <c r="D407" s="1" t="s">
        <v>7826</v>
      </c>
    </row>
    <row r="408" spans="1:4" x14ac:dyDescent="0.35">
      <c r="A408" s="1" t="s">
        <v>1869</v>
      </c>
      <c r="B408" s="1" t="s">
        <v>7608</v>
      </c>
      <c r="D408" s="1" t="s">
        <v>7891</v>
      </c>
    </row>
    <row r="409" spans="1:4" x14ac:dyDescent="0.35">
      <c r="A409" s="1" t="s">
        <v>1872</v>
      </c>
      <c r="B409" s="1" t="s">
        <v>7606</v>
      </c>
      <c r="C409" s="1">
        <v>7</v>
      </c>
      <c r="D409" s="1" t="s">
        <v>7792</v>
      </c>
    </row>
    <row r="410" spans="1:4" x14ac:dyDescent="0.35">
      <c r="A410" s="1" t="s">
        <v>1875</v>
      </c>
      <c r="B410" s="1" t="s">
        <v>7607</v>
      </c>
      <c r="C410" s="1">
        <v>30</v>
      </c>
      <c r="D410" s="1" t="s">
        <v>7794</v>
      </c>
    </row>
    <row r="411" spans="1:4" x14ac:dyDescent="0.35">
      <c r="A411" s="1" t="s">
        <v>1879</v>
      </c>
      <c r="B411" s="1" t="s">
        <v>7606</v>
      </c>
      <c r="C411" s="1">
        <v>8</v>
      </c>
      <c r="D411" s="1" t="s">
        <v>7882</v>
      </c>
    </row>
    <row r="412" spans="1:4" x14ac:dyDescent="0.35">
      <c r="A412" s="1" t="s">
        <v>1883</v>
      </c>
      <c r="B412" s="1" t="s">
        <v>7606</v>
      </c>
      <c r="C412" s="1">
        <v>9</v>
      </c>
      <c r="D412" s="1" t="s">
        <v>7848</v>
      </c>
    </row>
    <row r="413" spans="1:4" x14ac:dyDescent="0.35">
      <c r="A413" s="1" t="s">
        <v>1887</v>
      </c>
      <c r="B413" s="1" t="s">
        <v>7606</v>
      </c>
      <c r="C413" s="1">
        <v>10</v>
      </c>
      <c r="D413" s="1" t="s">
        <v>7882</v>
      </c>
    </row>
    <row r="414" spans="1:4" x14ac:dyDescent="0.35">
      <c r="A414" s="1" t="s">
        <v>1890</v>
      </c>
      <c r="B414" s="1" t="s">
        <v>7558</v>
      </c>
      <c r="C414" s="1">
        <v>157</v>
      </c>
      <c r="D414" s="1" t="s">
        <v>7863</v>
      </c>
    </row>
    <row r="415" spans="1:4" x14ac:dyDescent="0.35">
      <c r="A415" s="1" t="s">
        <v>1894</v>
      </c>
      <c r="B415" s="1" t="s">
        <v>7565</v>
      </c>
      <c r="C415" s="1">
        <v>4</v>
      </c>
      <c r="D415" s="1" t="s">
        <v>7841</v>
      </c>
    </row>
    <row r="416" spans="1:4" x14ac:dyDescent="0.35">
      <c r="A416" s="1" t="s">
        <v>1897</v>
      </c>
      <c r="B416" s="1" t="s">
        <v>7606</v>
      </c>
      <c r="C416" s="1">
        <v>11</v>
      </c>
      <c r="D416" s="1" t="s">
        <v>7848</v>
      </c>
    </row>
    <row r="417" spans="1:4" x14ac:dyDescent="0.35">
      <c r="A417" s="1" t="s">
        <v>1900</v>
      </c>
      <c r="B417" s="1" t="s">
        <v>7606</v>
      </c>
      <c r="C417" s="1">
        <v>12</v>
      </c>
      <c r="D417" s="1" t="s">
        <v>7792</v>
      </c>
    </row>
    <row r="418" spans="1:4" x14ac:dyDescent="0.35">
      <c r="A418" s="1" t="s">
        <v>1903</v>
      </c>
      <c r="B418" s="1" t="s">
        <v>7606</v>
      </c>
      <c r="C418" s="1">
        <v>13</v>
      </c>
      <c r="D418" s="1" t="s">
        <v>7792</v>
      </c>
    </row>
    <row r="419" spans="1:4" x14ac:dyDescent="0.35">
      <c r="A419" s="1" t="s">
        <v>1907</v>
      </c>
      <c r="B419" s="1" t="s">
        <v>7609</v>
      </c>
      <c r="C419" s="1">
        <v>2</v>
      </c>
      <c r="D419" s="1" t="s">
        <v>7790</v>
      </c>
    </row>
    <row r="420" spans="1:4" x14ac:dyDescent="0.35">
      <c r="A420" s="1" t="s">
        <v>1910</v>
      </c>
      <c r="B420" s="1" t="s">
        <v>7606</v>
      </c>
      <c r="C420" s="1">
        <v>14</v>
      </c>
      <c r="D420" s="1" t="s">
        <v>7892</v>
      </c>
    </row>
    <row r="421" spans="1:4" x14ac:dyDescent="0.35">
      <c r="A421" s="1" t="s">
        <v>1914</v>
      </c>
      <c r="B421" s="1" t="s">
        <v>7558</v>
      </c>
      <c r="C421" s="1">
        <v>158</v>
      </c>
      <c r="D421" s="1" t="s">
        <v>7826</v>
      </c>
    </row>
    <row r="422" spans="1:4" x14ac:dyDescent="0.35">
      <c r="A422" s="1" t="s">
        <v>1917</v>
      </c>
      <c r="B422" s="1" t="s">
        <v>7606</v>
      </c>
      <c r="C422" s="1">
        <v>17</v>
      </c>
      <c r="D422" s="1" t="s">
        <v>7892</v>
      </c>
    </row>
    <row r="423" spans="1:4" x14ac:dyDescent="0.35">
      <c r="A423" s="1" t="s">
        <v>1921</v>
      </c>
      <c r="B423" s="1" t="s">
        <v>7606</v>
      </c>
      <c r="C423" s="1">
        <v>18</v>
      </c>
      <c r="D423" s="1" t="s">
        <v>7792</v>
      </c>
    </row>
    <row r="424" spans="1:4" x14ac:dyDescent="0.35">
      <c r="A424" s="1" t="s">
        <v>1925</v>
      </c>
      <c r="B424" s="1" t="s">
        <v>7609</v>
      </c>
      <c r="C424" s="1">
        <v>4</v>
      </c>
      <c r="D424" s="1" t="s">
        <v>7790</v>
      </c>
    </row>
    <row r="425" spans="1:4" x14ac:dyDescent="0.35">
      <c r="A425" s="1" t="s">
        <v>1928</v>
      </c>
      <c r="B425" s="1" t="s">
        <v>7558</v>
      </c>
      <c r="C425" s="1">
        <v>159</v>
      </c>
      <c r="D425" s="1" t="s">
        <v>7826</v>
      </c>
    </row>
    <row r="426" spans="1:4" x14ac:dyDescent="0.35">
      <c r="A426" s="1" t="s">
        <v>1931</v>
      </c>
      <c r="B426" s="1" t="s">
        <v>7606</v>
      </c>
      <c r="C426" s="1">
        <v>19</v>
      </c>
      <c r="D426" s="1" t="s">
        <v>7818</v>
      </c>
    </row>
    <row r="427" spans="1:4" x14ac:dyDescent="0.35">
      <c r="A427" s="1" t="s">
        <v>1935</v>
      </c>
      <c r="B427" s="1" t="s">
        <v>7606</v>
      </c>
      <c r="C427" s="1">
        <v>20</v>
      </c>
      <c r="D427" s="1" t="s">
        <v>7792</v>
      </c>
    </row>
    <row r="428" spans="1:4" x14ac:dyDescent="0.35">
      <c r="A428" s="1" t="s">
        <v>1938</v>
      </c>
      <c r="B428" s="1" t="s">
        <v>7606</v>
      </c>
      <c r="C428" s="1">
        <v>21</v>
      </c>
      <c r="D428" s="1" t="s">
        <v>7792</v>
      </c>
    </row>
    <row r="429" spans="1:4" x14ac:dyDescent="0.35">
      <c r="A429" s="1" t="s">
        <v>1941</v>
      </c>
      <c r="B429" s="1" t="s">
        <v>7610</v>
      </c>
      <c r="C429" s="1">
        <v>1</v>
      </c>
      <c r="D429" s="1" t="s">
        <v>7802</v>
      </c>
    </row>
    <row r="430" spans="1:4" x14ac:dyDescent="0.35">
      <c r="A430" s="1" t="s">
        <v>1944</v>
      </c>
      <c r="B430" s="1" t="s">
        <v>7563</v>
      </c>
      <c r="C430" s="1" t="s">
        <v>7611</v>
      </c>
      <c r="D430" s="1" t="s">
        <v>926</v>
      </c>
    </row>
    <row r="431" spans="1:4" x14ac:dyDescent="0.35">
      <c r="A431" s="1" t="s">
        <v>1948</v>
      </c>
      <c r="B431" s="1" t="s">
        <v>7575</v>
      </c>
      <c r="C431" s="1">
        <v>29</v>
      </c>
      <c r="D431" s="1" t="s">
        <v>7792</v>
      </c>
    </row>
    <row r="432" spans="1:4" x14ac:dyDescent="0.35">
      <c r="A432" s="1" t="s">
        <v>1952</v>
      </c>
      <c r="B432" s="1" t="s">
        <v>7612</v>
      </c>
      <c r="C432" s="1">
        <v>9</v>
      </c>
      <c r="D432" s="1" t="s">
        <v>7893</v>
      </c>
    </row>
    <row r="433" spans="1:4" x14ac:dyDescent="0.35">
      <c r="A433" s="1" t="s">
        <v>1955</v>
      </c>
      <c r="B433" s="1" t="s">
        <v>7606</v>
      </c>
      <c r="C433" s="1">
        <v>22</v>
      </c>
      <c r="D433" s="1" t="s">
        <v>7892</v>
      </c>
    </row>
    <row r="434" spans="1:4" x14ac:dyDescent="0.35">
      <c r="A434" s="1" t="s">
        <v>1957</v>
      </c>
      <c r="B434" s="1" t="s">
        <v>7606</v>
      </c>
      <c r="C434" s="1">
        <v>23</v>
      </c>
      <c r="D434" s="1" t="s">
        <v>7892</v>
      </c>
    </row>
    <row r="435" spans="1:4" x14ac:dyDescent="0.35">
      <c r="A435" s="1" t="s">
        <v>95</v>
      </c>
      <c r="B435" s="1" t="s">
        <v>7574</v>
      </c>
      <c r="C435" s="1">
        <v>5</v>
      </c>
      <c r="D435" s="1" t="s">
        <v>7847</v>
      </c>
    </row>
    <row r="436" spans="1:4" x14ac:dyDescent="0.35">
      <c r="A436" s="1" t="s">
        <v>1961</v>
      </c>
      <c r="B436" s="1" t="s">
        <v>7606</v>
      </c>
      <c r="C436" s="1">
        <v>24</v>
      </c>
      <c r="D436" s="1" t="s">
        <v>7892</v>
      </c>
    </row>
    <row r="437" spans="1:4" x14ac:dyDescent="0.35">
      <c r="A437" s="1" t="s">
        <v>1964</v>
      </c>
      <c r="B437" s="1" t="s">
        <v>7606</v>
      </c>
      <c r="C437" s="1">
        <v>25</v>
      </c>
      <c r="D437" s="1" t="s">
        <v>7892</v>
      </c>
    </row>
    <row r="438" spans="1:4" x14ac:dyDescent="0.35">
      <c r="A438" s="1" t="s">
        <v>1968</v>
      </c>
      <c r="B438" s="1" t="s">
        <v>7606</v>
      </c>
      <c r="C438" s="1">
        <v>26</v>
      </c>
      <c r="D438" s="1" t="s">
        <v>7809</v>
      </c>
    </row>
    <row r="439" spans="1:4" x14ac:dyDescent="0.35">
      <c r="A439" s="1" t="s">
        <v>1971</v>
      </c>
      <c r="B439" s="1" t="s">
        <v>7606</v>
      </c>
      <c r="C439" s="1">
        <v>27</v>
      </c>
      <c r="D439" s="1" t="s">
        <v>7892</v>
      </c>
    </row>
    <row r="440" spans="1:4" x14ac:dyDescent="0.35">
      <c r="A440" s="1" t="s">
        <v>1975</v>
      </c>
      <c r="B440" s="1" t="s">
        <v>7606</v>
      </c>
      <c r="C440" s="1">
        <v>28</v>
      </c>
      <c r="D440" s="1" t="s">
        <v>7894</v>
      </c>
    </row>
    <row r="441" spans="1:4" x14ac:dyDescent="0.35">
      <c r="A441" s="1" t="s">
        <v>1979</v>
      </c>
      <c r="B441" s="1" t="s">
        <v>7606</v>
      </c>
      <c r="C441" s="1">
        <v>29</v>
      </c>
      <c r="D441" s="1" t="s">
        <v>7799</v>
      </c>
    </row>
    <row r="442" spans="1:4" x14ac:dyDescent="0.35">
      <c r="A442" s="1" t="s">
        <v>1982</v>
      </c>
      <c r="B442" s="1" t="s">
        <v>7606</v>
      </c>
      <c r="C442" s="1">
        <v>30</v>
      </c>
      <c r="D442" s="1" t="s">
        <v>7894</v>
      </c>
    </row>
    <row r="443" spans="1:4" x14ac:dyDescent="0.35">
      <c r="A443" s="1" t="s">
        <v>1986</v>
      </c>
      <c r="B443" s="1" t="s">
        <v>7606</v>
      </c>
      <c r="C443" s="1">
        <v>31</v>
      </c>
      <c r="D443" s="1" t="s">
        <v>7792</v>
      </c>
    </row>
    <row r="444" spans="1:4" x14ac:dyDescent="0.35">
      <c r="A444" s="1" t="s">
        <v>1990</v>
      </c>
      <c r="B444" s="1" t="s">
        <v>7606</v>
      </c>
      <c r="C444" s="1">
        <v>32</v>
      </c>
      <c r="D444" s="1" t="s">
        <v>7894</v>
      </c>
    </row>
    <row r="445" spans="1:4" x14ac:dyDescent="0.35">
      <c r="A445" s="1" t="s">
        <v>1994</v>
      </c>
      <c r="B445" s="1" t="s">
        <v>7606</v>
      </c>
      <c r="C445" s="1">
        <v>33</v>
      </c>
      <c r="D445" s="1" t="s">
        <v>7895</v>
      </c>
    </row>
    <row r="446" spans="1:4" x14ac:dyDescent="0.35">
      <c r="A446" s="1" t="s">
        <v>1997</v>
      </c>
      <c r="B446" s="1" t="s">
        <v>7606</v>
      </c>
      <c r="C446" s="1">
        <v>34</v>
      </c>
      <c r="D446" s="1" t="s">
        <v>7894</v>
      </c>
    </row>
    <row r="447" spans="1:4" x14ac:dyDescent="0.35">
      <c r="A447" s="1" t="s">
        <v>2001</v>
      </c>
      <c r="B447" s="1" t="s">
        <v>7606</v>
      </c>
      <c r="C447" s="1">
        <v>35</v>
      </c>
      <c r="D447" s="1" t="s">
        <v>7792</v>
      </c>
    </row>
    <row r="448" spans="1:4" x14ac:dyDescent="0.35">
      <c r="A448" s="1" t="s">
        <v>2005</v>
      </c>
      <c r="B448" s="1" t="s">
        <v>7604</v>
      </c>
      <c r="C448" s="1">
        <v>1</v>
      </c>
      <c r="D448" s="1" t="s">
        <v>7818</v>
      </c>
    </row>
    <row r="449" spans="1:4" x14ac:dyDescent="0.35">
      <c r="A449" s="1" t="s">
        <v>2007</v>
      </c>
      <c r="B449" s="1" t="s">
        <v>7558</v>
      </c>
      <c r="C449" s="1">
        <v>160</v>
      </c>
      <c r="D449" s="1" t="s">
        <v>7826</v>
      </c>
    </row>
    <row r="450" spans="1:4" x14ac:dyDescent="0.35">
      <c r="A450" s="1" t="s">
        <v>2010</v>
      </c>
      <c r="B450" s="1" t="s">
        <v>7606</v>
      </c>
      <c r="C450" s="1">
        <v>36</v>
      </c>
      <c r="D450" s="1" t="s">
        <v>7878</v>
      </c>
    </row>
    <row r="451" spans="1:4" x14ac:dyDescent="0.35">
      <c r="A451" s="1" t="s">
        <v>2014</v>
      </c>
      <c r="B451" s="1" t="s">
        <v>7606</v>
      </c>
      <c r="C451" s="1">
        <v>37</v>
      </c>
      <c r="D451" s="1" t="s">
        <v>7894</v>
      </c>
    </row>
    <row r="452" spans="1:4" x14ac:dyDescent="0.35">
      <c r="A452" s="1" t="s">
        <v>2018</v>
      </c>
      <c r="B452" s="1" t="s">
        <v>7606</v>
      </c>
      <c r="C452" s="1">
        <v>38</v>
      </c>
      <c r="D452" s="1" t="s">
        <v>7818</v>
      </c>
    </row>
    <row r="453" spans="1:4" x14ac:dyDescent="0.35">
      <c r="A453" s="1" t="s">
        <v>2022</v>
      </c>
      <c r="B453" s="1" t="s">
        <v>7606</v>
      </c>
      <c r="C453" s="1">
        <v>39</v>
      </c>
      <c r="D453" s="1" t="s">
        <v>7792</v>
      </c>
    </row>
    <row r="454" spans="1:4" x14ac:dyDescent="0.35">
      <c r="A454" s="1" t="s">
        <v>2025</v>
      </c>
      <c r="B454" s="1" t="s">
        <v>7600</v>
      </c>
      <c r="C454" s="1">
        <v>4</v>
      </c>
      <c r="D454" s="1" t="s">
        <v>7896</v>
      </c>
    </row>
    <row r="455" spans="1:4" x14ac:dyDescent="0.35">
      <c r="A455" s="1" t="s">
        <v>2029</v>
      </c>
      <c r="B455" s="1" t="s">
        <v>7600</v>
      </c>
      <c r="C455" s="1">
        <v>8</v>
      </c>
      <c r="D455" s="1" t="s">
        <v>7794</v>
      </c>
    </row>
    <row r="456" spans="1:4" x14ac:dyDescent="0.35">
      <c r="A456" s="1" t="s">
        <v>2032</v>
      </c>
      <c r="B456" s="1" t="s">
        <v>7600</v>
      </c>
      <c r="C456" s="1">
        <v>14</v>
      </c>
      <c r="D456" s="1" t="s">
        <v>7897</v>
      </c>
    </row>
    <row r="457" spans="1:4" x14ac:dyDescent="0.35">
      <c r="A457" s="1" t="s">
        <v>2036</v>
      </c>
      <c r="B457" s="1" t="s">
        <v>7600</v>
      </c>
      <c r="C457" s="1">
        <v>17</v>
      </c>
      <c r="D457" s="1" t="s">
        <v>7896</v>
      </c>
    </row>
    <row r="458" spans="1:4" x14ac:dyDescent="0.35">
      <c r="A458" s="1" t="s">
        <v>2040</v>
      </c>
      <c r="B458" s="1" t="s">
        <v>7600</v>
      </c>
      <c r="C458" s="1">
        <v>21</v>
      </c>
      <c r="D458" s="1" t="s">
        <v>7898</v>
      </c>
    </row>
    <row r="459" spans="1:4" x14ac:dyDescent="0.35">
      <c r="A459" s="1" t="s">
        <v>2044</v>
      </c>
      <c r="B459" s="1" t="s">
        <v>7600</v>
      </c>
      <c r="C459" s="1">
        <v>24</v>
      </c>
      <c r="D459" s="1" t="s">
        <v>7899</v>
      </c>
    </row>
    <row r="460" spans="1:4" x14ac:dyDescent="0.35">
      <c r="A460" s="1" t="s">
        <v>2047</v>
      </c>
      <c r="B460" s="1" t="s">
        <v>7600</v>
      </c>
      <c r="C460" s="1">
        <v>25</v>
      </c>
      <c r="D460" s="1" t="s">
        <v>7896</v>
      </c>
    </row>
    <row r="461" spans="1:4" x14ac:dyDescent="0.35">
      <c r="A461" s="1" t="s">
        <v>2050</v>
      </c>
      <c r="B461" s="1" t="s">
        <v>7600</v>
      </c>
      <c r="C461" s="1">
        <v>28</v>
      </c>
      <c r="D461" s="1" t="s">
        <v>7812</v>
      </c>
    </row>
    <row r="462" spans="1:4" x14ac:dyDescent="0.35">
      <c r="A462" s="1" t="s">
        <v>2053</v>
      </c>
      <c r="B462" s="1" t="s">
        <v>7600</v>
      </c>
      <c r="C462" s="1">
        <v>31</v>
      </c>
      <c r="D462" s="1" t="s">
        <v>7897</v>
      </c>
    </row>
    <row r="463" spans="1:4" x14ac:dyDescent="0.35">
      <c r="A463" s="1" t="s">
        <v>2057</v>
      </c>
      <c r="B463" s="1" t="s">
        <v>7613</v>
      </c>
      <c r="C463" s="1">
        <v>17</v>
      </c>
      <c r="D463" s="1" t="s">
        <v>7896</v>
      </c>
    </row>
    <row r="464" spans="1:4" x14ac:dyDescent="0.35">
      <c r="A464" s="1" t="s">
        <v>2061</v>
      </c>
      <c r="B464" s="1" t="s">
        <v>7614</v>
      </c>
      <c r="C464" s="1">
        <v>5</v>
      </c>
      <c r="D464" s="1" t="s">
        <v>7890</v>
      </c>
    </row>
    <row r="465" spans="1:4" x14ac:dyDescent="0.35">
      <c r="A465" s="1" t="s">
        <v>2065</v>
      </c>
      <c r="B465" s="1" t="s">
        <v>7615</v>
      </c>
      <c r="C465" s="1">
        <v>1</v>
      </c>
      <c r="D465" s="1" t="s">
        <v>7900</v>
      </c>
    </row>
    <row r="466" spans="1:4" x14ac:dyDescent="0.35">
      <c r="A466" s="1" t="s">
        <v>2068</v>
      </c>
      <c r="B466" s="1" t="s">
        <v>7615</v>
      </c>
      <c r="C466" s="1">
        <v>2</v>
      </c>
      <c r="D466" s="1" t="s">
        <v>7900</v>
      </c>
    </row>
    <row r="467" spans="1:4" x14ac:dyDescent="0.35">
      <c r="A467" s="1" t="s">
        <v>2071</v>
      </c>
      <c r="B467" s="1" t="s">
        <v>7615</v>
      </c>
      <c r="C467" s="1">
        <v>3</v>
      </c>
      <c r="D467" s="1" t="s">
        <v>7901</v>
      </c>
    </row>
    <row r="468" spans="1:4" x14ac:dyDescent="0.35">
      <c r="A468" s="1" t="s">
        <v>2074</v>
      </c>
      <c r="B468" s="1" t="s">
        <v>7615</v>
      </c>
      <c r="C468" s="1">
        <v>4</v>
      </c>
      <c r="D468" s="1" t="s">
        <v>7901</v>
      </c>
    </row>
    <row r="469" spans="1:4" x14ac:dyDescent="0.35">
      <c r="A469" s="1" t="s">
        <v>2077</v>
      </c>
      <c r="B469" s="1" t="s">
        <v>7615</v>
      </c>
      <c r="C469" s="1">
        <v>5</v>
      </c>
      <c r="D469" s="1" t="s">
        <v>7790</v>
      </c>
    </row>
    <row r="470" spans="1:4" x14ac:dyDescent="0.35">
      <c r="A470" s="1" t="s">
        <v>2080</v>
      </c>
      <c r="B470" s="1" t="s">
        <v>7615</v>
      </c>
      <c r="C470" s="1">
        <v>6</v>
      </c>
      <c r="D470" s="1" t="s">
        <v>7899</v>
      </c>
    </row>
    <row r="471" spans="1:4" x14ac:dyDescent="0.35">
      <c r="A471" s="1" t="s">
        <v>2082</v>
      </c>
      <c r="B471" s="1" t="s">
        <v>7615</v>
      </c>
      <c r="C471" s="1">
        <v>7</v>
      </c>
      <c r="D471" s="1" t="s">
        <v>7790</v>
      </c>
    </row>
    <row r="472" spans="1:4" x14ac:dyDescent="0.35">
      <c r="A472" s="1" t="s">
        <v>2085</v>
      </c>
      <c r="B472" s="1" t="s">
        <v>7615</v>
      </c>
      <c r="C472" s="1">
        <v>8</v>
      </c>
      <c r="D472" s="1" t="s">
        <v>7835</v>
      </c>
    </row>
    <row r="473" spans="1:4" x14ac:dyDescent="0.35">
      <c r="A473" s="1" t="s">
        <v>2088</v>
      </c>
      <c r="B473" s="1" t="s">
        <v>7615</v>
      </c>
      <c r="C473" s="1">
        <v>10</v>
      </c>
      <c r="D473" s="1" t="s">
        <v>7900</v>
      </c>
    </row>
    <row r="474" spans="1:4" x14ac:dyDescent="0.35">
      <c r="A474" s="1" t="s">
        <v>2090</v>
      </c>
      <c r="B474" s="1" t="s">
        <v>7615</v>
      </c>
      <c r="C474" s="1">
        <v>11</v>
      </c>
      <c r="D474" s="1" t="s">
        <v>7902</v>
      </c>
    </row>
    <row r="475" spans="1:4" x14ac:dyDescent="0.35">
      <c r="A475" s="1" t="s">
        <v>2093</v>
      </c>
      <c r="B475" s="1" t="s">
        <v>7615</v>
      </c>
      <c r="C475" s="1">
        <v>12</v>
      </c>
      <c r="D475" s="1" t="s">
        <v>7900</v>
      </c>
    </row>
    <row r="476" spans="1:4" x14ac:dyDescent="0.35">
      <c r="A476" s="1" t="s">
        <v>2096</v>
      </c>
      <c r="B476" s="1" t="s">
        <v>7607</v>
      </c>
      <c r="C476" s="1">
        <v>1</v>
      </c>
      <c r="D476" s="1" t="s">
        <v>7898</v>
      </c>
    </row>
    <row r="477" spans="1:4" x14ac:dyDescent="0.35">
      <c r="A477" s="1" t="s">
        <v>2100</v>
      </c>
      <c r="B477" s="1" t="s">
        <v>7607</v>
      </c>
      <c r="C477" s="1">
        <v>5</v>
      </c>
      <c r="D477" s="1" t="s">
        <v>7848</v>
      </c>
    </row>
    <row r="478" spans="1:4" x14ac:dyDescent="0.35">
      <c r="A478" s="1" t="s">
        <v>2104</v>
      </c>
      <c r="B478" s="1" t="s">
        <v>7607</v>
      </c>
      <c r="C478" s="1">
        <v>7</v>
      </c>
      <c r="D478" s="1" t="s">
        <v>7834</v>
      </c>
    </row>
    <row r="479" spans="1:4" x14ac:dyDescent="0.35">
      <c r="A479" s="1" t="s">
        <v>2108</v>
      </c>
      <c r="B479" s="1" t="s">
        <v>7615</v>
      </c>
      <c r="C479" s="1">
        <v>13</v>
      </c>
      <c r="D479" s="1" t="s">
        <v>7900</v>
      </c>
    </row>
    <row r="480" spans="1:4" x14ac:dyDescent="0.35">
      <c r="A480" s="1" t="s">
        <v>2112</v>
      </c>
      <c r="B480" s="1" t="s">
        <v>7615</v>
      </c>
      <c r="C480" s="1">
        <v>14</v>
      </c>
      <c r="D480" s="1" t="s">
        <v>7900</v>
      </c>
    </row>
    <row r="481" spans="1:4" x14ac:dyDescent="0.35">
      <c r="A481" s="1" t="s">
        <v>2115</v>
      </c>
      <c r="B481" s="1" t="s">
        <v>7615</v>
      </c>
      <c r="C481" s="1">
        <v>15</v>
      </c>
      <c r="D481" s="1" t="s">
        <v>7902</v>
      </c>
    </row>
    <row r="482" spans="1:4" x14ac:dyDescent="0.35">
      <c r="A482" s="1" t="s">
        <v>2118</v>
      </c>
      <c r="B482" s="1" t="s">
        <v>7607</v>
      </c>
      <c r="C482" s="1">
        <v>9</v>
      </c>
      <c r="D482" s="1" t="s">
        <v>7815</v>
      </c>
    </row>
    <row r="483" spans="1:4" x14ac:dyDescent="0.35">
      <c r="A483" s="1" t="s">
        <v>2122</v>
      </c>
      <c r="B483" s="1" t="s">
        <v>7558</v>
      </c>
      <c r="C483" s="1">
        <v>161</v>
      </c>
      <c r="D483" s="1" t="s">
        <v>7826</v>
      </c>
    </row>
    <row r="484" spans="1:4" x14ac:dyDescent="0.35">
      <c r="A484" s="1" t="s">
        <v>99</v>
      </c>
      <c r="B484" s="1" t="s">
        <v>7607</v>
      </c>
      <c r="C484" s="1">
        <v>10</v>
      </c>
      <c r="D484" s="1" t="s">
        <v>7903</v>
      </c>
    </row>
    <row r="485" spans="1:4" x14ac:dyDescent="0.35">
      <c r="A485" s="1" t="s">
        <v>2125</v>
      </c>
      <c r="B485" s="1" t="s">
        <v>7604</v>
      </c>
      <c r="C485" s="1">
        <v>5</v>
      </c>
      <c r="D485" s="1" t="s">
        <v>7818</v>
      </c>
    </row>
    <row r="486" spans="1:4" x14ac:dyDescent="0.35">
      <c r="A486" s="1" t="s">
        <v>2128</v>
      </c>
      <c r="B486" s="1" t="s">
        <v>7604</v>
      </c>
      <c r="C486" s="1">
        <v>9</v>
      </c>
      <c r="D486" s="1" t="s">
        <v>7818</v>
      </c>
    </row>
    <row r="487" spans="1:4" x14ac:dyDescent="0.35">
      <c r="A487" s="1" t="s">
        <v>2131</v>
      </c>
      <c r="B487" s="1" t="s">
        <v>7607</v>
      </c>
      <c r="C487" s="1">
        <v>14</v>
      </c>
      <c r="D487" s="1" t="s">
        <v>7904</v>
      </c>
    </row>
    <row r="488" spans="1:4" x14ac:dyDescent="0.35">
      <c r="A488" s="1" t="s">
        <v>2135</v>
      </c>
      <c r="B488" s="1" t="s">
        <v>7607</v>
      </c>
      <c r="C488" s="1">
        <v>17</v>
      </c>
      <c r="D488" s="1" t="s">
        <v>7905</v>
      </c>
    </row>
    <row r="489" spans="1:4" x14ac:dyDescent="0.35">
      <c r="A489" s="1" t="s">
        <v>2138</v>
      </c>
      <c r="B489" s="1" t="s">
        <v>7607</v>
      </c>
      <c r="C489" s="1">
        <v>18</v>
      </c>
      <c r="D489" s="1" t="s">
        <v>7904</v>
      </c>
    </row>
    <row r="490" spans="1:4" x14ac:dyDescent="0.35">
      <c r="A490" s="1" t="s">
        <v>2142</v>
      </c>
      <c r="B490" s="1" t="s">
        <v>7607</v>
      </c>
      <c r="C490" s="1">
        <v>19</v>
      </c>
      <c r="D490" s="1" t="s">
        <v>7870</v>
      </c>
    </row>
    <row r="491" spans="1:4" x14ac:dyDescent="0.35">
      <c r="A491" s="1" t="s">
        <v>2146</v>
      </c>
      <c r="B491" s="1" t="s">
        <v>7607</v>
      </c>
      <c r="C491" s="1">
        <v>20</v>
      </c>
      <c r="D491" s="1" t="s">
        <v>7812</v>
      </c>
    </row>
    <row r="492" spans="1:4" x14ac:dyDescent="0.35">
      <c r="A492" s="1" t="s">
        <v>2150</v>
      </c>
      <c r="B492" s="1" t="s">
        <v>7607</v>
      </c>
      <c r="C492" s="1">
        <v>21</v>
      </c>
      <c r="D492" s="1" t="s">
        <v>7906</v>
      </c>
    </row>
    <row r="493" spans="1:4" x14ac:dyDescent="0.35">
      <c r="A493" s="1" t="s">
        <v>2153</v>
      </c>
      <c r="B493" s="1" t="s">
        <v>7604</v>
      </c>
      <c r="C493" s="1">
        <v>11</v>
      </c>
      <c r="D493" s="1" t="s">
        <v>7878</v>
      </c>
    </row>
    <row r="494" spans="1:4" x14ac:dyDescent="0.35">
      <c r="A494" s="1" t="s">
        <v>2156</v>
      </c>
      <c r="B494" s="1" t="s">
        <v>7607</v>
      </c>
      <c r="C494" s="1">
        <v>26</v>
      </c>
      <c r="D494" s="1" t="s">
        <v>7907</v>
      </c>
    </row>
    <row r="495" spans="1:4" x14ac:dyDescent="0.35">
      <c r="A495" s="1" t="s">
        <v>2160</v>
      </c>
      <c r="B495" s="1" t="s">
        <v>7604</v>
      </c>
      <c r="C495" s="1">
        <v>12</v>
      </c>
      <c r="D495" s="1" t="s">
        <v>7878</v>
      </c>
    </row>
    <row r="496" spans="1:4" x14ac:dyDescent="0.35">
      <c r="A496" s="1" t="s">
        <v>2163</v>
      </c>
      <c r="B496" s="1" t="s">
        <v>7558</v>
      </c>
      <c r="C496" s="1">
        <v>163</v>
      </c>
      <c r="D496" s="1" t="s">
        <v>7811</v>
      </c>
    </row>
    <row r="497" spans="1:4" x14ac:dyDescent="0.35">
      <c r="A497" s="1" t="s">
        <v>2167</v>
      </c>
      <c r="B497" s="1" t="s">
        <v>7558</v>
      </c>
      <c r="C497" s="1">
        <v>164</v>
      </c>
      <c r="D497" s="1" t="s">
        <v>551</v>
      </c>
    </row>
    <row r="498" spans="1:4" x14ac:dyDescent="0.35">
      <c r="A498" s="1" t="s">
        <v>2171</v>
      </c>
      <c r="B498" s="1" t="s">
        <v>7607</v>
      </c>
      <c r="C498" s="1">
        <v>28</v>
      </c>
      <c r="D498" s="1" t="s">
        <v>7908</v>
      </c>
    </row>
    <row r="499" spans="1:4" x14ac:dyDescent="0.35">
      <c r="A499" s="1" t="s">
        <v>2175</v>
      </c>
      <c r="B499" s="1" t="s">
        <v>7607</v>
      </c>
      <c r="C499" s="1">
        <v>34</v>
      </c>
      <c r="D499" s="1" t="s">
        <v>7841</v>
      </c>
    </row>
    <row r="500" spans="1:4" x14ac:dyDescent="0.35">
      <c r="A500" s="1" t="s">
        <v>2178</v>
      </c>
      <c r="B500" s="1" t="s">
        <v>7558</v>
      </c>
      <c r="C500" s="1">
        <v>165</v>
      </c>
      <c r="D500" s="1" t="s">
        <v>551</v>
      </c>
    </row>
    <row r="501" spans="1:4" x14ac:dyDescent="0.35">
      <c r="A501" s="1" t="s">
        <v>2182</v>
      </c>
      <c r="B501" s="1" t="s">
        <v>7604</v>
      </c>
      <c r="C501" s="1">
        <v>14</v>
      </c>
      <c r="D501" s="1" t="s">
        <v>7878</v>
      </c>
    </row>
    <row r="502" spans="1:4" x14ac:dyDescent="0.35">
      <c r="A502" s="1" t="s">
        <v>2185</v>
      </c>
      <c r="B502" s="1" t="s">
        <v>7607</v>
      </c>
      <c r="C502" s="1">
        <v>6</v>
      </c>
      <c r="D502" s="1" t="s">
        <v>7909</v>
      </c>
    </row>
    <row r="503" spans="1:4" x14ac:dyDescent="0.35">
      <c r="A503" s="1" t="s">
        <v>2188</v>
      </c>
      <c r="B503" s="1" t="s">
        <v>7607</v>
      </c>
      <c r="C503" s="1">
        <v>13</v>
      </c>
      <c r="D503" s="1" t="s">
        <v>7910</v>
      </c>
    </row>
    <row r="504" spans="1:4" x14ac:dyDescent="0.35">
      <c r="A504" s="1" t="s">
        <v>2192</v>
      </c>
      <c r="B504" s="1" t="s">
        <v>7607</v>
      </c>
      <c r="C504" s="1">
        <v>39</v>
      </c>
      <c r="D504" s="1" t="s">
        <v>7911</v>
      </c>
    </row>
    <row r="505" spans="1:4" x14ac:dyDescent="0.35">
      <c r="A505" s="1" t="s">
        <v>2196</v>
      </c>
      <c r="B505" s="1" t="s">
        <v>7607</v>
      </c>
      <c r="C505" s="1">
        <v>40</v>
      </c>
      <c r="D505" s="1" t="s">
        <v>7912</v>
      </c>
    </row>
    <row r="506" spans="1:4" x14ac:dyDescent="0.35">
      <c r="A506" s="1" t="s">
        <v>2200</v>
      </c>
      <c r="B506" s="1" t="s">
        <v>7607</v>
      </c>
      <c r="C506" s="1">
        <v>22</v>
      </c>
      <c r="D506" s="1" t="s">
        <v>7898</v>
      </c>
    </row>
    <row r="507" spans="1:4" x14ac:dyDescent="0.35">
      <c r="A507" s="1" t="s">
        <v>2203</v>
      </c>
      <c r="B507" s="1" t="s">
        <v>7607</v>
      </c>
      <c r="C507" s="1">
        <v>42</v>
      </c>
      <c r="D507" s="1" t="s">
        <v>7818</v>
      </c>
    </row>
    <row r="508" spans="1:4" x14ac:dyDescent="0.35">
      <c r="A508" s="1" t="s">
        <v>2206</v>
      </c>
      <c r="B508" s="1" t="s">
        <v>7607</v>
      </c>
      <c r="C508" s="1">
        <v>24</v>
      </c>
      <c r="D508" s="1" t="s">
        <v>7913</v>
      </c>
    </row>
    <row r="509" spans="1:4" x14ac:dyDescent="0.35">
      <c r="A509" s="1" t="s">
        <v>2210</v>
      </c>
      <c r="B509" s="1" t="s">
        <v>7607</v>
      </c>
      <c r="C509" s="1">
        <v>25</v>
      </c>
      <c r="D509" s="1" t="s">
        <v>7869</v>
      </c>
    </row>
    <row r="510" spans="1:4" x14ac:dyDescent="0.35">
      <c r="A510" s="1" t="s">
        <v>2214</v>
      </c>
      <c r="B510" s="1" t="s">
        <v>7615</v>
      </c>
      <c r="C510" s="1">
        <v>16</v>
      </c>
      <c r="D510" s="1" t="s">
        <v>7900</v>
      </c>
    </row>
    <row r="511" spans="1:4" x14ac:dyDescent="0.35">
      <c r="A511" s="1" t="s">
        <v>2218</v>
      </c>
      <c r="B511" s="1" t="s">
        <v>7607</v>
      </c>
      <c r="C511" s="1">
        <v>29</v>
      </c>
      <c r="D511" s="1" t="s">
        <v>7914</v>
      </c>
    </row>
    <row r="512" spans="1:4" x14ac:dyDescent="0.35">
      <c r="A512" s="1" t="s">
        <v>2222</v>
      </c>
      <c r="B512" s="1" t="s">
        <v>7563</v>
      </c>
      <c r="C512" s="1" t="s">
        <v>7616</v>
      </c>
      <c r="D512" s="1" t="s">
        <v>926</v>
      </c>
    </row>
    <row r="513" spans="1:4" x14ac:dyDescent="0.35">
      <c r="A513" s="1" t="s">
        <v>2226</v>
      </c>
      <c r="B513" s="1" t="s">
        <v>7563</v>
      </c>
      <c r="C513" s="1" t="s">
        <v>7617</v>
      </c>
      <c r="D513" s="1" t="s">
        <v>926</v>
      </c>
    </row>
    <row r="514" spans="1:4" x14ac:dyDescent="0.35">
      <c r="A514" s="1" t="s">
        <v>2230</v>
      </c>
      <c r="B514" s="1" t="s">
        <v>7563</v>
      </c>
      <c r="C514" s="1" t="s">
        <v>7618</v>
      </c>
      <c r="D514" s="1" t="s">
        <v>7875</v>
      </c>
    </row>
    <row r="515" spans="1:4" x14ac:dyDescent="0.35">
      <c r="A515" s="1" t="s">
        <v>2234</v>
      </c>
      <c r="B515" s="1" t="s">
        <v>7607</v>
      </c>
      <c r="C515" s="1">
        <v>31</v>
      </c>
      <c r="D515" s="1" t="s">
        <v>7870</v>
      </c>
    </row>
    <row r="516" spans="1:4" x14ac:dyDescent="0.35">
      <c r="A516" s="1" t="s">
        <v>2237</v>
      </c>
      <c r="B516" s="1" t="s">
        <v>7558</v>
      </c>
      <c r="C516" s="1">
        <v>166</v>
      </c>
      <c r="D516" s="1" t="s">
        <v>7826</v>
      </c>
    </row>
    <row r="517" spans="1:4" x14ac:dyDescent="0.35">
      <c r="A517" s="1" t="s">
        <v>2240</v>
      </c>
      <c r="B517" s="1" t="s">
        <v>7563</v>
      </c>
      <c r="C517" s="1" t="s">
        <v>7619</v>
      </c>
      <c r="D517" s="1" t="s">
        <v>7875</v>
      </c>
    </row>
    <row r="518" spans="1:4" x14ac:dyDescent="0.35">
      <c r="A518" s="1" t="s">
        <v>2244</v>
      </c>
      <c r="B518" s="1" t="s">
        <v>7563</v>
      </c>
      <c r="C518" s="1" t="s">
        <v>7620</v>
      </c>
      <c r="D518" s="1" t="s">
        <v>926</v>
      </c>
    </row>
    <row r="519" spans="1:4" x14ac:dyDescent="0.35">
      <c r="A519" s="1" t="s">
        <v>2247</v>
      </c>
      <c r="B519" s="1" t="s">
        <v>7563</v>
      </c>
      <c r="C519" s="1" t="s">
        <v>7621</v>
      </c>
      <c r="D519" s="1" t="s">
        <v>926</v>
      </c>
    </row>
    <row r="520" spans="1:4" x14ac:dyDescent="0.35">
      <c r="A520" s="1" t="s">
        <v>2250</v>
      </c>
      <c r="B520" s="1" t="s">
        <v>7563</v>
      </c>
      <c r="C520" s="1" t="s">
        <v>7622</v>
      </c>
      <c r="D520" s="1" t="s">
        <v>926</v>
      </c>
    </row>
    <row r="521" spans="1:4" x14ac:dyDescent="0.35">
      <c r="A521" s="1" t="s">
        <v>2254</v>
      </c>
      <c r="B521" s="1" t="s">
        <v>7563</v>
      </c>
      <c r="C521" s="1" t="s">
        <v>7623</v>
      </c>
      <c r="D521" s="1" t="s">
        <v>926</v>
      </c>
    </row>
    <row r="522" spans="1:4" x14ac:dyDescent="0.35">
      <c r="A522" s="1" t="s">
        <v>2258</v>
      </c>
      <c r="B522" s="1" t="s">
        <v>7607</v>
      </c>
      <c r="C522" s="1">
        <v>32</v>
      </c>
      <c r="D522" s="1" t="s">
        <v>7869</v>
      </c>
    </row>
    <row r="523" spans="1:4" x14ac:dyDescent="0.35">
      <c r="A523" s="1" t="s">
        <v>2261</v>
      </c>
      <c r="B523" s="1" t="s">
        <v>7615</v>
      </c>
      <c r="C523" s="1">
        <v>17</v>
      </c>
      <c r="D523" s="1" t="s">
        <v>7890</v>
      </c>
    </row>
    <row r="524" spans="1:4" x14ac:dyDescent="0.35">
      <c r="A524" s="1" t="s">
        <v>2264</v>
      </c>
      <c r="B524" s="1" t="s">
        <v>7609</v>
      </c>
      <c r="C524" s="1">
        <v>6</v>
      </c>
      <c r="D524" s="1" t="s">
        <v>7915</v>
      </c>
    </row>
    <row r="525" spans="1:4" x14ac:dyDescent="0.35">
      <c r="A525" s="1" t="s">
        <v>2268</v>
      </c>
      <c r="B525" s="1" t="s">
        <v>7624</v>
      </c>
      <c r="C525" s="1">
        <v>1</v>
      </c>
      <c r="D525" s="1" t="s">
        <v>7862</v>
      </c>
    </row>
    <row r="526" spans="1:4" x14ac:dyDescent="0.35">
      <c r="A526" s="1" t="s">
        <v>2272</v>
      </c>
      <c r="B526" s="1" t="s">
        <v>7624</v>
      </c>
      <c r="C526" s="1">
        <v>2</v>
      </c>
      <c r="D526" s="1" t="s">
        <v>7862</v>
      </c>
    </row>
    <row r="527" spans="1:4" x14ac:dyDescent="0.35">
      <c r="A527" s="1" t="s">
        <v>2276</v>
      </c>
      <c r="B527" s="1" t="s">
        <v>7624</v>
      </c>
      <c r="C527" s="1">
        <v>4</v>
      </c>
      <c r="D527" s="1" t="s">
        <v>7863</v>
      </c>
    </row>
    <row r="528" spans="1:4" x14ac:dyDescent="0.35">
      <c r="A528" s="1" t="s">
        <v>2279</v>
      </c>
      <c r="B528" s="1" t="s">
        <v>7607</v>
      </c>
      <c r="C528" s="1">
        <v>35</v>
      </c>
      <c r="D528" s="1" t="s">
        <v>7916</v>
      </c>
    </row>
    <row r="529" spans="1:4" x14ac:dyDescent="0.35">
      <c r="A529" s="1" t="s">
        <v>2282</v>
      </c>
      <c r="B529" s="1" t="s">
        <v>7600</v>
      </c>
      <c r="C529" s="1">
        <v>1</v>
      </c>
      <c r="D529" s="1" t="s">
        <v>7917</v>
      </c>
    </row>
    <row r="530" spans="1:4" x14ac:dyDescent="0.35">
      <c r="A530" s="1" t="s">
        <v>2286</v>
      </c>
      <c r="B530" s="1" t="s">
        <v>7558</v>
      </c>
      <c r="C530" s="1">
        <v>167</v>
      </c>
      <c r="D530" s="1" t="s">
        <v>551</v>
      </c>
    </row>
    <row r="531" spans="1:4" x14ac:dyDescent="0.35">
      <c r="A531" s="1" t="s">
        <v>2289</v>
      </c>
      <c r="B531" s="1" t="s">
        <v>7600</v>
      </c>
      <c r="C531" s="1">
        <v>3</v>
      </c>
      <c r="D531" s="1" t="s">
        <v>7861</v>
      </c>
    </row>
    <row r="532" spans="1:4" x14ac:dyDescent="0.35">
      <c r="A532" s="1" t="s">
        <v>2293</v>
      </c>
      <c r="B532" s="1" t="s">
        <v>7600</v>
      </c>
      <c r="C532" s="1">
        <v>5</v>
      </c>
      <c r="D532" s="1" t="s">
        <v>7898</v>
      </c>
    </row>
    <row r="533" spans="1:4" x14ac:dyDescent="0.35">
      <c r="A533" s="1" t="s">
        <v>2296</v>
      </c>
      <c r="B533" s="1" t="s">
        <v>7600</v>
      </c>
      <c r="C533" s="1">
        <v>6</v>
      </c>
      <c r="D533" s="1" t="s">
        <v>7918</v>
      </c>
    </row>
    <row r="534" spans="1:4" x14ac:dyDescent="0.35">
      <c r="A534" s="1" t="s">
        <v>2300</v>
      </c>
      <c r="B534" s="1" t="s">
        <v>7600</v>
      </c>
      <c r="C534" s="1">
        <v>7</v>
      </c>
      <c r="D534" s="1" t="s">
        <v>7919</v>
      </c>
    </row>
    <row r="535" spans="1:4" x14ac:dyDescent="0.35">
      <c r="A535" s="1" t="s">
        <v>2304</v>
      </c>
      <c r="B535" s="1" t="s">
        <v>7559</v>
      </c>
      <c r="C535" s="1">
        <v>10</v>
      </c>
      <c r="D535" s="1" t="s">
        <v>7920</v>
      </c>
    </row>
    <row r="536" spans="1:4" x14ac:dyDescent="0.35">
      <c r="A536" s="1" t="s">
        <v>2307</v>
      </c>
      <c r="B536" s="1" t="s">
        <v>7607</v>
      </c>
      <c r="C536" s="1">
        <v>37</v>
      </c>
      <c r="D536" s="1" t="s">
        <v>7921</v>
      </c>
    </row>
    <row r="537" spans="1:4" x14ac:dyDescent="0.35">
      <c r="A537" s="1" t="s">
        <v>2311</v>
      </c>
      <c r="B537" s="1" t="s">
        <v>7615</v>
      </c>
      <c r="C537" s="1">
        <v>18</v>
      </c>
      <c r="D537" s="1" t="s">
        <v>7902</v>
      </c>
    </row>
    <row r="538" spans="1:4" x14ac:dyDescent="0.35">
      <c r="A538" s="1" t="s">
        <v>103</v>
      </c>
      <c r="B538" s="1" t="s">
        <v>7625</v>
      </c>
      <c r="C538" s="1">
        <v>2</v>
      </c>
      <c r="D538" s="1" t="s">
        <v>551</v>
      </c>
    </row>
    <row r="539" spans="1:4" x14ac:dyDescent="0.35">
      <c r="A539" s="1" t="s">
        <v>2314</v>
      </c>
      <c r="B539" s="1" t="s">
        <v>7615</v>
      </c>
      <c r="C539" s="1">
        <v>20</v>
      </c>
      <c r="D539" s="1" t="s">
        <v>7900</v>
      </c>
    </row>
    <row r="540" spans="1:4" x14ac:dyDescent="0.35">
      <c r="A540" s="1" t="s">
        <v>2317</v>
      </c>
      <c r="B540" s="1" t="s">
        <v>7558</v>
      </c>
      <c r="C540" s="1">
        <v>168</v>
      </c>
      <c r="D540" s="1" t="s">
        <v>551</v>
      </c>
    </row>
    <row r="541" spans="1:4" x14ac:dyDescent="0.35">
      <c r="A541" s="1" t="s">
        <v>2321</v>
      </c>
      <c r="B541" s="1" t="s">
        <v>7600</v>
      </c>
      <c r="C541" s="1">
        <v>9</v>
      </c>
      <c r="D541" s="1" t="s">
        <v>7898</v>
      </c>
    </row>
    <row r="542" spans="1:4" x14ac:dyDescent="0.35">
      <c r="A542" s="1" t="s">
        <v>2325</v>
      </c>
      <c r="B542" s="1" t="s">
        <v>7600</v>
      </c>
      <c r="C542" s="1">
        <v>11</v>
      </c>
      <c r="D542" s="1" t="s">
        <v>7861</v>
      </c>
    </row>
    <row r="543" spans="1:4" x14ac:dyDescent="0.35">
      <c r="A543" s="1" t="s">
        <v>2329</v>
      </c>
      <c r="B543" s="1" t="s">
        <v>7558</v>
      </c>
      <c r="C543" s="1">
        <v>169</v>
      </c>
      <c r="D543" s="1" t="s">
        <v>551</v>
      </c>
    </row>
    <row r="544" spans="1:4" x14ac:dyDescent="0.35">
      <c r="A544" s="1" t="s">
        <v>2332</v>
      </c>
      <c r="B544" s="1" t="s">
        <v>7558</v>
      </c>
      <c r="C544" s="1">
        <v>170</v>
      </c>
      <c r="D544" s="1" t="s">
        <v>551</v>
      </c>
    </row>
    <row r="545" spans="1:4" x14ac:dyDescent="0.35">
      <c r="A545" s="1" t="s">
        <v>2334</v>
      </c>
      <c r="B545" s="1" t="s">
        <v>7558</v>
      </c>
      <c r="C545" s="1">
        <v>171</v>
      </c>
      <c r="D545" s="1" t="s">
        <v>551</v>
      </c>
    </row>
    <row r="546" spans="1:4" x14ac:dyDescent="0.35">
      <c r="A546" s="1" t="s">
        <v>2337</v>
      </c>
      <c r="B546" s="1" t="s">
        <v>7600</v>
      </c>
      <c r="C546" s="1">
        <v>12</v>
      </c>
      <c r="D546" s="1" t="s">
        <v>7869</v>
      </c>
    </row>
    <row r="547" spans="1:4" x14ac:dyDescent="0.35">
      <c r="A547" s="1" t="s">
        <v>2341</v>
      </c>
      <c r="B547" s="1" t="s">
        <v>7615</v>
      </c>
      <c r="C547" s="1">
        <v>21</v>
      </c>
      <c r="D547" s="1" t="s">
        <v>7900</v>
      </c>
    </row>
    <row r="548" spans="1:4" x14ac:dyDescent="0.35">
      <c r="A548" s="1" t="s">
        <v>2345</v>
      </c>
      <c r="B548" s="1" t="s">
        <v>7600</v>
      </c>
      <c r="C548" s="1">
        <v>13</v>
      </c>
      <c r="D548" s="1" t="s">
        <v>7904</v>
      </c>
    </row>
    <row r="549" spans="1:4" x14ac:dyDescent="0.35">
      <c r="A549" s="1" t="s">
        <v>2349</v>
      </c>
      <c r="B549" s="1" t="s">
        <v>7600</v>
      </c>
      <c r="C549" s="1">
        <v>15</v>
      </c>
      <c r="D549" s="1" t="s">
        <v>7922</v>
      </c>
    </row>
    <row r="550" spans="1:4" x14ac:dyDescent="0.35">
      <c r="A550" s="1" t="s">
        <v>2353</v>
      </c>
      <c r="B550" s="1" t="s">
        <v>7558</v>
      </c>
      <c r="C550" s="1">
        <v>173</v>
      </c>
      <c r="D550" s="1" t="s">
        <v>7836</v>
      </c>
    </row>
    <row r="551" spans="1:4" x14ac:dyDescent="0.35">
      <c r="A551" s="1" t="s">
        <v>2357</v>
      </c>
      <c r="B551" s="1" t="s">
        <v>7600</v>
      </c>
      <c r="C551" s="1">
        <v>16</v>
      </c>
      <c r="D551" s="1" t="s">
        <v>7898</v>
      </c>
    </row>
    <row r="552" spans="1:4" x14ac:dyDescent="0.35">
      <c r="A552" s="1" t="s">
        <v>2360</v>
      </c>
      <c r="B552" s="1" t="s">
        <v>7600</v>
      </c>
      <c r="C552" s="1">
        <v>18</v>
      </c>
      <c r="D552" s="1" t="s">
        <v>7914</v>
      </c>
    </row>
    <row r="553" spans="1:4" x14ac:dyDescent="0.35">
      <c r="A553" s="1" t="s">
        <v>2364</v>
      </c>
      <c r="B553" s="1" t="s">
        <v>7600</v>
      </c>
      <c r="C553" s="1">
        <v>19</v>
      </c>
      <c r="D553" s="1" t="s">
        <v>7879</v>
      </c>
    </row>
    <row r="554" spans="1:4" x14ac:dyDescent="0.35">
      <c r="A554" s="1" t="s">
        <v>2367</v>
      </c>
      <c r="B554" s="1" t="s">
        <v>7600</v>
      </c>
      <c r="C554" s="1">
        <v>20</v>
      </c>
      <c r="D554" s="1" t="s">
        <v>7792</v>
      </c>
    </row>
    <row r="555" spans="1:4" x14ac:dyDescent="0.35">
      <c r="A555" s="1" t="s">
        <v>2370</v>
      </c>
      <c r="B555" s="1" t="s">
        <v>7615</v>
      </c>
      <c r="C555" s="1">
        <v>22</v>
      </c>
      <c r="D555" s="1" t="s">
        <v>7890</v>
      </c>
    </row>
    <row r="556" spans="1:4" x14ac:dyDescent="0.35">
      <c r="A556" s="1" t="s">
        <v>2373</v>
      </c>
      <c r="B556" s="1" t="s">
        <v>7626</v>
      </c>
      <c r="C556" s="1">
        <v>1</v>
      </c>
      <c r="D556" s="1" t="s">
        <v>7818</v>
      </c>
    </row>
    <row r="557" spans="1:4" x14ac:dyDescent="0.35">
      <c r="A557" s="1" t="s">
        <v>2377</v>
      </c>
      <c r="B557" s="1" t="s">
        <v>7600</v>
      </c>
      <c r="C557" s="1">
        <v>22</v>
      </c>
      <c r="D557" s="1" t="s">
        <v>7898</v>
      </c>
    </row>
    <row r="558" spans="1:4" x14ac:dyDescent="0.35">
      <c r="A558" s="1" t="s">
        <v>2379</v>
      </c>
      <c r="B558" s="1" t="s">
        <v>7600</v>
      </c>
      <c r="C558" s="1">
        <v>23</v>
      </c>
      <c r="D558" s="1" t="s">
        <v>7898</v>
      </c>
    </row>
    <row r="559" spans="1:4" x14ac:dyDescent="0.35">
      <c r="A559" s="1" t="s">
        <v>2382</v>
      </c>
      <c r="B559" s="1" t="s">
        <v>7615</v>
      </c>
      <c r="C559" s="1">
        <v>23</v>
      </c>
      <c r="D559" s="1" t="s">
        <v>7890</v>
      </c>
    </row>
    <row r="560" spans="1:4" x14ac:dyDescent="0.35">
      <c r="A560" s="1" t="s">
        <v>2386</v>
      </c>
      <c r="B560" s="1" t="s">
        <v>7600</v>
      </c>
      <c r="C560" s="1">
        <v>26</v>
      </c>
      <c r="D560" s="1" t="s">
        <v>7904</v>
      </c>
    </row>
    <row r="561" spans="1:4" x14ac:dyDescent="0.35">
      <c r="A561" s="1" t="s">
        <v>2389</v>
      </c>
      <c r="B561" s="1" t="s">
        <v>7600</v>
      </c>
      <c r="C561" s="1">
        <v>27</v>
      </c>
      <c r="D561" s="1" t="s">
        <v>7879</v>
      </c>
    </row>
    <row r="562" spans="1:4" x14ac:dyDescent="0.35">
      <c r="A562" s="1" t="s">
        <v>2392</v>
      </c>
      <c r="B562" s="1" t="s">
        <v>7600</v>
      </c>
      <c r="C562" s="1">
        <v>29</v>
      </c>
      <c r="D562" s="1" t="s">
        <v>7904</v>
      </c>
    </row>
    <row r="563" spans="1:4" x14ac:dyDescent="0.35">
      <c r="A563" s="1" t="s">
        <v>2396</v>
      </c>
      <c r="B563" s="1" t="s">
        <v>7558</v>
      </c>
      <c r="C563" s="1">
        <v>174</v>
      </c>
      <c r="D563" s="1" t="s">
        <v>7811</v>
      </c>
    </row>
    <row r="564" spans="1:4" x14ac:dyDescent="0.35">
      <c r="A564" s="1" t="s">
        <v>2399</v>
      </c>
      <c r="B564" s="1" t="s">
        <v>7615</v>
      </c>
      <c r="C564" s="1">
        <v>29</v>
      </c>
      <c r="D564" s="1" t="s">
        <v>7900</v>
      </c>
    </row>
    <row r="565" spans="1:4" x14ac:dyDescent="0.35">
      <c r="A565" s="1" t="s">
        <v>2402</v>
      </c>
      <c r="B565" s="1" t="s">
        <v>7600</v>
      </c>
      <c r="C565" s="1">
        <v>30</v>
      </c>
      <c r="D565" s="1" t="s">
        <v>7923</v>
      </c>
    </row>
    <row r="566" spans="1:4" x14ac:dyDescent="0.35">
      <c r="A566" s="1" t="s">
        <v>2405</v>
      </c>
      <c r="B566" s="1" t="s">
        <v>7600</v>
      </c>
      <c r="C566" s="1">
        <v>32</v>
      </c>
      <c r="D566" s="1" t="s">
        <v>7792</v>
      </c>
    </row>
    <row r="567" spans="1:4" x14ac:dyDescent="0.35">
      <c r="A567" s="1" t="s">
        <v>2409</v>
      </c>
      <c r="B567" s="1" t="s">
        <v>7600</v>
      </c>
      <c r="C567" s="1">
        <v>33</v>
      </c>
      <c r="D567" s="1" t="s">
        <v>7792</v>
      </c>
    </row>
    <row r="568" spans="1:4" x14ac:dyDescent="0.35">
      <c r="A568" s="1" t="s">
        <v>2413</v>
      </c>
      <c r="B568" s="1" t="s">
        <v>7615</v>
      </c>
      <c r="C568" s="1">
        <v>31</v>
      </c>
      <c r="D568" s="1" t="s">
        <v>7816</v>
      </c>
    </row>
    <row r="569" spans="1:4" x14ac:dyDescent="0.35">
      <c r="A569" s="1" t="s">
        <v>2416</v>
      </c>
      <c r="B569" s="1" t="s">
        <v>7626</v>
      </c>
      <c r="C569" s="1">
        <v>12</v>
      </c>
      <c r="D569" s="1" t="s">
        <v>7818</v>
      </c>
    </row>
    <row r="570" spans="1:4" x14ac:dyDescent="0.35">
      <c r="A570" s="1" t="s">
        <v>2419</v>
      </c>
      <c r="B570" s="1" t="s">
        <v>7558</v>
      </c>
      <c r="C570" s="1">
        <v>175</v>
      </c>
      <c r="D570" s="1" t="s">
        <v>551</v>
      </c>
    </row>
    <row r="571" spans="1:4" x14ac:dyDescent="0.35">
      <c r="A571" s="1" t="s">
        <v>2423</v>
      </c>
      <c r="B571" s="1" t="s">
        <v>7626</v>
      </c>
      <c r="C571" s="1">
        <v>14</v>
      </c>
      <c r="D571" s="1" t="s">
        <v>7792</v>
      </c>
    </row>
    <row r="572" spans="1:4" x14ac:dyDescent="0.35">
      <c r="A572" s="1" t="s">
        <v>2426</v>
      </c>
      <c r="B572" s="1" t="s">
        <v>7626</v>
      </c>
      <c r="C572" s="1">
        <v>10</v>
      </c>
      <c r="D572" s="1" t="s">
        <v>7848</v>
      </c>
    </row>
    <row r="573" spans="1:4" x14ac:dyDescent="0.35">
      <c r="A573" s="1" t="s">
        <v>2429</v>
      </c>
      <c r="B573" s="1" t="s">
        <v>7626</v>
      </c>
      <c r="C573" s="1">
        <v>11</v>
      </c>
      <c r="D573" s="1" t="s">
        <v>7792</v>
      </c>
    </row>
    <row r="574" spans="1:4" x14ac:dyDescent="0.35">
      <c r="A574" s="1" t="s">
        <v>106</v>
      </c>
      <c r="B574" s="1" t="s">
        <v>7581</v>
      </c>
      <c r="C574" s="1">
        <v>2</v>
      </c>
      <c r="D574" s="1" t="s">
        <v>7852</v>
      </c>
    </row>
    <row r="575" spans="1:4" x14ac:dyDescent="0.35">
      <c r="A575" s="1" t="s">
        <v>2432</v>
      </c>
      <c r="B575" s="1" t="s">
        <v>7626</v>
      </c>
      <c r="C575" s="1">
        <v>2</v>
      </c>
      <c r="D575" s="1" t="s">
        <v>7924</v>
      </c>
    </row>
    <row r="576" spans="1:4" x14ac:dyDescent="0.35">
      <c r="A576" s="1" t="s">
        <v>2435</v>
      </c>
      <c r="B576" s="1" t="s">
        <v>7626</v>
      </c>
      <c r="C576" s="1">
        <v>13</v>
      </c>
      <c r="D576" s="1" t="s">
        <v>7792</v>
      </c>
    </row>
    <row r="577" spans="1:4" x14ac:dyDescent="0.35">
      <c r="A577" s="1" t="s">
        <v>2438</v>
      </c>
      <c r="B577" s="1" t="s">
        <v>7626</v>
      </c>
      <c r="C577" s="1">
        <v>15</v>
      </c>
      <c r="D577" s="1" t="s">
        <v>7818</v>
      </c>
    </row>
    <row r="578" spans="1:4" x14ac:dyDescent="0.35">
      <c r="A578" s="1" t="s">
        <v>2442</v>
      </c>
      <c r="B578" s="1" t="s">
        <v>7626</v>
      </c>
      <c r="C578" s="1">
        <v>16</v>
      </c>
      <c r="D578" s="1" t="s">
        <v>7800</v>
      </c>
    </row>
    <row r="579" spans="1:4" x14ac:dyDescent="0.35">
      <c r="A579" s="1" t="s">
        <v>2446</v>
      </c>
      <c r="B579" s="1" t="s">
        <v>7558</v>
      </c>
      <c r="C579" s="1">
        <v>176</v>
      </c>
      <c r="D579" s="1" t="s">
        <v>551</v>
      </c>
    </row>
    <row r="580" spans="1:4" x14ac:dyDescent="0.35">
      <c r="A580" s="1" t="s">
        <v>2450</v>
      </c>
      <c r="B580" s="1" t="s">
        <v>7626</v>
      </c>
      <c r="C580" s="1">
        <v>7</v>
      </c>
      <c r="D580" s="1" t="s">
        <v>7792</v>
      </c>
    </row>
    <row r="581" spans="1:4" x14ac:dyDescent="0.35">
      <c r="A581" s="1" t="s">
        <v>2454</v>
      </c>
      <c r="B581" s="1" t="s">
        <v>7626</v>
      </c>
      <c r="C581" s="1">
        <v>8</v>
      </c>
      <c r="D581" s="1" t="s">
        <v>7792</v>
      </c>
    </row>
    <row r="582" spans="1:4" x14ac:dyDescent="0.35">
      <c r="A582" s="1" t="s">
        <v>2457</v>
      </c>
      <c r="B582" s="1" t="s">
        <v>7627</v>
      </c>
      <c r="D582" s="1" t="s">
        <v>7849</v>
      </c>
    </row>
    <row r="583" spans="1:4" x14ac:dyDescent="0.35">
      <c r="A583" s="1" t="s">
        <v>2461</v>
      </c>
      <c r="B583" s="1" t="s">
        <v>7627</v>
      </c>
      <c r="D583" s="1" t="s">
        <v>7792</v>
      </c>
    </row>
    <row r="584" spans="1:4" x14ac:dyDescent="0.35">
      <c r="A584" s="1" t="s">
        <v>2465</v>
      </c>
      <c r="B584" s="1" t="s">
        <v>7628</v>
      </c>
      <c r="C584" s="1">
        <v>1</v>
      </c>
      <c r="D584" s="1" t="s">
        <v>7848</v>
      </c>
    </row>
    <row r="585" spans="1:4" x14ac:dyDescent="0.35">
      <c r="A585" s="1" t="s">
        <v>2469</v>
      </c>
      <c r="B585" s="1" t="s">
        <v>7629</v>
      </c>
      <c r="C585" s="1">
        <v>4</v>
      </c>
      <c r="D585" s="1" t="s">
        <v>7891</v>
      </c>
    </row>
    <row r="586" spans="1:4" x14ac:dyDescent="0.35">
      <c r="A586" s="1" t="s">
        <v>2473</v>
      </c>
      <c r="B586" s="1" t="s">
        <v>7608</v>
      </c>
      <c r="D586" s="1" t="s">
        <v>7822</v>
      </c>
    </row>
    <row r="587" spans="1:4" x14ac:dyDescent="0.35">
      <c r="A587" s="1" t="s">
        <v>2476</v>
      </c>
      <c r="B587" s="1" t="s">
        <v>7626</v>
      </c>
      <c r="C587" s="1">
        <v>3</v>
      </c>
      <c r="D587" s="1" t="s">
        <v>7848</v>
      </c>
    </row>
    <row r="588" spans="1:4" x14ac:dyDescent="0.35">
      <c r="A588" s="1" t="s">
        <v>2479</v>
      </c>
      <c r="B588" s="1" t="s">
        <v>7608</v>
      </c>
      <c r="D588" s="1" t="s">
        <v>7822</v>
      </c>
    </row>
    <row r="589" spans="1:4" x14ac:dyDescent="0.35">
      <c r="A589" s="1" t="s">
        <v>2482</v>
      </c>
      <c r="B589" s="1" t="s">
        <v>7608</v>
      </c>
      <c r="D589" s="1" t="s">
        <v>7818</v>
      </c>
    </row>
    <row r="590" spans="1:4" x14ac:dyDescent="0.35">
      <c r="A590" s="1" t="s">
        <v>2485</v>
      </c>
      <c r="B590" s="1" t="s">
        <v>7626</v>
      </c>
      <c r="C590" s="1">
        <v>4</v>
      </c>
      <c r="D590" s="1" t="s">
        <v>7925</v>
      </c>
    </row>
    <row r="591" spans="1:4" x14ac:dyDescent="0.35">
      <c r="A591" s="1" t="s">
        <v>2489</v>
      </c>
      <c r="B591" s="1" t="s">
        <v>7626</v>
      </c>
      <c r="C591" s="1">
        <v>5</v>
      </c>
      <c r="D591" s="1" t="s">
        <v>7818</v>
      </c>
    </row>
    <row r="592" spans="1:4" x14ac:dyDescent="0.35">
      <c r="A592" s="1" t="s">
        <v>2492</v>
      </c>
      <c r="B592" s="1" t="s">
        <v>7630</v>
      </c>
      <c r="C592" s="1">
        <v>11</v>
      </c>
      <c r="D592" s="1" t="s">
        <v>7897</v>
      </c>
    </row>
    <row r="593" spans="1:4" x14ac:dyDescent="0.35">
      <c r="A593" s="1" t="s">
        <v>2496</v>
      </c>
      <c r="B593" s="1" t="s">
        <v>7626</v>
      </c>
      <c r="C593" s="1">
        <v>6</v>
      </c>
      <c r="D593" s="1" t="s">
        <v>7926</v>
      </c>
    </row>
    <row r="594" spans="1:4" x14ac:dyDescent="0.35">
      <c r="A594" s="1" t="s">
        <v>2500</v>
      </c>
      <c r="B594" s="1" t="s">
        <v>7626</v>
      </c>
      <c r="C594" s="1">
        <v>9</v>
      </c>
      <c r="D594" s="1" t="s">
        <v>7792</v>
      </c>
    </row>
    <row r="595" spans="1:4" x14ac:dyDescent="0.35">
      <c r="A595" s="1" t="s">
        <v>2504</v>
      </c>
      <c r="B595" s="1" t="s">
        <v>7627</v>
      </c>
      <c r="D595" s="1" t="s">
        <v>7792</v>
      </c>
    </row>
    <row r="596" spans="1:4" x14ac:dyDescent="0.35">
      <c r="A596" s="1" t="s">
        <v>2508</v>
      </c>
      <c r="B596" s="1" t="s">
        <v>7627</v>
      </c>
      <c r="D596" s="1" t="s">
        <v>7792</v>
      </c>
    </row>
    <row r="597" spans="1:4" x14ac:dyDescent="0.35">
      <c r="A597" s="1" t="s">
        <v>2511</v>
      </c>
      <c r="B597" s="1" t="s">
        <v>7608</v>
      </c>
      <c r="D597" s="1" t="s">
        <v>7893</v>
      </c>
    </row>
    <row r="598" spans="1:4" x14ac:dyDescent="0.35">
      <c r="A598" s="1" t="s">
        <v>2514</v>
      </c>
      <c r="B598" s="1" t="s">
        <v>7608</v>
      </c>
      <c r="D598" s="1" t="s">
        <v>7927</v>
      </c>
    </row>
    <row r="599" spans="1:4" x14ac:dyDescent="0.35">
      <c r="A599" s="1" t="s">
        <v>2517</v>
      </c>
      <c r="B599" s="1" t="s">
        <v>7627</v>
      </c>
      <c r="D599" s="1" t="s">
        <v>7792</v>
      </c>
    </row>
    <row r="600" spans="1:4" x14ac:dyDescent="0.35">
      <c r="A600" s="1" t="s">
        <v>2520</v>
      </c>
      <c r="B600" s="1" t="s">
        <v>7627</v>
      </c>
      <c r="D600" s="1" t="s">
        <v>7792</v>
      </c>
    </row>
    <row r="601" spans="1:4" x14ac:dyDescent="0.35">
      <c r="A601" s="1" t="s">
        <v>2524</v>
      </c>
      <c r="B601" s="1" t="s">
        <v>7631</v>
      </c>
      <c r="C601" s="1">
        <v>36</v>
      </c>
      <c r="D601" s="1" t="s">
        <v>7792</v>
      </c>
    </row>
    <row r="602" spans="1:4" x14ac:dyDescent="0.35">
      <c r="A602" s="1" t="s">
        <v>2527</v>
      </c>
      <c r="B602" s="1" t="s">
        <v>7632</v>
      </c>
      <c r="C602" s="1">
        <v>5</v>
      </c>
      <c r="D602" s="1" t="s">
        <v>7848</v>
      </c>
    </row>
    <row r="603" spans="1:4" x14ac:dyDescent="0.35">
      <c r="A603" s="1" t="s">
        <v>2531</v>
      </c>
      <c r="B603" s="1" t="s">
        <v>7632</v>
      </c>
      <c r="C603" s="1">
        <v>9</v>
      </c>
      <c r="D603" s="1" t="s">
        <v>7928</v>
      </c>
    </row>
    <row r="604" spans="1:4" x14ac:dyDescent="0.35">
      <c r="A604" s="1" t="s">
        <v>2534</v>
      </c>
      <c r="B604" s="1" t="s">
        <v>7632</v>
      </c>
      <c r="C604" s="1">
        <v>13</v>
      </c>
      <c r="D604" s="1" t="s">
        <v>7929</v>
      </c>
    </row>
    <row r="605" spans="1:4" x14ac:dyDescent="0.35">
      <c r="A605" s="1" t="s">
        <v>2538</v>
      </c>
      <c r="B605" s="1" t="s">
        <v>7632</v>
      </c>
      <c r="C605" s="1">
        <v>14</v>
      </c>
      <c r="D605" s="1" t="s">
        <v>7821</v>
      </c>
    </row>
    <row r="606" spans="1:4" x14ac:dyDescent="0.35">
      <c r="A606" s="1" t="s">
        <v>2540</v>
      </c>
      <c r="B606" s="1" t="s">
        <v>7632</v>
      </c>
      <c r="C606" s="1">
        <v>15</v>
      </c>
      <c r="D606" s="1" t="s">
        <v>7874</v>
      </c>
    </row>
    <row r="607" spans="1:4" x14ac:dyDescent="0.35">
      <c r="A607" s="1" t="s">
        <v>2544</v>
      </c>
      <c r="B607" s="1" t="s">
        <v>7632</v>
      </c>
      <c r="C607" s="1">
        <v>17</v>
      </c>
      <c r="D607" s="1" t="s">
        <v>7921</v>
      </c>
    </row>
    <row r="608" spans="1:4" x14ac:dyDescent="0.35">
      <c r="A608" s="1" t="s">
        <v>2548</v>
      </c>
      <c r="B608" s="1" t="s">
        <v>7632</v>
      </c>
      <c r="C608" s="1">
        <v>18</v>
      </c>
      <c r="D608" s="1" t="s">
        <v>7921</v>
      </c>
    </row>
    <row r="609" spans="1:4" x14ac:dyDescent="0.35">
      <c r="A609" s="1" t="s">
        <v>2552</v>
      </c>
      <c r="B609" s="1" t="s">
        <v>7632</v>
      </c>
      <c r="C609" s="1">
        <v>21</v>
      </c>
      <c r="D609" s="1" t="s">
        <v>7811</v>
      </c>
    </row>
    <row r="610" spans="1:4" x14ac:dyDescent="0.35">
      <c r="A610" s="1" t="s">
        <v>2555</v>
      </c>
      <c r="B610" s="1" t="s">
        <v>7633</v>
      </c>
      <c r="C610" s="1">
        <v>1</v>
      </c>
      <c r="D610" s="1" t="s">
        <v>7897</v>
      </c>
    </row>
    <row r="611" spans="1:4" x14ac:dyDescent="0.35">
      <c r="A611" s="1" t="s">
        <v>2559</v>
      </c>
      <c r="B611" s="1" t="s">
        <v>7558</v>
      </c>
      <c r="C611" s="1">
        <v>177</v>
      </c>
      <c r="D611" s="1" t="s">
        <v>551</v>
      </c>
    </row>
    <row r="612" spans="1:4" x14ac:dyDescent="0.35">
      <c r="A612" s="1" t="s">
        <v>2562</v>
      </c>
      <c r="B612" s="1" t="s">
        <v>7629</v>
      </c>
      <c r="C612" s="1">
        <v>5</v>
      </c>
      <c r="D612" s="1" t="s">
        <v>7811</v>
      </c>
    </row>
    <row r="613" spans="1:4" x14ac:dyDescent="0.35">
      <c r="A613" s="1" t="s">
        <v>2566</v>
      </c>
      <c r="B613" s="1" t="s">
        <v>7558</v>
      </c>
      <c r="C613" s="1">
        <v>178</v>
      </c>
      <c r="D613" s="1" t="s">
        <v>551</v>
      </c>
    </row>
    <row r="614" spans="1:4" x14ac:dyDescent="0.35">
      <c r="A614" s="1" t="s">
        <v>2570</v>
      </c>
      <c r="B614" s="1" t="s">
        <v>7632</v>
      </c>
      <c r="C614" s="1">
        <v>22</v>
      </c>
      <c r="D614" s="1" t="s">
        <v>7792</v>
      </c>
    </row>
    <row r="615" spans="1:4" x14ac:dyDescent="0.35">
      <c r="A615" s="1" t="s">
        <v>2573</v>
      </c>
      <c r="B615" s="1" t="s">
        <v>7632</v>
      </c>
      <c r="C615" s="1">
        <v>26</v>
      </c>
      <c r="D615" s="1" t="s">
        <v>7811</v>
      </c>
    </row>
    <row r="616" spans="1:4" x14ac:dyDescent="0.35">
      <c r="A616" s="1" t="s">
        <v>2577</v>
      </c>
      <c r="B616" s="1" t="s">
        <v>7634</v>
      </c>
      <c r="C616" s="1">
        <v>1</v>
      </c>
      <c r="D616" s="1" t="s">
        <v>7815</v>
      </c>
    </row>
    <row r="617" spans="1:4" x14ac:dyDescent="0.35">
      <c r="A617" s="1" t="s">
        <v>2580</v>
      </c>
      <c r="B617" s="1" t="s">
        <v>7635</v>
      </c>
      <c r="C617" s="1">
        <v>28</v>
      </c>
      <c r="D617" s="1" t="s">
        <v>7930</v>
      </c>
    </row>
    <row r="618" spans="1:4" x14ac:dyDescent="0.35">
      <c r="A618" s="1" t="s">
        <v>2583</v>
      </c>
      <c r="B618" s="1" t="s">
        <v>7629</v>
      </c>
      <c r="C618" s="1">
        <v>6</v>
      </c>
      <c r="D618" s="1" t="s">
        <v>7811</v>
      </c>
    </row>
    <row r="619" spans="1:4" x14ac:dyDescent="0.35">
      <c r="A619" s="1" t="s">
        <v>2586</v>
      </c>
      <c r="B619" s="1" t="s">
        <v>7635</v>
      </c>
      <c r="C619" s="1">
        <v>29</v>
      </c>
      <c r="D619" s="1" t="s">
        <v>7931</v>
      </c>
    </row>
    <row r="620" spans="1:4" x14ac:dyDescent="0.35">
      <c r="A620" s="1" t="s">
        <v>2590</v>
      </c>
      <c r="B620" s="1" t="s">
        <v>7633</v>
      </c>
      <c r="C620" s="1">
        <v>2</v>
      </c>
      <c r="D620" s="1" t="s">
        <v>7897</v>
      </c>
    </row>
    <row r="621" spans="1:4" x14ac:dyDescent="0.35">
      <c r="A621" s="1" t="s">
        <v>2594</v>
      </c>
      <c r="B621" s="1" t="s">
        <v>7633</v>
      </c>
      <c r="C621" s="1">
        <v>3</v>
      </c>
      <c r="D621" s="1" t="s">
        <v>7902</v>
      </c>
    </row>
    <row r="622" spans="1:4" x14ac:dyDescent="0.35">
      <c r="A622" s="1" t="s">
        <v>2598</v>
      </c>
      <c r="B622" s="1" t="s">
        <v>7636</v>
      </c>
      <c r="C622" s="1">
        <v>1</v>
      </c>
      <c r="D622" s="1" t="s">
        <v>7818</v>
      </c>
    </row>
    <row r="623" spans="1:4" x14ac:dyDescent="0.35">
      <c r="A623" s="1" t="s">
        <v>2602</v>
      </c>
      <c r="B623" s="1" t="s">
        <v>7608</v>
      </c>
      <c r="D623" s="1" t="s">
        <v>7893</v>
      </c>
    </row>
    <row r="624" spans="1:4" x14ac:dyDescent="0.35">
      <c r="A624" s="1" t="s">
        <v>2606</v>
      </c>
      <c r="B624" s="1" t="s">
        <v>7608</v>
      </c>
      <c r="D624" s="1" t="s">
        <v>7822</v>
      </c>
    </row>
    <row r="625" spans="1:4" x14ac:dyDescent="0.35">
      <c r="A625" s="1" t="s">
        <v>2609</v>
      </c>
      <c r="B625" s="1" t="s">
        <v>7636</v>
      </c>
      <c r="C625" s="1">
        <v>2</v>
      </c>
      <c r="D625" s="1" t="s">
        <v>7848</v>
      </c>
    </row>
    <row r="626" spans="1:4" x14ac:dyDescent="0.35">
      <c r="A626" s="1" t="s">
        <v>2612</v>
      </c>
      <c r="B626" s="1" t="s">
        <v>7558</v>
      </c>
      <c r="C626" s="1">
        <v>179</v>
      </c>
      <c r="D626" s="1" t="s">
        <v>551</v>
      </c>
    </row>
    <row r="627" spans="1:4" x14ac:dyDescent="0.35">
      <c r="A627" s="1" t="s">
        <v>2616</v>
      </c>
      <c r="B627" s="1" t="s">
        <v>7608</v>
      </c>
      <c r="D627" s="1" t="s">
        <v>7893</v>
      </c>
    </row>
    <row r="628" spans="1:4" x14ac:dyDescent="0.35">
      <c r="A628" s="1" t="s">
        <v>2620</v>
      </c>
      <c r="B628" s="1" t="s">
        <v>7636</v>
      </c>
      <c r="C628" s="1">
        <v>3</v>
      </c>
      <c r="D628" s="1" t="s">
        <v>7874</v>
      </c>
    </row>
    <row r="629" spans="1:4" x14ac:dyDescent="0.35">
      <c r="A629" s="1" t="s">
        <v>2624</v>
      </c>
      <c r="B629" s="1" t="s">
        <v>7636</v>
      </c>
      <c r="C629" s="1">
        <v>4</v>
      </c>
      <c r="D629" s="1" t="s">
        <v>7911</v>
      </c>
    </row>
    <row r="630" spans="1:4" x14ac:dyDescent="0.35">
      <c r="A630" s="1" t="s">
        <v>2628</v>
      </c>
      <c r="B630" s="1" t="s">
        <v>7636</v>
      </c>
      <c r="C630" s="1">
        <v>5</v>
      </c>
      <c r="D630" s="1" t="s">
        <v>7818</v>
      </c>
    </row>
    <row r="631" spans="1:4" x14ac:dyDescent="0.35">
      <c r="A631" s="1" t="s">
        <v>2632</v>
      </c>
      <c r="B631" s="1" t="s">
        <v>7608</v>
      </c>
      <c r="D631" s="1" t="s">
        <v>7893</v>
      </c>
    </row>
    <row r="632" spans="1:4" x14ac:dyDescent="0.35">
      <c r="A632" s="1" t="s">
        <v>2634</v>
      </c>
      <c r="B632" s="1" t="s">
        <v>7558</v>
      </c>
      <c r="C632" s="1">
        <v>180</v>
      </c>
      <c r="D632" s="1" t="s">
        <v>7805</v>
      </c>
    </row>
    <row r="633" spans="1:4" x14ac:dyDescent="0.35">
      <c r="A633" s="1" t="s">
        <v>2637</v>
      </c>
      <c r="B633" s="1" t="s">
        <v>7636</v>
      </c>
      <c r="C633" s="1">
        <v>6</v>
      </c>
      <c r="D633" s="1" t="s">
        <v>7818</v>
      </c>
    </row>
    <row r="634" spans="1:4" x14ac:dyDescent="0.35">
      <c r="A634" s="1" t="s">
        <v>2639</v>
      </c>
      <c r="B634" s="1" t="s">
        <v>7558</v>
      </c>
      <c r="C634" s="1">
        <v>181</v>
      </c>
      <c r="D634" s="1" t="s">
        <v>551</v>
      </c>
    </row>
    <row r="635" spans="1:4" x14ac:dyDescent="0.35">
      <c r="A635" s="1" t="s">
        <v>2642</v>
      </c>
      <c r="B635" s="1" t="s">
        <v>7636</v>
      </c>
      <c r="C635" s="1">
        <v>7</v>
      </c>
      <c r="D635" s="1" t="s">
        <v>7792</v>
      </c>
    </row>
    <row r="636" spans="1:4" x14ac:dyDescent="0.35">
      <c r="A636" s="1" t="s">
        <v>2644</v>
      </c>
      <c r="B636" s="1" t="s">
        <v>7636</v>
      </c>
      <c r="C636" s="1">
        <v>8</v>
      </c>
      <c r="D636" s="1" t="s">
        <v>7800</v>
      </c>
    </row>
    <row r="637" spans="1:4" x14ac:dyDescent="0.35">
      <c r="A637" s="1" t="s">
        <v>2648</v>
      </c>
      <c r="B637" s="1" t="s">
        <v>7636</v>
      </c>
      <c r="C637" s="1">
        <v>9</v>
      </c>
      <c r="D637" s="1" t="s">
        <v>7911</v>
      </c>
    </row>
    <row r="638" spans="1:4" x14ac:dyDescent="0.35">
      <c r="A638" s="1" t="s">
        <v>2650</v>
      </c>
      <c r="B638" s="1" t="s">
        <v>7633</v>
      </c>
      <c r="C638" s="1">
        <v>4</v>
      </c>
      <c r="D638" s="1" t="s">
        <v>7897</v>
      </c>
    </row>
    <row r="639" spans="1:4" x14ac:dyDescent="0.35">
      <c r="A639" s="1" t="s">
        <v>2654</v>
      </c>
      <c r="B639" s="1" t="s">
        <v>7633</v>
      </c>
      <c r="C639" s="1">
        <v>5</v>
      </c>
      <c r="D639" s="1" t="s">
        <v>7897</v>
      </c>
    </row>
    <row r="640" spans="1:4" x14ac:dyDescent="0.35">
      <c r="A640" s="1" t="s">
        <v>2658</v>
      </c>
      <c r="B640" s="1" t="s">
        <v>7636</v>
      </c>
      <c r="C640" s="1">
        <v>10</v>
      </c>
      <c r="D640" s="1" t="s">
        <v>7878</v>
      </c>
    </row>
    <row r="641" spans="1:4" x14ac:dyDescent="0.35">
      <c r="A641" s="1" t="s">
        <v>2661</v>
      </c>
      <c r="B641" s="1" t="s">
        <v>7559</v>
      </c>
      <c r="C641" s="1">
        <v>14</v>
      </c>
      <c r="D641" s="1" t="s">
        <v>7884</v>
      </c>
    </row>
    <row r="642" spans="1:4" x14ac:dyDescent="0.35">
      <c r="A642" s="1" t="s">
        <v>2664</v>
      </c>
      <c r="B642" s="1" t="s">
        <v>7636</v>
      </c>
      <c r="C642" s="1">
        <v>11</v>
      </c>
      <c r="D642" s="1" t="s">
        <v>7856</v>
      </c>
    </row>
    <row r="643" spans="1:4" x14ac:dyDescent="0.35">
      <c r="A643" s="1" t="s">
        <v>2668</v>
      </c>
      <c r="B643" s="1" t="s">
        <v>7559</v>
      </c>
      <c r="C643" s="1">
        <v>12</v>
      </c>
      <c r="D643" s="1" t="s">
        <v>7830</v>
      </c>
    </row>
    <row r="644" spans="1:4" x14ac:dyDescent="0.35">
      <c r="A644" s="1" t="s">
        <v>2671</v>
      </c>
      <c r="B644" s="1" t="s">
        <v>7636</v>
      </c>
      <c r="C644" s="1">
        <v>12</v>
      </c>
      <c r="D644" s="1" t="s">
        <v>7932</v>
      </c>
    </row>
    <row r="645" spans="1:4" x14ac:dyDescent="0.35">
      <c r="A645" s="1" t="s">
        <v>2675</v>
      </c>
      <c r="B645" s="1" t="s">
        <v>7558</v>
      </c>
      <c r="C645" s="1">
        <v>182</v>
      </c>
      <c r="D645" s="1" t="s">
        <v>551</v>
      </c>
    </row>
    <row r="646" spans="1:4" x14ac:dyDescent="0.35">
      <c r="A646" s="1" t="s">
        <v>2679</v>
      </c>
      <c r="B646" s="1" t="s">
        <v>7636</v>
      </c>
      <c r="C646" s="1">
        <v>13</v>
      </c>
      <c r="D646" s="1" t="s">
        <v>7818</v>
      </c>
    </row>
    <row r="647" spans="1:4" x14ac:dyDescent="0.35">
      <c r="A647" s="1" t="s">
        <v>2682</v>
      </c>
      <c r="B647" s="1" t="s">
        <v>7636</v>
      </c>
      <c r="C647" s="1">
        <v>14</v>
      </c>
      <c r="D647" s="1" t="s">
        <v>7933</v>
      </c>
    </row>
    <row r="648" spans="1:4" x14ac:dyDescent="0.35">
      <c r="A648" s="1" t="s">
        <v>2686</v>
      </c>
      <c r="B648" s="1" t="s">
        <v>7636</v>
      </c>
      <c r="C648" s="1">
        <v>15</v>
      </c>
      <c r="D648" s="1" t="s">
        <v>7848</v>
      </c>
    </row>
    <row r="649" spans="1:4" x14ac:dyDescent="0.35">
      <c r="A649" s="1" t="s">
        <v>2689</v>
      </c>
      <c r="B649" s="1" t="s">
        <v>7636</v>
      </c>
      <c r="C649" s="1">
        <v>16</v>
      </c>
      <c r="D649" s="1" t="s">
        <v>7911</v>
      </c>
    </row>
    <row r="650" spans="1:4" x14ac:dyDescent="0.35">
      <c r="A650" s="1" t="s">
        <v>2691</v>
      </c>
      <c r="B650" s="1" t="s">
        <v>7633</v>
      </c>
      <c r="C650" s="1">
        <v>6</v>
      </c>
      <c r="D650" s="1" t="s">
        <v>7901</v>
      </c>
    </row>
    <row r="651" spans="1:4" x14ac:dyDescent="0.35">
      <c r="A651" s="1" t="s">
        <v>2694</v>
      </c>
      <c r="B651" s="1" t="s">
        <v>7558</v>
      </c>
      <c r="C651" s="1">
        <v>183</v>
      </c>
      <c r="D651" s="1" t="s">
        <v>551</v>
      </c>
    </row>
    <row r="652" spans="1:4" x14ac:dyDescent="0.35">
      <c r="A652" s="1" t="s">
        <v>2697</v>
      </c>
      <c r="B652" s="1" t="s">
        <v>7636</v>
      </c>
      <c r="C652" s="1">
        <v>17</v>
      </c>
      <c r="D652" s="1" t="s">
        <v>7818</v>
      </c>
    </row>
    <row r="653" spans="1:4" x14ac:dyDescent="0.35">
      <c r="A653" s="1" t="s">
        <v>110</v>
      </c>
      <c r="B653" s="1" t="s">
        <v>7574</v>
      </c>
      <c r="C653" s="1">
        <v>7</v>
      </c>
      <c r="D653" s="1" t="s">
        <v>7847</v>
      </c>
    </row>
    <row r="654" spans="1:4" x14ac:dyDescent="0.35">
      <c r="A654" s="1" t="s">
        <v>2699</v>
      </c>
      <c r="B654" s="1" t="s">
        <v>7558</v>
      </c>
      <c r="C654" s="1">
        <v>184</v>
      </c>
      <c r="D654" s="1" t="s">
        <v>551</v>
      </c>
    </row>
    <row r="655" spans="1:4" x14ac:dyDescent="0.35">
      <c r="A655" s="1" t="s">
        <v>2703</v>
      </c>
      <c r="B655" s="1" t="s">
        <v>7558</v>
      </c>
      <c r="C655" s="1">
        <v>185</v>
      </c>
      <c r="D655" s="1" t="s">
        <v>551</v>
      </c>
    </row>
    <row r="656" spans="1:4" x14ac:dyDescent="0.35">
      <c r="A656" s="1" t="s">
        <v>2706</v>
      </c>
      <c r="B656" s="1" t="s">
        <v>7636</v>
      </c>
      <c r="C656" s="1">
        <v>19</v>
      </c>
      <c r="D656" s="1" t="s">
        <v>7818</v>
      </c>
    </row>
    <row r="657" spans="1:4" x14ac:dyDescent="0.35">
      <c r="A657" s="1" t="s">
        <v>2710</v>
      </c>
      <c r="B657" s="1" t="s">
        <v>7636</v>
      </c>
      <c r="C657" s="1">
        <v>20</v>
      </c>
      <c r="D657" s="1" t="s">
        <v>7811</v>
      </c>
    </row>
    <row r="658" spans="1:4" x14ac:dyDescent="0.35">
      <c r="A658" s="1" t="s">
        <v>2713</v>
      </c>
      <c r="B658" s="1" t="s">
        <v>7608</v>
      </c>
      <c r="D658" s="1" t="s">
        <v>7822</v>
      </c>
    </row>
    <row r="659" spans="1:4" x14ac:dyDescent="0.35">
      <c r="A659" s="1" t="s">
        <v>2715</v>
      </c>
      <c r="B659" s="1" t="s">
        <v>7558</v>
      </c>
      <c r="C659" s="1">
        <v>186</v>
      </c>
      <c r="D659" s="1" t="s">
        <v>7934</v>
      </c>
    </row>
    <row r="660" spans="1:4" x14ac:dyDescent="0.35">
      <c r="A660" s="1" t="s">
        <v>2718</v>
      </c>
      <c r="B660" s="1" t="s">
        <v>7636</v>
      </c>
      <c r="C660" s="1">
        <v>21</v>
      </c>
      <c r="D660" s="1" t="s">
        <v>7811</v>
      </c>
    </row>
    <row r="661" spans="1:4" x14ac:dyDescent="0.35">
      <c r="A661" s="1" t="s">
        <v>2721</v>
      </c>
      <c r="B661" s="1" t="s">
        <v>7636</v>
      </c>
      <c r="C661" s="1">
        <v>22</v>
      </c>
      <c r="D661" s="1" t="s">
        <v>7932</v>
      </c>
    </row>
    <row r="662" spans="1:4" x14ac:dyDescent="0.35">
      <c r="A662" s="1" t="s">
        <v>2725</v>
      </c>
      <c r="B662" s="1" t="s">
        <v>7608</v>
      </c>
      <c r="D662" s="1" t="s">
        <v>7893</v>
      </c>
    </row>
    <row r="663" spans="1:4" x14ac:dyDescent="0.35">
      <c r="A663" s="1" t="s">
        <v>2728</v>
      </c>
      <c r="B663" s="1" t="s">
        <v>7608</v>
      </c>
      <c r="D663" s="1" t="s">
        <v>7893</v>
      </c>
    </row>
    <row r="664" spans="1:4" x14ac:dyDescent="0.35">
      <c r="A664" s="1" t="s">
        <v>2731</v>
      </c>
      <c r="B664" s="1" t="s">
        <v>7636</v>
      </c>
      <c r="C664" s="1">
        <v>23</v>
      </c>
      <c r="D664" s="1" t="s">
        <v>7811</v>
      </c>
    </row>
    <row r="665" spans="1:4" x14ac:dyDescent="0.35">
      <c r="A665" s="1" t="s">
        <v>2734</v>
      </c>
      <c r="B665" s="1" t="s">
        <v>7636</v>
      </c>
      <c r="C665" s="1">
        <v>24</v>
      </c>
      <c r="D665" s="1" t="s">
        <v>7935</v>
      </c>
    </row>
    <row r="666" spans="1:4" x14ac:dyDescent="0.35">
      <c r="A666" s="1" t="s">
        <v>2738</v>
      </c>
      <c r="B666" s="1" t="s">
        <v>7633</v>
      </c>
      <c r="C666" s="1">
        <v>7</v>
      </c>
      <c r="D666" s="1" t="s">
        <v>7811</v>
      </c>
    </row>
    <row r="667" spans="1:4" x14ac:dyDescent="0.35">
      <c r="A667" s="1" t="s">
        <v>2742</v>
      </c>
      <c r="B667" s="1" t="s">
        <v>7560</v>
      </c>
      <c r="C667" s="1">
        <v>1</v>
      </c>
      <c r="D667" s="1" t="s">
        <v>7792</v>
      </c>
    </row>
    <row r="668" spans="1:4" x14ac:dyDescent="0.35">
      <c r="A668" s="1" t="s">
        <v>2745</v>
      </c>
      <c r="B668" s="1" t="s">
        <v>7560</v>
      </c>
      <c r="C668" s="1">
        <v>10</v>
      </c>
      <c r="D668" s="1" t="s">
        <v>7936</v>
      </c>
    </row>
    <row r="669" spans="1:4" x14ac:dyDescent="0.35">
      <c r="A669" s="1" t="s">
        <v>2748</v>
      </c>
      <c r="B669" s="1" t="s">
        <v>7563</v>
      </c>
      <c r="C669" s="1" t="s">
        <v>7637</v>
      </c>
      <c r="D669" s="1" t="s">
        <v>926</v>
      </c>
    </row>
    <row r="670" spans="1:4" x14ac:dyDescent="0.35">
      <c r="A670" s="1" t="s">
        <v>2752</v>
      </c>
      <c r="B670" s="1" t="s">
        <v>7560</v>
      </c>
      <c r="C670" s="1">
        <v>11</v>
      </c>
      <c r="D670" s="1" t="s">
        <v>7936</v>
      </c>
    </row>
    <row r="671" spans="1:4" x14ac:dyDescent="0.35">
      <c r="A671" s="1" t="s">
        <v>2756</v>
      </c>
      <c r="B671" s="1" t="s">
        <v>7636</v>
      </c>
      <c r="C671" s="1">
        <v>25</v>
      </c>
      <c r="D671" s="1" t="s">
        <v>7866</v>
      </c>
    </row>
    <row r="672" spans="1:4" x14ac:dyDescent="0.35">
      <c r="A672" s="1" t="s">
        <v>2759</v>
      </c>
      <c r="B672" s="1" t="s">
        <v>7560</v>
      </c>
      <c r="C672" s="1">
        <v>12</v>
      </c>
      <c r="D672" s="1" t="s">
        <v>7792</v>
      </c>
    </row>
    <row r="673" spans="1:4" x14ac:dyDescent="0.35">
      <c r="A673" s="1" t="s">
        <v>112</v>
      </c>
      <c r="B673" s="1" t="s">
        <v>7638</v>
      </c>
      <c r="C673" s="1">
        <v>10</v>
      </c>
      <c r="D673" s="1" t="s">
        <v>7937</v>
      </c>
    </row>
    <row r="674" spans="1:4" x14ac:dyDescent="0.35">
      <c r="A674" s="1" t="s">
        <v>2761</v>
      </c>
      <c r="B674" s="1" t="s">
        <v>7633</v>
      </c>
      <c r="C674" s="1">
        <v>8</v>
      </c>
      <c r="D674" s="1" t="s">
        <v>7897</v>
      </c>
    </row>
    <row r="675" spans="1:4" x14ac:dyDescent="0.35">
      <c r="A675" s="1" t="s">
        <v>2764</v>
      </c>
      <c r="B675" s="1" t="s">
        <v>7560</v>
      </c>
      <c r="C675" s="1">
        <v>15</v>
      </c>
      <c r="D675" s="1" t="s">
        <v>7824</v>
      </c>
    </row>
    <row r="676" spans="1:4" x14ac:dyDescent="0.35">
      <c r="A676" s="1" t="s">
        <v>2768</v>
      </c>
      <c r="B676" s="1" t="s">
        <v>7636</v>
      </c>
      <c r="C676" s="1">
        <v>26</v>
      </c>
      <c r="D676" s="1" t="s">
        <v>7818</v>
      </c>
    </row>
    <row r="677" spans="1:4" x14ac:dyDescent="0.35">
      <c r="A677" s="1" t="s">
        <v>2772</v>
      </c>
      <c r="B677" s="1" t="s">
        <v>7636</v>
      </c>
      <c r="C677" s="1">
        <v>27</v>
      </c>
      <c r="D677" s="1" t="s">
        <v>7878</v>
      </c>
    </row>
    <row r="678" spans="1:4" x14ac:dyDescent="0.35">
      <c r="A678" s="1" t="s">
        <v>2775</v>
      </c>
      <c r="B678" s="1" t="s">
        <v>7636</v>
      </c>
      <c r="C678" s="1">
        <v>28</v>
      </c>
      <c r="D678" s="1" t="s">
        <v>7848</v>
      </c>
    </row>
    <row r="679" spans="1:4" x14ac:dyDescent="0.35">
      <c r="A679" s="1" t="s">
        <v>2778</v>
      </c>
      <c r="B679" s="1" t="s">
        <v>7636</v>
      </c>
      <c r="C679" s="1">
        <v>29</v>
      </c>
      <c r="D679" s="1" t="s">
        <v>7874</v>
      </c>
    </row>
    <row r="680" spans="1:4" x14ac:dyDescent="0.35">
      <c r="A680" s="1" t="s">
        <v>2781</v>
      </c>
      <c r="B680" s="1" t="s">
        <v>7636</v>
      </c>
      <c r="C680" s="1">
        <v>30</v>
      </c>
      <c r="D680" s="1" t="s">
        <v>7856</v>
      </c>
    </row>
    <row r="681" spans="1:4" x14ac:dyDescent="0.35">
      <c r="A681" s="1" t="s">
        <v>2785</v>
      </c>
      <c r="B681" s="1" t="s">
        <v>7636</v>
      </c>
      <c r="C681" s="1">
        <v>31</v>
      </c>
      <c r="D681" s="1" t="s">
        <v>7818</v>
      </c>
    </row>
    <row r="682" spans="1:4" x14ac:dyDescent="0.35">
      <c r="A682" s="1" t="s">
        <v>2789</v>
      </c>
      <c r="B682" s="1" t="s">
        <v>7633</v>
      </c>
      <c r="C682" s="1">
        <v>9</v>
      </c>
      <c r="D682" s="1" t="s">
        <v>7902</v>
      </c>
    </row>
    <row r="683" spans="1:4" x14ac:dyDescent="0.35">
      <c r="A683" s="1" t="s">
        <v>2792</v>
      </c>
      <c r="B683" s="1" t="s">
        <v>7633</v>
      </c>
      <c r="C683" s="1">
        <v>10</v>
      </c>
      <c r="D683" s="1" t="s">
        <v>7835</v>
      </c>
    </row>
    <row r="684" spans="1:4" x14ac:dyDescent="0.35">
      <c r="A684" s="1" t="s">
        <v>2795</v>
      </c>
      <c r="B684" s="1" t="s">
        <v>7633</v>
      </c>
      <c r="C684" s="1">
        <v>11</v>
      </c>
      <c r="D684" s="1" t="s">
        <v>7901</v>
      </c>
    </row>
    <row r="685" spans="1:4" x14ac:dyDescent="0.35">
      <c r="A685" s="1" t="s">
        <v>2798</v>
      </c>
      <c r="B685" s="1" t="s">
        <v>7633</v>
      </c>
      <c r="C685" s="1">
        <v>12</v>
      </c>
      <c r="D685" s="1" t="s">
        <v>7938</v>
      </c>
    </row>
    <row r="686" spans="1:4" x14ac:dyDescent="0.35">
      <c r="A686" s="1" t="s">
        <v>2801</v>
      </c>
      <c r="B686" s="1" t="s">
        <v>7636</v>
      </c>
      <c r="C686" s="1">
        <v>32</v>
      </c>
      <c r="D686" s="1" t="s">
        <v>7811</v>
      </c>
    </row>
    <row r="687" spans="1:4" x14ac:dyDescent="0.35">
      <c r="A687" s="1" t="s">
        <v>2805</v>
      </c>
      <c r="B687" s="1" t="s">
        <v>7608</v>
      </c>
      <c r="D687" s="1" t="s">
        <v>7891</v>
      </c>
    </row>
    <row r="688" spans="1:4" x14ac:dyDescent="0.35">
      <c r="A688" s="1" t="s">
        <v>2808</v>
      </c>
      <c r="B688" s="1" t="s">
        <v>7636</v>
      </c>
      <c r="C688" s="1">
        <v>33</v>
      </c>
      <c r="D688" s="1" t="s">
        <v>7818</v>
      </c>
    </row>
    <row r="689" spans="1:4" x14ac:dyDescent="0.35">
      <c r="A689" s="1" t="s">
        <v>2811</v>
      </c>
      <c r="B689" s="1" t="s">
        <v>7639</v>
      </c>
      <c r="C689" s="1">
        <v>2</v>
      </c>
      <c r="D689" s="1" t="s">
        <v>7897</v>
      </c>
    </row>
    <row r="690" spans="1:4" x14ac:dyDescent="0.35">
      <c r="A690" s="1" t="s">
        <v>2814</v>
      </c>
      <c r="B690" s="1" t="s">
        <v>7608</v>
      </c>
      <c r="D690" s="1" t="s">
        <v>7822</v>
      </c>
    </row>
    <row r="691" spans="1:4" x14ac:dyDescent="0.35">
      <c r="A691" s="1" t="s">
        <v>2818</v>
      </c>
      <c r="B691" s="1" t="s">
        <v>7563</v>
      </c>
      <c r="C691" s="1" t="s">
        <v>7640</v>
      </c>
      <c r="D691" s="1" t="s">
        <v>926</v>
      </c>
    </row>
    <row r="692" spans="1:4" x14ac:dyDescent="0.35">
      <c r="A692" s="1" t="s">
        <v>2822</v>
      </c>
      <c r="B692" s="1" t="s">
        <v>7636</v>
      </c>
      <c r="C692" s="1">
        <v>34</v>
      </c>
      <c r="D692" s="1" t="s">
        <v>7939</v>
      </c>
    </row>
    <row r="693" spans="1:4" x14ac:dyDescent="0.35">
      <c r="A693" s="1" t="s">
        <v>2826</v>
      </c>
      <c r="B693" s="1" t="s">
        <v>7636</v>
      </c>
      <c r="C693" s="1">
        <v>36</v>
      </c>
      <c r="D693" s="1" t="s">
        <v>7911</v>
      </c>
    </row>
    <row r="694" spans="1:4" x14ac:dyDescent="0.35">
      <c r="A694" s="1" t="s">
        <v>2830</v>
      </c>
      <c r="B694" s="1" t="s">
        <v>7636</v>
      </c>
      <c r="C694" s="1">
        <v>38</v>
      </c>
      <c r="D694" s="1" t="s">
        <v>7844</v>
      </c>
    </row>
    <row r="695" spans="1:4" x14ac:dyDescent="0.35">
      <c r="A695" s="1" t="s">
        <v>2833</v>
      </c>
      <c r="B695" s="1" t="s">
        <v>7636</v>
      </c>
      <c r="C695" s="1">
        <v>39</v>
      </c>
      <c r="D695" s="1" t="s">
        <v>7818</v>
      </c>
    </row>
    <row r="696" spans="1:4" x14ac:dyDescent="0.35">
      <c r="A696" s="1" t="s">
        <v>2837</v>
      </c>
      <c r="B696" s="1" t="s">
        <v>7636</v>
      </c>
      <c r="C696" s="1">
        <v>40</v>
      </c>
      <c r="D696" s="1" t="s">
        <v>7921</v>
      </c>
    </row>
    <row r="697" spans="1:4" x14ac:dyDescent="0.35">
      <c r="A697" s="1" t="s">
        <v>2841</v>
      </c>
      <c r="B697" s="1" t="s">
        <v>7560</v>
      </c>
      <c r="C697" s="1">
        <v>18</v>
      </c>
      <c r="D697" s="1" t="s">
        <v>7940</v>
      </c>
    </row>
    <row r="698" spans="1:4" x14ac:dyDescent="0.35">
      <c r="A698" s="1" t="s">
        <v>2844</v>
      </c>
      <c r="B698" s="1" t="s">
        <v>7560</v>
      </c>
      <c r="C698" s="1">
        <v>19</v>
      </c>
      <c r="D698" s="1" t="s">
        <v>7792</v>
      </c>
    </row>
    <row r="699" spans="1:4" x14ac:dyDescent="0.35">
      <c r="A699" s="1" t="s">
        <v>2846</v>
      </c>
      <c r="B699" s="1" t="s">
        <v>7636</v>
      </c>
      <c r="C699" s="1">
        <v>41</v>
      </c>
      <c r="D699" s="1" t="s">
        <v>7848</v>
      </c>
    </row>
    <row r="700" spans="1:4" x14ac:dyDescent="0.35">
      <c r="A700" s="1" t="s">
        <v>2850</v>
      </c>
      <c r="B700" s="1" t="s">
        <v>7636</v>
      </c>
      <c r="C700" s="1">
        <v>42</v>
      </c>
      <c r="D700" s="1" t="s">
        <v>7844</v>
      </c>
    </row>
    <row r="701" spans="1:4" x14ac:dyDescent="0.35">
      <c r="A701" s="1" t="s">
        <v>2853</v>
      </c>
      <c r="B701" s="1" t="s">
        <v>7636</v>
      </c>
      <c r="C701" s="1">
        <v>43</v>
      </c>
      <c r="D701" s="1" t="s">
        <v>7932</v>
      </c>
    </row>
    <row r="702" spans="1:4" x14ac:dyDescent="0.35">
      <c r="A702" s="1" t="s">
        <v>2856</v>
      </c>
      <c r="B702" s="1" t="s">
        <v>7631</v>
      </c>
      <c r="C702" s="1">
        <v>1</v>
      </c>
      <c r="D702" s="1" t="s">
        <v>7791</v>
      </c>
    </row>
    <row r="703" spans="1:4" x14ac:dyDescent="0.35">
      <c r="A703" s="1" t="s">
        <v>2859</v>
      </c>
      <c r="B703" s="1" t="s">
        <v>7641</v>
      </c>
      <c r="C703" s="1">
        <v>1</v>
      </c>
      <c r="D703" s="1" t="s">
        <v>7811</v>
      </c>
    </row>
    <row r="704" spans="1:4" x14ac:dyDescent="0.35">
      <c r="A704" s="1" t="s">
        <v>2862</v>
      </c>
      <c r="B704" s="1" t="s">
        <v>7641</v>
      </c>
      <c r="C704" s="1">
        <v>2</v>
      </c>
      <c r="D704" s="1" t="s">
        <v>7811</v>
      </c>
    </row>
    <row r="705" spans="1:4" x14ac:dyDescent="0.35">
      <c r="A705" s="1" t="s">
        <v>2865</v>
      </c>
      <c r="B705" s="1" t="s">
        <v>7641</v>
      </c>
      <c r="C705" s="1">
        <v>3</v>
      </c>
      <c r="D705" s="1" t="s">
        <v>7856</v>
      </c>
    </row>
    <row r="706" spans="1:4" x14ac:dyDescent="0.35">
      <c r="A706" s="1" t="s">
        <v>2868</v>
      </c>
      <c r="B706" s="1" t="s">
        <v>7560</v>
      </c>
      <c r="C706" s="1">
        <v>2</v>
      </c>
      <c r="D706" s="1" t="s">
        <v>7792</v>
      </c>
    </row>
    <row r="707" spans="1:4" x14ac:dyDescent="0.35">
      <c r="A707" s="1" t="s">
        <v>2871</v>
      </c>
      <c r="B707" s="1" t="s">
        <v>7642</v>
      </c>
      <c r="C707" s="1">
        <v>10</v>
      </c>
      <c r="D707" s="1" t="s">
        <v>7874</v>
      </c>
    </row>
    <row r="708" spans="1:4" x14ac:dyDescent="0.35">
      <c r="A708" s="1" t="s">
        <v>2874</v>
      </c>
      <c r="B708" s="1" t="s">
        <v>7642</v>
      </c>
      <c r="C708" s="1">
        <v>11</v>
      </c>
      <c r="D708" s="1" t="s">
        <v>7941</v>
      </c>
    </row>
    <row r="709" spans="1:4" x14ac:dyDescent="0.35">
      <c r="A709" s="1" t="s">
        <v>116</v>
      </c>
      <c r="B709" s="1" t="s">
        <v>7625</v>
      </c>
      <c r="C709" s="1">
        <v>3</v>
      </c>
      <c r="D709" s="1" t="s">
        <v>7846</v>
      </c>
    </row>
    <row r="710" spans="1:4" x14ac:dyDescent="0.35">
      <c r="A710" s="1" t="s">
        <v>2878</v>
      </c>
      <c r="B710" s="1" t="s">
        <v>7642</v>
      </c>
      <c r="C710" s="1">
        <v>2</v>
      </c>
      <c r="D710" s="1" t="s">
        <v>7818</v>
      </c>
    </row>
    <row r="711" spans="1:4" x14ac:dyDescent="0.35">
      <c r="A711" s="1" t="s">
        <v>2882</v>
      </c>
      <c r="B711" s="1" t="s">
        <v>7560</v>
      </c>
      <c r="C711" s="1">
        <v>5</v>
      </c>
      <c r="D711" s="1" t="s">
        <v>7811</v>
      </c>
    </row>
    <row r="712" spans="1:4" x14ac:dyDescent="0.35">
      <c r="A712" s="1" t="s">
        <v>2884</v>
      </c>
      <c r="B712" s="1" t="s">
        <v>7560</v>
      </c>
      <c r="C712" s="1">
        <v>6</v>
      </c>
      <c r="D712" s="1" t="s">
        <v>7911</v>
      </c>
    </row>
    <row r="713" spans="1:4" x14ac:dyDescent="0.35">
      <c r="A713" s="1" t="s">
        <v>2887</v>
      </c>
      <c r="B713" s="1" t="s">
        <v>7642</v>
      </c>
      <c r="C713" s="1">
        <v>3</v>
      </c>
      <c r="D713" s="1" t="s">
        <v>7818</v>
      </c>
    </row>
    <row r="714" spans="1:4" x14ac:dyDescent="0.35">
      <c r="A714" s="1" t="s">
        <v>2890</v>
      </c>
      <c r="B714" s="1" t="s">
        <v>7560</v>
      </c>
      <c r="C714" s="1">
        <v>9</v>
      </c>
      <c r="D714" s="1" t="s">
        <v>7792</v>
      </c>
    </row>
    <row r="715" spans="1:4" x14ac:dyDescent="0.35">
      <c r="A715" s="1" t="s">
        <v>2893</v>
      </c>
      <c r="B715" s="1" t="s">
        <v>7643</v>
      </c>
      <c r="C715" s="1">
        <v>99</v>
      </c>
      <c r="D715" s="1" t="s">
        <v>7940</v>
      </c>
    </row>
    <row r="716" spans="1:4" x14ac:dyDescent="0.35">
      <c r="A716" s="1" t="s">
        <v>2897</v>
      </c>
      <c r="B716" s="1" t="s">
        <v>7642</v>
      </c>
      <c r="C716" s="1">
        <v>5</v>
      </c>
      <c r="D716" s="1" t="s">
        <v>7863</v>
      </c>
    </row>
    <row r="717" spans="1:4" x14ac:dyDescent="0.35">
      <c r="A717" s="1" t="s">
        <v>2901</v>
      </c>
      <c r="B717" s="1" t="s">
        <v>7642</v>
      </c>
      <c r="C717" s="1">
        <v>6</v>
      </c>
      <c r="D717" s="1" t="s">
        <v>7792</v>
      </c>
    </row>
    <row r="718" spans="1:4" x14ac:dyDescent="0.35">
      <c r="A718" s="1" t="s">
        <v>2905</v>
      </c>
      <c r="B718" s="1" t="s">
        <v>7631</v>
      </c>
      <c r="C718" s="1">
        <v>2</v>
      </c>
      <c r="D718" s="1" t="s">
        <v>7791</v>
      </c>
    </row>
    <row r="719" spans="1:4" x14ac:dyDescent="0.35">
      <c r="A719" s="1" t="s">
        <v>2908</v>
      </c>
      <c r="B719" s="1" t="s">
        <v>7644</v>
      </c>
      <c r="C719" s="1">
        <v>10</v>
      </c>
      <c r="D719" s="1" t="s">
        <v>7897</v>
      </c>
    </row>
    <row r="720" spans="1:4" x14ac:dyDescent="0.35">
      <c r="A720" s="1" t="s">
        <v>2912</v>
      </c>
      <c r="B720" s="1" t="s">
        <v>7563</v>
      </c>
      <c r="C720" s="1" t="s">
        <v>7645</v>
      </c>
      <c r="D720" s="1" t="s">
        <v>926</v>
      </c>
    </row>
    <row r="721" spans="1:4" x14ac:dyDescent="0.35">
      <c r="A721" s="1" t="s">
        <v>2916</v>
      </c>
      <c r="B721" s="1" t="s">
        <v>7642</v>
      </c>
      <c r="C721" s="1">
        <v>7</v>
      </c>
      <c r="D721" s="1" t="s">
        <v>7818</v>
      </c>
    </row>
    <row r="722" spans="1:4" x14ac:dyDescent="0.35">
      <c r="A722" s="1" t="s">
        <v>2920</v>
      </c>
      <c r="B722" s="1" t="s">
        <v>7642</v>
      </c>
      <c r="C722" s="1">
        <v>9</v>
      </c>
      <c r="D722" s="1" t="s">
        <v>7935</v>
      </c>
    </row>
    <row r="723" spans="1:4" x14ac:dyDescent="0.35">
      <c r="A723" s="1" t="s">
        <v>2924</v>
      </c>
      <c r="B723" s="1" t="s">
        <v>7631</v>
      </c>
      <c r="C723" s="1">
        <v>3</v>
      </c>
      <c r="D723" s="1" t="s">
        <v>7942</v>
      </c>
    </row>
    <row r="724" spans="1:4" x14ac:dyDescent="0.35">
      <c r="A724" s="1" t="s">
        <v>2928</v>
      </c>
      <c r="B724" s="1" t="s">
        <v>7644</v>
      </c>
      <c r="C724" s="1">
        <v>11</v>
      </c>
      <c r="D724" s="1" t="s">
        <v>7897</v>
      </c>
    </row>
    <row r="725" spans="1:4" x14ac:dyDescent="0.35">
      <c r="A725" s="1" t="s">
        <v>2931</v>
      </c>
      <c r="B725" s="1" t="s">
        <v>7644</v>
      </c>
      <c r="C725" s="1">
        <v>12</v>
      </c>
      <c r="D725" s="1" t="s">
        <v>7897</v>
      </c>
    </row>
    <row r="726" spans="1:4" x14ac:dyDescent="0.35">
      <c r="A726" s="1" t="s">
        <v>2935</v>
      </c>
      <c r="B726" s="1" t="s">
        <v>7646</v>
      </c>
      <c r="C726" s="1">
        <v>1</v>
      </c>
      <c r="D726" s="1" t="s">
        <v>7916</v>
      </c>
    </row>
    <row r="727" spans="1:4" x14ac:dyDescent="0.35">
      <c r="A727" s="1" t="s">
        <v>2938</v>
      </c>
      <c r="B727" s="1" t="s">
        <v>7646</v>
      </c>
      <c r="C727" s="1">
        <v>2</v>
      </c>
      <c r="D727" s="1" t="s">
        <v>7916</v>
      </c>
    </row>
    <row r="728" spans="1:4" x14ac:dyDescent="0.35">
      <c r="A728" s="1" t="s">
        <v>2942</v>
      </c>
      <c r="B728" s="1" t="s">
        <v>7646</v>
      </c>
      <c r="C728" s="1">
        <v>3</v>
      </c>
      <c r="D728" s="1" t="s">
        <v>7916</v>
      </c>
    </row>
    <row r="729" spans="1:4" x14ac:dyDescent="0.35">
      <c r="A729" s="1" t="s">
        <v>2946</v>
      </c>
      <c r="B729" s="1" t="s">
        <v>7646</v>
      </c>
      <c r="C729" s="1">
        <v>4</v>
      </c>
      <c r="D729" s="1" t="s">
        <v>7916</v>
      </c>
    </row>
    <row r="730" spans="1:4" x14ac:dyDescent="0.35">
      <c r="A730" s="1" t="s">
        <v>2948</v>
      </c>
      <c r="B730" s="1" t="s">
        <v>7646</v>
      </c>
      <c r="C730" s="1">
        <v>5</v>
      </c>
      <c r="D730" s="1" t="s">
        <v>7916</v>
      </c>
    </row>
    <row r="731" spans="1:4" x14ac:dyDescent="0.35">
      <c r="A731" s="1" t="s">
        <v>2952</v>
      </c>
      <c r="B731" s="1" t="s">
        <v>7646</v>
      </c>
      <c r="C731" s="1">
        <v>7</v>
      </c>
      <c r="D731" s="1" t="s">
        <v>7916</v>
      </c>
    </row>
    <row r="732" spans="1:4" x14ac:dyDescent="0.35">
      <c r="A732" s="1" t="s">
        <v>2955</v>
      </c>
      <c r="B732" s="1" t="s">
        <v>7559</v>
      </c>
      <c r="C732" s="1">
        <v>16</v>
      </c>
      <c r="D732" s="1" t="s">
        <v>7825</v>
      </c>
    </row>
    <row r="733" spans="1:4" x14ac:dyDescent="0.35">
      <c r="A733" s="1" t="s">
        <v>2959</v>
      </c>
      <c r="B733" s="1" t="s">
        <v>7644</v>
      </c>
      <c r="C733" s="1">
        <v>13</v>
      </c>
      <c r="D733" s="1" t="s">
        <v>7897</v>
      </c>
    </row>
    <row r="734" spans="1:4" x14ac:dyDescent="0.35">
      <c r="A734" s="1" t="s">
        <v>2963</v>
      </c>
      <c r="B734" s="1" t="s">
        <v>7631</v>
      </c>
      <c r="C734" s="1">
        <v>4</v>
      </c>
      <c r="D734" s="1" t="s">
        <v>7943</v>
      </c>
    </row>
    <row r="735" spans="1:4" x14ac:dyDescent="0.35">
      <c r="A735" s="1" t="s">
        <v>2966</v>
      </c>
      <c r="B735" s="1" t="s">
        <v>7644</v>
      </c>
      <c r="C735" s="1">
        <v>14</v>
      </c>
      <c r="D735" s="1" t="s">
        <v>7897</v>
      </c>
    </row>
    <row r="736" spans="1:4" x14ac:dyDescent="0.35">
      <c r="A736" s="1" t="s">
        <v>2970</v>
      </c>
      <c r="B736" s="1" t="s">
        <v>7631</v>
      </c>
      <c r="C736" s="1">
        <v>5</v>
      </c>
      <c r="D736" s="1" t="s">
        <v>7943</v>
      </c>
    </row>
    <row r="737" spans="1:4" x14ac:dyDescent="0.35">
      <c r="A737" s="1" t="s">
        <v>2973</v>
      </c>
      <c r="B737" s="1" t="s">
        <v>7644</v>
      </c>
      <c r="C737" s="1">
        <v>15</v>
      </c>
      <c r="D737" s="1" t="s">
        <v>7897</v>
      </c>
    </row>
    <row r="738" spans="1:4" x14ac:dyDescent="0.35">
      <c r="A738" s="1" t="s">
        <v>2977</v>
      </c>
      <c r="B738" s="1" t="s">
        <v>7631</v>
      </c>
      <c r="C738" s="1">
        <v>6</v>
      </c>
      <c r="D738" s="1" t="s">
        <v>7944</v>
      </c>
    </row>
    <row r="739" spans="1:4" x14ac:dyDescent="0.35">
      <c r="A739" s="1" t="s">
        <v>2981</v>
      </c>
      <c r="B739" s="1" t="s">
        <v>7646</v>
      </c>
      <c r="C739" s="1">
        <v>8</v>
      </c>
      <c r="D739" s="1" t="s">
        <v>7916</v>
      </c>
    </row>
    <row r="740" spans="1:4" x14ac:dyDescent="0.35">
      <c r="A740" s="1" t="s">
        <v>120</v>
      </c>
      <c r="B740" s="1" t="s">
        <v>7585</v>
      </c>
      <c r="C740" s="1">
        <v>9</v>
      </c>
      <c r="D740" s="1" t="s">
        <v>7870</v>
      </c>
    </row>
    <row r="741" spans="1:4" x14ac:dyDescent="0.35">
      <c r="A741" s="1" t="s">
        <v>2984</v>
      </c>
      <c r="B741" s="1" t="s">
        <v>7646</v>
      </c>
      <c r="C741" s="1">
        <v>9</v>
      </c>
      <c r="D741" s="1" t="s">
        <v>7916</v>
      </c>
    </row>
    <row r="742" spans="1:4" x14ac:dyDescent="0.35">
      <c r="A742" s="1" t="s">
        <v>2988</v>
      </c>
      <c r="B742" s="1" t="s">
        <v>7631</v>
      </c>
      <c r="C742" s="1">
        <v>7</v>
      </c>
      <c r="D742" s="1" t="s">
        <v>7944</v>
      </c>
    </row>
    <row r="743" spans="1:4" x14ac:dyDescent="0.35">
      <c r="A743" s="1" t="s">
        <v>2992</v>
      </c>
      <c r="B743" s="1" t="s">
        <v>7646</v>
      </c>
      <c r="C743" s="1">
        <v>10</v>
      </c>
      <c r="D743" s="1" t="s">
        <v>7932</v>
      </c>
    </row>
    <row r="744" spans="1:4" x14ac:dyDescent="0.35">
      <c r="A744" s="1" t="s">
        <v>2994</v>
      </c>
      <c r="B744" s="1" t="s">
        <v>7644</v>
      </c>
      <c r="C744" s="1">
        <v>16</v>
      </c>
      <c r="D744" s="1" t="s">
        <v>7897</v>
      </c>
    </row>
    <row r="745" spans="1:4" x14ac:dyDescent="0.35">
      <c r="A745" s="1" t="s">
        <v>2998</v>
      </c>
      <c r="B745" s="1" t="s">
        <v>7646</v>
      </c>
      <c r="C745" s="1">
        <v>11</v>
      </c>
      <c r="D745" s="1" t="s">
        <v>7916</v>
      </c>
    </row>
    <row r="746" spans="1:4" x14ac:dyDescent="0.35">
      <c r="A746" s="1" t="s">
        <v>3001</v>
      </c>
      <c r="B746" s="1" t="s">
        <v>7644</v>
      </c>
      <c r="C746" s="1">
        <v>17</v>
      </c>
      <c r="D746" s="1" t="s">
        <v>7897</v>
      </c>
    </row>
    <row r="747" spans="1:4" x14ac:dyDescent="0.35">
      <c r="A747" s="1" t="s">
        <v>2893</v>
      </c>
      <c r="B747" s="1" t="s">
        <v>7643</v>
      </c>
      <c r="C747" s="1">
        <v>99</v>
      </c>
      <c r="D747" s="1" t="s">
        <v>7940</v>
      </c>
    </row>
    <row r="748" spans="1:4" x14ac:dyDescent="0.35">
      <c r="A748" s="1" t="s">
        <v>124</v>
      </c>
      <c r="B748" s="1" t="s">
        <v>7574</v>
      </c>
      <c r="C748" s="1">
        <v>8</v>
      </c>
      <c r="D748" s="1" t="s">
        <v>7943</v>
      </c>
    </row>
    <row r="749" spans="1:4" x14ac:dyDescent="0.35">
      <c r="A749" s="1" t="s">
        <v>3005</v>
      </c>
      <c r="B749" s="1" t="s">
        <v>7646</v>
      </c>
      <c r="C749" s="1">
        <v>12</v>
      </c>
      <c r="D749" s="1" t="s">
        <v>7916</v>
      </c>
    </row>
    <row r="750" spans="1:4" x14ac:dyDescent="0.35">
      <c r="A750" s="1" t="s">
        <v>3009</v>
      </c>
      <c r="B750" s="1" t="s">
        <v>7646</v>
      </c>
      <c r="C750" s="1">
        <v>14</v>
      </c>
      <c r="D750" s="1" t="s">
        <v>7932</v>
      </c>
    </row>
    <row r="751" spans="1:4" x14ac:dyDescent="0.35">
      <c r="A751" s="1" t="s">
        <v>3012</v>
      </c>
      <c r="B751" s="1" t="s">
        <v>7644</v>
      </c>
      <c r="C751" s="1">
        <v>18</v>
      </c>
      <c r="D751" s="1" t="s">
        <v>7857</v>
      </c>
    </row>
    <row r="752" spans="1:4" x14ac:dyDescent="0.35">
      <c r="A752" s="1" t="s">
        <v>3016</v>
      </c>
      <c r="B752" s="1" t="s">
        <v>7646</v>
      </c>
      <c r="C752" s="1">
        <v>15</v>
      </c>
      <c r="D752" s="1" t="s">
        <v>7916</v>
      </c>
    </row>
    <row r="753" spans="1:4" x14ac:dyDescent="0.35">
      <c r="A753" s="1" t="s">
        <v>3020</v>
      </c>
      <c r="B753" s="1" t="s">
        <v>7643</v>
      </c>
      <c r="C753" s="1">
        <v>101</v>
      </c>
      <c r="D753" s="1" t="s">
        <v>7945</v>
      </c>
    </row>
    <row r="754" spans="1:4" x14ac:dyDescent="0.35">
      <c r="A754" s="1" t="s">
        <v>3022</v>
      </c>
      <c r="B754" s="1" t="s">
        <v>7646</v>
      </c>
      <c r="C754" s="1">
        <v>16</v>
      </c>
      <c r="D754" s="1" t="s">
        <v>7916</v>
      </c>
    </row>
    <row r="755" spans="1:4" x14ac:dyDescent="0.35">
      <c r="A755" s="1" t="s">
        <v>3025</v>
      </c>
      <c r="B755" s="1" t="s">
        <v>7646</v>
      </c>
      <c r="C755" s="1">
        <v>17</v>
      </c>
      <c r="D755" s="1" t="s">
        <v>7916</v>
      </c>
    </row>
    <row r="756" spans="1:4" x14ac:dyDescent="0.35">
      <c r="A756" s="1" t="s">
        <v>3029</v>
      </c>
      <c r="B756" s="1" t="s">
        <v>7646</v>
      </c>
      <c r="C756" s="1">
        <v>18</v>
      </c>
      <c r="D756" s="1" t="s">
        <v>7916</v>
      </c>
    </row>
    <row r="757" spans="1:4" x14ac:dyDescent="0.35">
      <c r="A757" s="1" t="s">
        <v>3033</v>
      </c>
      <c r="B757" s="1" t="s">
        <v>7646</v>
      </c>
      <c r="C757" s="1">
        <v>19</v>
      </c>
      <c r="D757" s="1" t="s">
        <v>7916</v>
      </c>
    </row>
    <row r="758" spans="1:4" x14ac:dyDescent="0.35">
      <c r="A758" s="1" t="s">
        <v>3036</v>
      </c>
      <c r="B758" s="1" t="s">
        <v>7646</v>
      </c>
      <c r="C758" s="1">
        <v>20</v>
      </c>
      <c r="D758" s="1" t="s">
        <v>7818</v>
      </c>
    </row>
    <row r="759" spans="1:4" x14ac:dyDescent="0.35">
      <c r="A759" s="1" t="s">
        <v>3039</v>
      </c>
      <c r="B759" s="1" t="s">
        <v>7563</v>
      </c>
      <c r="C759" s="1" t="s">
        <v>7647</v>
      </c>
      <c r="D759" s="1" t="s">
        <v>926</v>
      </c>
    </row>
    <row r="760" spans="1:4" x14ac:dyDescent="0.35">
      <c r="A760" s="1" t="s">
        <v>3043</v>
      </c>
      <c r="B760" s="1" t="s">
        <v>7631</v>
      </c>
      <c r="C760" s="1">
        <v>8</v>
      </c>
      <c r="D760" s="1" t="s">
        <v>7946</v>
      </c>
    </row>
    <row r="761" spans="1:4" x14ac:dyDescent="0.35">
      <c r="A761" s="1" t="s">
        <v>3046</v>
      </c>
      <c r="B761" s="1" t="s">
        <v>7643</v>
      </c>
      <c r="C761" s="1">
        <v>102</v>
      </c>
      <c r="D761" s="1" t="s">
        <v>7947</v>
      </c>
    </row>
    <row r="762" spans="1:4" x14ac:dyDescent="0.35">
      <c r="A762" s="1" t="s">
        <v>3049</v>
      </c>
      <c r="B762" s="1" t="s">
        <v>7646</v>
      </c>
      <c r="C762" s="1">
        <v>21</v>
      </c>
      <c r="D762" s="1" t="s">
        <v>7916</v>
      </c>
    </row>
    <row r="763" spans="1:4" x14ac:dyDescent="0.35">
      <c r="A763" s="1" t="s">
        <v>3053</v>
      </c>
      <c r="B763" s="1" t="s">
        <v>7646</v>
      </c>
      <c r="C763" s="1">
        <v>22</v>
      </c>
      <c r="D763" s="1" t="s">
        <v>7932</v>
      </c>
    </row>
    <row r="764" spans="1:4" x14ac:dyDescent="0.35">
      <c r="A764" s="1" t="s">
        <v>3056</v>
      </c>
      <c r="B764" s="1" t="s">
        <v>7648</v>
      </c>
      <c r="C764" s="1">
        <v>26</v>
      </c>
      <c r="D764" s="1" t="s">
        <v>7924</v>
      </c>
    </row>
    <row r="765" spans="1:4" x14ac:dyDescent="0.35">
      <c r="A765" s="1" t="s">
        <v>3060</v>
      </c>
      <c r="B765" s="1" t="s">
        <v>7649</v>
      </c>
      <c r="D765" s="1" t="s">
        <v>7948</v>
      </c>
    </row>
    <row r="766" spans="1:4" x14ac:dyDescent="0.35">
      <c r="A766" s="1" t="s">
        <v>3063</v>
      </c>
      <c r="B766" s="1" t="s">
        <v>7650</v>
      </c>
      <c r="C766" s="1">
        <v>11</v>
      </c>
      <c r="D766" s="1" t="s">
        <v>7882</v>
      </c>
    </row>
    <row r="767" spans="1:4" x14ac:dyDescent="0.35">
      <c r="A767" s="1" t="s">
        <v>3067</v>
      </c>
      <c r="B767" s="1" t="s">
        <v>7651</v>
      </c>
      <c r="C767" s="1">
        <v>4</v>
      </c>
      <c r="D767" s="1" t="s">
        <v>7848</v>
      </c>
    </row>
    <row r="768" spans="1:4" x14ac:dyDescent="0.35">
      <c r="A768" s="1" t="s">
        <v>3071</v>
      </c>
      <c r="B768" s="1" t="s">
        <v>7644</v>
      </c>
      <c r="C768" s="1">
        <v>19</v>
      </c>
      <c r="D768" s="1" t="s">
        <v>7897</v>
      </c>
    </row>
    <row r="769" spans="1:4" x14ac:dyDescent="0.35">
      <c r="A769" s="1" t="s">
        <v>3075</v>
      </c>
      <c r="B769" s="1" t="s">
        <v>7644</v>
      </c>
      <c r="C769" s="1">
        <v>2</v>
      </c>
      <c r="D769" s="1" t="s">
        <v>7897</v>
      </c>
    </row>
    <row r="770" spans="1:4" x14ac:dyDescent="0.35">
      <c r="A770" s="1" t="s">
        <v>3078</v>
      </c>
      <c r="B770" s="1" t="s">
        <v>7651</v>
      </c>
      <c r="C770" s="1">
        <v>5</v>
      </c>
      <c r="D770" s="1" t="s">
        <v>7811</v>
      </c>
    </row>
    <row r="771" spans="1:4" x14ac:dyDescent="0.35">
      <c r="A771" s="1" t="s">
        <v>3081</v>
      </c>
      <c r="B771" s="1" t="s">
        <v>7643</v>
      </c>
      <c r="C771" s="1">
        <v>103</v>
      </c>
      <c r="D771" s="1" t="s">
        <v>7810</v>
      </c>
    </row>
    <row r="772" spans="1:4" x14ac:dyDescent="0.35">
      <c r="A772" s="1" t="s">
        <v>3085</v>
      </c>
      <c r="B772" s="1" t="s">
        <v>7613</v>
      </c>
      <c r="C772" s="1">
        <v>1</v>
      </c>
      <c r="D772" s="1" t="s">
        <v>7848</v>
      </c>
    </row>
    <row r="773" spans="1:4" x14ac:dyDescent="0.35">
      <c r="A773" s="1" t="s">
        <v>3089</v>
      </c>
      <c r="B773" s="1" t="s">
        <v>7644</v>
      </c>
      <c r="C773" s="1">
        <v>20</v>
      </c>
      <c r="D773" s="1" t="s">
        <v>7897</v>
      </c>
    </row>
    <row r="774" spans="1:4" x14ac:dyDescent="0.35">
      <c r="A774" s="1" t="s">
        <v>3093</v>
      </c>
      <c r="B774" s="1" t="s">
        <v>7631</v>
      </c>
      <c r="C774" s="1">
        <v>9</v>
      </c>
      <c r="D774" s="1" t="s">
        <v>7792</v>
      </c>
    </row>
    <row r="775" spans="1:4" x14ac:dyDescent="0.35">
      <c r="A775" s="1" t="s">
        <v>127</v>
      </c>
      <c r="B775" s="1" t="s">
        <v>7652</v>
      </c>
      <c r="C775" s="1">
        <v>2</v>
      </c>
      <c r="D775" s="1" t="s">
        <v>7885</v>
      </c>
    </row>
    <row r="776" spans="1:4" x14ac:dyDescent="0.35">
      <c r="A776" s="1" t="s">
        <v>3096</v>
      </c>
      <c r="B776" s="1" t="s">
        <v>7613</v>
      </c>
      <c r="C776" s="1">
        <v>2</v>
      </c>
      <c r="D776" s="1" t="s">
        <v>7949</v>
      </c>
    </row>
    <row r="777" spans="1:4" x14ac:dyDescent="0.35">
      <c r="A777" s="1" t="s">
        <v>131</v>
      </c>
      <c r="B777" s="1" t="s">
        <v>7652</v>
      </c>
      <c r="C777" s="1">
        <v>3</v>
      </c>
      <c r="D777" s="1" t="s">
        <v>7885</v>
      </c>
    </row>
    <row r="778" spans="1:4" x14ac:dyDescent="0.35">
      <c r="A778" s="1" t="s">
        <v>3100</v>
      </c>
      <c r="B778" s="1" t="s">
        <v>7613</v>
      </c>
      <c r="C778" s="1">
        <v>3</v>
      </c>
      <c r="D778" s="1" t="s">
        <v>7821</v>
      </c>
    </row>
    <row r="779" spans="1:4" x14ac:dyDescent="0.35">
      <c r="A779" s="1" t="s">
        <v>3104</v>
      </c>
      <c r="B779" s="1" t="s">
        <v>7644</v>
      </c>
      <c r="C779" s="1">
        <v>21</v>
      </c>
      <c r="D779" s="1" t="s">
        <v>7897</v>
      </c>
    </row>
    <row r="780" spans="1:4" x14ac:dyDescent="0.35">
      <c r="A780" s="1" t="s">
        <v>3108</v>
      </c>
      <c r="B780" s="1" t="s">
        <v>7644</v>
      </c>
      <c r="C780" s="1">
        <v>22</v>
      </c>
      <c r="D780" s="1" t="s">
        <v>7890</v>
      </c>
    </row>
    <row r="781" spans="1:4" x14ac:dyDescent="0.35">
      <c r="A781" s="1" t="s">
        <v>3111</v>
      </c>
      <c r="B781" s="1" t="s">
        <v>7613</v>
      </c>
      <c r="C781" s="1">
        <v>4</v>
      </c>
      <c r="D781" s="1" t="s">
        <v>7811</v>
      </c>
    </row>
    <row r="782" spans="1:4" x14ac:dyDescent="0.35">
      <c r="A782" s="1" t="s">
        <v>3115</v>
      </c>
      <c r="B782" s="1" t="s">
        <v>7631</v>
      </c>
      <c r="C782" s="1">
        <v>10</v>
      </c>
      <c r="D782" s="1" t="s">
        <v>7950</v>
      </c>
    </row>
    <row r="783" spans="1:4" x14ac:dyDescent="0.35">
      <c r="A783" s="1" t="s">
        <v>135</v>
      </c>
      <c r="B783" s="1" t="s">
        <v>7625</v>
      </c>
      <c r="C783" s="1">
        <v>7</v>
      </c>
      <c r="D783" s="1" t="s">
        <v>7847</v>
      </c>
    </row>
    <row r="784" spans="1:4" x14ac:dyDescent="0.35">
      <c r="A784" s="1" t="s">
        <v>3118</v>
      </c>
      <c r="B784" s="1" t="s">
        <v>7613</v>
      </c>
      <c r="C784" s="1">
        <v>5</v>
      </c>
      <c r="D784" s="1" t="s">
        <v>7951</v>
      </c>
    </row>
    <row r="785" spans="1:4" x14ac:dyDescent="0.35">
      <c r="A785" s="1" t="s">
        <v>140</v>
      </c>
      <c r="B785" s="1" t="s">
        <v>7652</v>
      </c>
      <c r="C785" s="1">
        <v>1</v>
      </c>
      <c r="D785" s="1" t="s">
        <v>7885</v>
      </c>
    </row>
    <row r="786" spans="1:4" x14ac:dyDescent="0.35">
      <c r="A786" s="1" t="s">
        <v>3122</v>
      </c>
      <c r="B786" s="1" t="s">
        <v>7613</v>
      </c>
      <c r="C786" s="1">
        <v>6</v>
      </c>
      <c r="D786" s="1" t="s">
        <v>7811</v>
      </c>
    </row>
    <row r="787" spans="1:4" x14ac:dyDescent="0.35">
      <c r="A787" s="1" t="s">
        <v>3126</v>
      </c>
      <c r="B787" s="1" t="s">
        <v>7643</v>
      </c>
      <c r="C787" s="1">
        <v>104</v>
      </c>
      <c r="D787" s="1" t="s">
        <v>7952</v>
      </c>
    </row>
    <row r="788" spans="1:4" x14ac:dyDescent="0.35">
      <c r="A788" s="1" t="s">
        <v>3130</v>
      </c>
      <c r="B788" s="1" t="s">
        <v>7644</v>
      </c>
      <c r="C788" s="1">
        <v>3</v>
      </c>
      <c r="D788" s="1" t="s">
        <v>7897</v>
      </c>
    </row>
    <row r="789" spans="1:4" x14ac:dyDescent="0.35">
      <c r="A789" s="1" t="s">
        <v>3134</v>
      </c>
      <c r="B789" s="1" t="s">
        <v>7631</v>
      </c>
      <c r="C789" s="1">
        <v>11</v>
      </c>
      <c r="D789" s="1" t="s">
        <v>7791</v>
      </c>
    </row>
    <row r="790" spans="1:4" x14ac:dyDescent="0.35">
      <c r="A790" s="1" t="s">
        <v>3138</v>
      </c>
      <c r="B790" s="1" t="s">
        <v>7613</v>
      </c>
      <c r="C790" s="1">
        <v>7</v>
      </c>
      <c r="D790" s="1" t="s">
        <v>7819</v>
      </c>
    </row>
    <row r="791" spans="1:4" x14ac:dyDescent="0.35">
      <c r="A791" s="1" t="s">
        <v>142</v>
      </c>
      <c r="B791" s="1" t="s">
        <v>7543</v>
      </c>
      <c r="C791" s="1">
        <v>45</v>
      </c>
      <c r="D791" s="1" t="s">
        <v>7831</v>
      </c>
    </row>
    <row r="792" spans="1:4" x14ac:dyDescent="0.35">
      <c r="A792" s="1" t="s">
        <v>3141</v>
      </c>
      <c r="B792" s="1" t="s">
        <v>7644</v>
      </c>
      <c r="C792" s="1">
        <v>4</v>
      </c>
      <c r="D792" s="1" t="s">
        <v>7897</v>
      </c>
    </row>
    <row r="793" spans="1:4" x14ac:dyDescent="0.35">
      <c r="A793" s="1" t="s">
        <v>3145</v>
      </c>
      <c r="B793" s="1" t="s">
        <v>7644</v>
      </c>
      <c r="C793" s="1">
        <v>5</v>
      </c>
      <c r="D793" s="1" t="s">
        <v>7897</v>
      </c>
    </row>
    <row r="794" spans="1:4" x14ac:dyDescent="0.35">
      <c r="A794" s="1" t="s">
        <v>3148</v>
      </c>
      <c r="B794" s="1" t="s">
        <v>7644</v>
      </c>
      <c r="C794" s="1">
        <v>6</v>
      </c>
      <c r="D794" s="1" t="s">
        <v>7897</v>
      </c>
    </row>
    <row r="795" spans="1:4" x14ac:dyDescent="0.35">
      <c r="A795" s="1" t="s">
        <v>3152</v>
      </c>
      <c r="B795" s="1" t="s">
        <v>7613</v>
      </c>
      <c r="C795" s="1">
        <v>8</v>
      </c>
      <c r="D795" s="1" t="s">
        <v>7953</v>
      </c>
    </row>
    <row r="796" spans="1:4" x14ac:dyDescent="0.35">
      <c r="A796" s="1" t="s">
        <v>3156</v>
      </c>
      <c r="B796" s="1" t="s">
        <v>7631</v>
      </c>
      <c r="C796" s="1">
        <v>12</v>
      </c>
      <c r="D796" s="1" t="s">
        <v>7871</v>
      </c>
    </row>
    <row r="797" spans="1:4" x14ac:dyDescent="0.35">
      <c r="A797" s="1" t="s">
        <v>3160</v>
      </c>
      <c r="B797" s="1" t="s">
        <v>7613</v>
      </c>
      <c r="C797" s="1">
        <v>9</v>
      </c>
      <c r="D797" s="1" t="s">
        <v>7792</v>
      </c>
    </row>
    <row r="798" spans="1:4" x14ac:dyDescent="0.35">
      <c r="A798" s="1" t="s">
        <v>3164</v>
      </c>
      <c r="B798" s="1" t="s">
        <v>7613</v>
      </c>
      <c r="C798" s="1">
        <v>10</v>
      </c>
      <c r="D798" s="1" t="s">
        <v>7796</v>
      </c>
    </row>
    <row r="799" spans="1:4" x14ac:dyDescent="0.35">
      <c r="A799" s="1" t="s">
        <v>3167</v>
      </c>
      <c r="B799" s="1" t="s">
        <v>7643</v>
      </c>
      <c r="C799" s="1">
        <v>105</v>
      </c>
      <c r="D799" s="1" t="s">
        <v>7954</v>
      </c>
    </row>
    <row r="800" spans="1:4" x14ac:dyDescent="0.35">
      <c r="A800" s="1" t="s">
        <v>3171</v>
      </c>
      <c r="B800" s="1" t="s">
        <v>7613</v>
      </c>
      <c r="C800" s="1">
        <v>11</v>
      </c>
      <c r="D800" s="1" t="s">
        <v>7932</v>
      </c>
    </row>
    <row r="801" spans="1:4" x14ac:dyDescent="0.35">
      <c r="A801" s="1" t="s">
        <v>3174</v>
      </c>
      <c r="B801" s="1" t="s">
        <v>7613</v>
      </c>
      <c r="C801" s="1">
        <v>12</v>
      </c>
      <c r="D801" s="1" t="s">
        <v>7955</v>
      </c>
    </row>
    <row r="802" spans="1:4" x14ac:dyDescent="0.35">
      <c r="A802" s="1" t="s">
        <v>3178</v>
      </c>
      <c r="B802" s="1" t="s">
        <v>7644</v>
      </c>
      <c r="C802" s="1">
        <v>7</v>
      </c>
      <c r="D802" s="1" t="s">
        <v>7897</v>
      </c>
    </row>
    <row r="803" spans="1:4" x14ac:dyDescent="0.35">
      <c r="A803" s="1" t="s">
        <v>3182</v>
      </c>
      <c r="B803" s="1" t="s">
        <v>7613</v>
      </c>
      <c r="C803" s="1">
        <v>13</v>
      </c>
      <c r="D803" s="1" t="s">
        <v>7848</v>
      </c>
    </row>
    <row r="804" spans="1:4" x14ac:dyDescent="0.35">
      <c r="A804" s="1" t="s">
        <v>3186</v>
      </c>
      <c r="B804" s="1" t="s">
        <v>7613</v>
      </c>
      <c r="C804" s="1">
        <v>14</v>
      </c>
      <c r="D804" s="1" t="s">
        <v>7848</v>
      </c>
    </row>
    <row r="805" spans="1:4" x14ac:dyDescent="0.35">
      <c r="A805" s="1" t="s">
        <v>3189</v>
      </c>
      <c r="B805" s="1" t="s">
        <v>7613</v>
      </c>
      <c r="C805" s="1">
        <v>15</v>
      </c>
      <c r="D805" s="1" t="s">
        <v>7869</v>
      </c>
    </row>
    <row r="806" spans="1:4" x14ac:dyDescent="0.35">
      <c r="A806" s="1" t="s">
        <v>3193</v>
      </c>
      <c r="B806" s="1" t="s">
        <v>7613</v>
      </c>
      <c r="C806" s="1">
        <v>16</v>
      </c>
      <c r="D806" s="1" t="s">
        <v>7956</v>
      </c>
    </row>
    <row r="807" spans="1:4" x14ac:dyDescent="0.35">
      <c r="A807" s="1" t="s">
        <v>3197</v>
      </c>
      <c r="B807" s="1" t="s">
        <v>7643</v>
      </c>
      <c r="C807" s="1">
        <v>106</v>
      </c>
      <c r="D807" s="1" t="s">
        <v>7809</v>
      </c>
    </row>
    <row r="808" spans="1:4" x14ac:dyDescent="0.35">
      <c r="A808" s="1" t="s">
        <v>3201</v>
      </c>
      <c r="B808" s="1" t="s">
        <v>7613</v>
      </c>
      <c r="C808" s="1">
        <v>18</v>
      </c>
      <c r="D808" s="1" t="s">
        <v>7818</v>
      </c>
    </row>
    <row r="809" spans="1:4" x14ac:dyDescent="0.35">
      <c r="A809" s="1" t="s">
        <v>3205</v>
      </c>
      <c r="B809" s="1" t="s">
        <v>7643</v>
      </c>
      <c r="C809" s="1">
        <v>107</v>
      </c>
      <c r="D809" s="1" t="s">
        <v>7809</v>
      </c>
    </row>
    <row r="810" spans="1:4" x14ac:dyDescent="0.35">
      <c r="A810" s="1" t="s">
        <v>3209</v>
      </c>
      <c r="B810" s="1" t="s">
        <v>7644</v>
      </c>
      <c r="C810" s="1">
        <v>8</v>
      </c>
      <c r="D810" s="1" t="s">
        <v>7897</v>
      </c>
    </row>
    <row r="811" spans="1:4" x14ac:dyDescent="0.35">
      <c r="A811" s="1" t="s">
        <v>3212</v>
      </c>
      <c r="B811" s="1" t="s">
        <v>7631</v>
      </c>
      <c r="C811" s="1">
        <v>13</v>
      </c>
      <c r="D811" s="1" t="s">
        <v>7857</v>
      </c>
    </row>
    <row r="812" spans="1:4" x14ac:dyDescent="0.35">
      <c r="A812" s="1" t="s">
        <v>3215</v>
      </c>
      <c r="B812" s="1" t="s">
        <v>7631</v>
      </c>
      <c r="C812" s="1">
        <v>14</v>
      </c>
      <c r="D812" s="1" t="s">
        <v>7943</v>
      </c>
    </row>
    <row r="813" spans="1:4" x14ac:dyDescent="0.35">
      <c r="A813" s="1" t="s">
        <v>146</v>
      </c>
      <c r="B813" s="1" t="s">
        <v>7574</v>
      </c>
      <c r="C813" s="1">
        <v>12</v>
      </c>
      <c r="D813" s="1" t="s">
        <v>7885</v>
      </c>
    </row>
    <row r="814" spans="1:4" x14ac:dyDescent="0.35">
      <c r="A814" s="1" t="s">
        <v>3218</v>
      </c>
      <c r="B814" s="1" t="s">
        <v>7631</v>
      </c>
      <c r="C814" s="1">
        <v>15</v>
      </c>
      <c r="D814" s="1" t="s">
        <v>7957</v>
      </c>
    </row>
    <row r="815" spans="1:4" x14ac:dyDescent="0.35">
      <c r="A815" s="1" t="s">
        <v>3221</v>
      </c>
      <c r="B815" s="1" t="s">
        <v>7631</v>
      </c>
      <c r="C815" s="1">
        <v>16</v>
      </c>
      <c r="D815" s="1" t="s">
        <v>7943</v>
      </c>
    </row>
    <row r="816" spans="1:4" x14ac:dyDescent="0.35">
      <c r="A816" s="1" t="s">
        <v>3225</v>
      </c>
      <c r="B816" s="1" t="s">
        <v>7653</v>
      </c>
      <c r="C816" s="1">
        <v>17</v>
      </c>
      <c r="D816" s="1" t="s">
        <v>7954</v>
      </c>
    </row>
    <row r="817" spans="1:4" x14ac:dyDescent="0.35">
      <c r="A817" s="1" t="s">
        <v>3228</v>
      </c>
      <c r="B817" s="1" t="s">
        <v>7613</v>
      </c>
      <c r="C817" s="1">
        <v>19</v>
      </c>
      <c r="D817" s="1" t="s">
        <v>7804</v>
      </c>
    </row>
    <row r="818" spans="1:4" x14ac:dyDescent="0.35">
      <c r="A818" s="1" t="s">
        <v>3231</v>
      </c>
      <c r="B818" s="1" t="s">
        <v>7653</v>
      </c>
      <c r="C818" s="1">
        <v>22</v>
      </c>
      <c r="D818" s="1" t="s">
        <v>7954</v>
      </c>
    </row>
    <row r="819" spans="1:4" x14ac:dyDescent="0.35">
      <c r="A819" s="1" t="s">
        <v>3235</v>
      </c>
      <c r="B819" s="1" t="s">
        <v>7644</v>
      </c>
      <c r="C819" s="1">
        <v>9</v>
      </c>
      <c r="D819" s="1" t="s">
        <v>7897</v>
      </c>
    </row>
    <row r="820" spans="1:4" x14ac:dyDescent="0.35">
      <c r="A820" s="1" t="s">
        <v>3239</v>
      </c>
      <c r="B820" s="1" t="s">
        <v>7653</v>
      </c>
      <c r="C820" s="1">
        <v>26</v>
      </c>
      <c r="D820" s="1" t="s">
        <v>7954</v>
      </c>
    </row>
    <row r="821" spans="1:4" x14ac:dyDescent="0.35">
      <c r="A821" s="1" t="s">
        <v>3243</v>
      </c>
      <c r="B821" s="1" t="s">
        <v>7653</v>
      </c>
      <c r="C821" s="1">
        <v>27</v>
      </c>
      <c r="D821" s="1" t="s">
        <v>7954</v>
      </c>
    </row>
    <row r="822" spans="1:4" x14ac:dyDescent="0.35">
      <c r="A822" s="1" t="s">
        <v>3247</v>
      </c>
      <c r="B822" s="1" t="s">
        <v>7654</v>
      </c>
      <c r="C822" s="1">
        <v>1</v>
      </c>
      <c r="D822" s="1" t="s">
        <v>7958</v>
      </c>
    </row>
    <row r="823" spans="1:4" x14ac:dyDescent="0.35">
      <c r="A823" s="1" t="s">
        <v>3250</v>
      </c>
      <c r="B823" s="1" t="s">
        <v>7613</v>
      </c>
      <c r="C823" s="1">
        <v>20</v>
      </c>
      <c r="D823" s="1" t="s">
        <v>7869</v>
      </c>
    </row>
    <row r="824" spans="1:4" x14ac:dyDescent="0.35">
      <c r="A824" s="1" t="s">
        <v>3254</v>
      </c>
      <c r="B824" s="1" t="s">
        <v>7582</v>
      </c>
      <c r="C824" s="1">
        <v>1</v>
      </c>
      <c r="D824" s="1" t="s">
        <v>7959</v>
      </c>
    </row>
    <row r="825" spans="1:4" x14ac:dyDescent="0.35">
      <c r="A825" s="1" t="s">
        <v>149</v>
      </c>
      <c r="B825" s="1" t="s">
        <v>7543</v>
      </c>
      <c r="C825" s="1">
        <v>47</v>
      </c>
      <c r="D825" s="1" t="s">
        <v>7885</v>
      </c>
    </row>
    <row r="826" spans="1:4" x14ac:dyDescent="0.35">
      <c r="A826" s="1" t="s">
        <v>3258</v>
      </c>
      <c r="B826" s="1" t="s">
        <v>7613</v>
      </c>
      <c r="C826" s="1">
        <v>21</v>
      </c>
      <c r="D826" s="1" t="s">
        <v>7818</v>
      </c>
    </row>
    <row r="827" spans="1:4" x14ac:dyDescent="0.35">
      <c r="A827" s="1" t="s">
        <v>3262</v>
      </c>
      <c r="B827" s="1" t="s">
        <v>7613</v>
      </c>
      <c r="C827" s="1">
        <v>22</v>
      </c>
      <c r="D827" s="1" t="s">
        <v>7818</v>
      </c>
    </row>
    <row r="828" spans="1:4" x14ac:dyDescent="0.35">
      <c r="A828" s="1" t="s">
        <v>153</v>
      </c>
      <c r="B828" s="1" t="s">
        <v>7574</v>
      </c>
      <c r="C828" s="1">
        <v>9</v>
      </c>
      <c r="D828" s="1" t="s">
        <v>7943</v>
      </c>
    </row>
    <row r="829" spans="1:4" x14ac:dyDescent="0.35">
      <c r="A829" s="1" t="s">
        <v>3266</v>
      </c>
      <c r="B829" s="1" t="s">
        <v>7613</v>
      </c>
      <c r="C829" s="1">
        <v>23</v>
      </c>
      <c r="D829" s="1" t="s">
        <v>7815</v>
      </c>
    </row>
    <row r="830" spans="1:4" x14ac:dyDescent="0.35">
      <c r="A830" s="1" t="s">
        <v>156</v>
      </c>
      <c r="B830" s="1" t="s">
        <v>7652</v>
      </c>
      <c r="C830" s="1">
        <v>10</v>
      </c>
      <c r="D830" s="1" t="s">
        <v>7885</v>
      </c>
    </row>
    <row r="831" spans="1:4" x14ac:dyDescent="0.35">
      <c r="A831" s="1" t="s">
        <v>161</v>
      </c>
      <c r="B831" s="1" t="s">
        <v>7652</v>
      </c>
      <c r="C831" s="1">
        <v>5</v>
      </c>
      <c r="D831" s="1" t="s">
        <v>7885</v>
      </c>
    </row>
    <row r="832" spans="1:4" x14ac:dyDescent="0.35">
      <c r="A832" s="1" t="s">
        <v>3269</v>
      </c>
      <c r="B832" s="1" t="s">
        <v>7613</v>
      </c>
      <c r="C832" s="1">
        <v>24</v>
      </c>
      <c r="D832" s="1" t="s">
        <v>7792</v>
      </c>
    </row>
    <row r="833" spans="1:4" x14ac:dyDescent="0.35">
      <c r="A833" s="1" t="s">
        <v>3272</v>
      </c>
      <c r="B833" s="1" t="s">
        <v>7613</v>
      </c>
      <c r="C833" s="1">
        <v>25</v>
      </c>
      <c r="D833" s="1" t="s">
        <v>7792</v>
      </c>
    </row>
    <row r="834" spans="1:4" x14ac:dyDescent="0.35">
      <c r="A834" s="1" t="s">
        <v>3275</v>
      </c>
      <c r="B834" s="1" t="s">
        <v>7655</v>
      </c>
      <c r="C834" s="1">
        <v>1</v>
      </c>
      <c r="D834" s="1" t="s">
        <v>7960</v>
      </c>
    </row>
    <row r="835" spans="1:4" x14ac:dyDescent="0.35">
      <c r="A835" s="1" t="s">
        <v>3278</v>
      </c>
      <c r="B835" s="1" t="s">
        <v>7631</v>
      </c>
      <c r="C835" s="1">
        <v>17</v>
      </c>
      <c r="D835" s="1" t="s">
        <v>7791</v>
      </c>
    </row>
    <row r="836" spans="1:4" x14ac:dyDescent="0.35">
      <c r="A836" s="1" t="s">
        <v>3282</v>
      </c>
      <c r="B836" s="1" t="s">
        <v>7613</v>
      </c>
      <c r="C836" s="1">
        <v>26</v>
      </c>
      <c r="D836" s="1" t="s">
        <v>7870</v>
      </c>
    </row>
    <row r="837" spans="1:4" x14ac:dyDescent="0.35">
      <c r="A837" s="1" t="s">
        <v>3285</v>
      </c>
      <c r="B837" s="1" t="s">
        <v>7654</v>
      </c>
      <c r="C837" s="1">
        <v>2</v>
      </c>
      <c r="D837" s="1" t="s">
        <v>7958</v>
      </c>
    </row>
    <row r="838" spans="1:4" x14ac:dyDescent="0.35">
      <c r="A838" s="1" t="s">
        <v>3288</v>
      </c>
      <c r="B838" s="1" t="s">
        <v>7656</v>
      </c>
      <c r="C838" s="1">
        <v>2</v>
      </c>
      <c r="D838" s="1" t="s">
        <v>7919</v>
      </c>
    </row>
    <row r="839" spans="1:4" x14ac:dyDescent="0.35">
      <c r="A839" s="1" t="s">
        <v>3291</v>
      </c>
      <c r="B839" s="1" t="s">
        <v>7655</v>
      </c>
      <c r="C839" s="1">
        <v>10</v>
      </c>
      <c r="D839" s="1" t="s">
        <v>7835</v>
      </c>
    </row>
    <row r="840" spans="1:4" x14ac:dyDescent="0.35">
      <c r="A840" s="1" t="s">
        <v>3294</v>
      </c>
      <c r="B840" s="1" t="s">
        <v>7654</v>
      </c>
      <c r="C840" s="1">
        <v>3</v>
      </c>
      <c r="D840" s="1" t="s">
        <v>7958</v>
      </c>
    </row>
    <row r="841" spans="1:4" x14ac:dyDescent="0.35">
      <c r="A841" s="1" t="s">
        <v>3296</v>
      </c>
      <c r="B841" s="1" t="s">
        <v>7631</v>
      </c>
      <c r="C841" s="1">
        <v>32</v>
      </c>
      <c r="D841" s="1" t="s">
        <v>7957</v>
      </c>
    </row>
    <row r="842" spans="1:4" x14ac:dyDescent="0.35">
      <c r="A842" s="1" t="s">
        <v>3299</v>
      </c>
      <c r="B842" s="1" t="s">
        <v>7654</v>
      </c>
      <c r="C842" s="1">
        <v>4</v>
      </c>
      <c r="D842" s="1" t="s">
        <v>7958</v>
      </c>
    </row>
    <row r="843" spans="1:4" x14ac:dyDescent="0.35">
      <c r="A843" s="1" t="s">
        <v>3301</v>
      </c>
      <c r="B843" s="1" t="s">
        <v>7631</v>
      </c>
      <c r="C843" s="1">
        <v>33</v>
      </c>
      <c r="D843" s="1" t="s">
        <v>7852</v>
      </c>
    </row>
    <row r="844" spans="1:4" x14ac:dyDescent="0.35">
      <c r="A844" s="1" t="s">
        <v>3305</v>
      </c>
      <c r="B844" s="1" t="s">
        <v>7655</v>
      </c>
      <c r="C844" s="1">
        <v>11</v>
      </c>
      <c r="D844" s="1" t="s">
        <v>7831</v>
      </c>
    </row>
    <row r="845" spans="1:4" x14ac:dyDescent="0.35">
      <c r="A845" s="1" t="s">
        <v>3308</v>
      </c>
      <c r="B845" s="1" t="s">
        <v>7655</v>
      </c>
      <c r="C845" s="1">
        <v>12</v>
      </c>
      <c r="D845" s="1" t="s">
        <v>7831</v>
      </c>
    </row>
    <row r="846" spans="1:4" x14ac:dyDescent="0.35">
      <c r="A846" s="1" t="s">
        <v>3311</v>
      </c>
      <c r="B846" s="1" t="s">
        <v>7655</v>
      </c>
      <c r="C846" s="1">
        <v>13</v>
      </c>
      <c r="D846" s="1" t="s">
        <v>7831</v>
      </c>
    </row>
    <row r="847" spans="1:4" x14ac:dyDescent="0.35">
      <c r="A847" s="1" t="s">
        <v>3314</v>
      </c>
      <c r="B847" s="1" t="s">
        <v>7632</v>
      </c>
      <c r="C847" s="1">
        <v>1</v>
      </c>
      <c r="D847" s="1" t="s">
        <v>7844</v>
      </c>
    </row>
    <row r="848" spans="1:4" x14ac:dyDescent="0.35">
      <c r="A848" s="1" t="s">
        <v>3318</v>
      </c>
      <c r="B848" s="1" t="s">
        <v>7655</v>
      </c>
      <c r="C848" s="1">
        <v>14</v>
      </c>
      <c r="D848" s="1" t="s">
        <v>7831</v>
      </c>
    </row>
    <row r="849" spans="1:4" x14ac:dyDescent="0.35">
      <c r="A849" s="1" t="s">
        <v>3322</v>
      </c>
      <c r="B849" s="1" t="s">
        <v>7655</v>
      </c>
      <c r="C849" s="1">
        <v>15</v>
      </c>
      <c r="D849" s="1" t="s">
        <v>7816</v>
      </c>
    </row>
    <row r="850" spans="1:4" x14ac:dyDescent="0.35">
      <c r="A850" s="1" t="s">
        <v>3326</v>
      </c>
      <c r="B850" s="1" t="s">
        <v>7655</v>
      </c>
      <c r="C850" s="1">
        <v>16</v>
      </c>
      <c r="D850" s="1" t="s">
        <v>7816</v>
      </c>
    </row>
    <row r="851" spans="1:4" x14ac:dyDescent="0.35">
      <c r="A851" s="1" t="s">
        <v>3329</v>
      </c>
      <c r="B851" s="1" t="s">
        <v>7632</v>
      </c>
      <c r="C851" s="1">
        <v>7</v>
      </c>
      <c r="D851" s="1" t="s">
        <v>7921</v>
      </c>
    </row>
    <row r="852" spans="1:4" x14ac:dyDescent="0.35">
      <c r="A852" s="1" t="s">
        <v>3333</v>
      </c>
      <c r="B852" s="1" t="s">
        <v>7580</v>
      </c>
      <c r="C852" s="1">
        <v>9</v>
      </c>
      <c r="D852" s="1" t="s">
        <v>926</v>
      </c>
    </row>
    <row r="853" spans="1:4" x14ac:dyDescent="0.35">
      <c r="A853" s="1" t="s">
        <v>3337</v>
      </c>
      <c r="B853" s="1" t="s">
        <v>7655</v>
      </c>
      <c r="C853" s="1">
        <v>17</v>
      </c>
      <c r="D853" s="1" t="s">
        <v>7961</v>
      </c>
    </row>
    <row r="854" spans="1:4" x14ac:dyDescent="0.35">
      <c r="A854" s="1" t="s">
        <v>3340</v>
      </c>
      <c r="B854" s="1" t="s">
        <v>7563</v>
      </c>
      <c r="C854" s="1" t="s">
        <v>7657</v>
      </c>
      <c r="D854" s="1" t="s">
        <v>926</v>
      </c>
    </row>
    <row r="855" spans="1:4" x14ac:dyDescent="0.35">
      <c r="A855" s="1" t="s">
        <v>3342</v>
      </c>
      <c r="B855" s="1" t="s">
        <v>7654</v>
      </c>
      <c r="C855" s="1">
        <v>5</v>
      </c>
      <c r="D855" s="1" t="s">
        <v>7958</v>
      </c>
    </row>
    <row r="856" spans="1:4" x14ac:dyDescent="0.35">
      <c r="A856" s="1" t="s">
        <v>3346</v>
      </c>
      <c r="B856" s="1" t="s">
        <v>7559</v>
      </c>
      <c r="C856" s="1">
        <v>13</v>
      </c>
      <c r="D856" s="1" t="s">
        <v>7843</v>
      </c>
    </row>
    <row r="857" spans="1:4" x14ac:dyDescent="0.35">
      <c r="A857" s="1" t="s">
        <v>3350</v>
      </c>
      <c r="B857" s="1" t="s">
        <v>7655</v>
      </c>
      <c r="C857" s="1">
        <v>18</v>
      </c>
      <c r="D857" s="1" t="s">
        <v>7831</v>
      </c>
    </row>
    <row r="858" spans="1:4" x14ac:dyDescent="0.35">
      <c r="A858" s="1" t="s">
        <v>3353</v>
      </c>
      <c r="B858" s="1" t="s">
        <v>7655</v>
      </c>
      <c r="C858" s="1">
        <v>19</v>
      </c>
      <c r="D858" s="1" t="s">
        <v>7962</v>
      </c>
    </row>
    <row r="859" spans="1:4" x14ac:dyDescent="0.35">
      <c r="A859" s="1" t="s">
        <v>3356</v>
      </c>
      <c r="B859" s="1" t="s">
        <v>7654</v>
      </c>
      <c r="C859" s="1">
        <v>6</v>
      </c>
      <c r="D859" s="1" t="s">
        <v>7958</v>
      </c>
    </row>
    <row r="860" spans="1:4" x14ac:dyDescent="0.35">
      <c r="A860" s="1" t="s">
        <v>3359</v>
      </c>
      <c r="B860" s="1" t="s">
        <v>7655</v>
      </c>
      <c r="C860" s="1">
        <v>2</v>
      </c>
      <c r="D860" s="1" t="s">
        <v>7816</v>
      </c>
    </row>
    <row r="861" spans="1:4" x14ac:dyDescent="0.35">
      <c r="A861" s="1" t="s">
        <v>3361</v>
      </c>
      <c r="B861" s="1" t="s">
        <v>7655</v>
      </c>
      <c r="C861" s="1">
        <v>20</v>
      </c>
      <c r="D861" s="1" t="s">
        <v>7831</v>
      </c>
    </row>
    <row r="862" spans="1:4" x14ac:dyDescent="0.35">
      <c r="A862" s="1" t="s">
        <v>3365</v>
      </c>
      <c r="B862" s="1" t="s">
        <v>7655</v>
      </c>
      <c r="C862" s="1">
        <v>21</v>
      </c>
      <c r="D862" s="1" t="s">
        <v>7847</v>
      </c>
    </row>
    <row r="863" spans="1:4" x14ac:dyDescent="0.35">
      <c r="A863" s="1" t="s">
        <v>3368</v>
      </c>
      <c r="B863" s="1" t="s">
        <v>7655</v>
      </c>
      <c r="C863" s="1">
        <v>22</v>
      </c>
      <c r="D863" s="1" t="s">
        <v>7962</v>
      </c>
    </row>
    <row r="864" spans="1:4" x14ac:dyDescent="0.35">
      <c r="A864" s="1" t="s">
        <v>3371</v>
      </c>
      <c r="B864" s="1" t="s">
        <v>7655</v>
      </c>
      <c r="C864" s="1">
        <v>23</v>
      </c>
      <c r="D864" s="1" t="s">
        <v>7847</v>
      </c>
    </row>
    <row r="865" spans="1:4" x14ac:dyDescent="0.35">
      <c r="A865" s="1" t="s">
        <v>3374</v>
      </c>
      <c r="B865" s="1" t="s">
        <v>7655</v>
      </c>
      <c r="C865" s="1">
        <v>24</v>
      </c>
      <c r="D865" s="1" t="s">
        <v>7847</v>
      </c>
    </row>
    <row r="866" spans="1:4" x14ac:dyDescent="0.35">
      <c r="A866" s="1" t="s">
        <v>3377</v>
      </c>
      <c r="B866" s="1" t="s">
        <v>7655</v>
      </c>
      <c r="C866" s="1">
        <v>25</v>
      </c>
      <c r="D866" s="1" t="s">
        <v>7831</v>
      </c>
    </row>
    <row r="867" spans="1:4" x14ac:dyDescent="0.35">
      <c r="A867" s="1" t="s">
        <v>3379</v>
      </c>
      <c r="B867" s="1" t="s">
        <v>7655</v>
      </c>
      <c r="C867" s="1">
        <v>26</v>
      </c>
      <c r="D867" s="1" t="s">
        <v>7847</v>
      </c>
    </row>
    <row r="868" spans="1:4" x14ac:dyDescent="0.35">
      <c r="A868" s="1" t="s">
        <v>3382</v>
      </c>
      <c r="B868" s="1" t="s">
        <v>7655</v>
      </c>
      <c r="C868" s="1">
        <v>27</v>
      </c>
      <c r="D868" s="1" t="s">
        <v>7962</v>
      </c>
    </row>
    <row r="869" spans="1:4" x14ac:dyDescent="0.35">
      <c r="A869" s="1" t="s">
        <v>3385</v>
      </c>
      <c r="B869" s="1" t="s">
        <v>7655</v>
      </c>
      <c r="C869" s="1">
        <v>29</v>
      </c>
      <c r="D869" s="1" t="s">
        <v>7847</v>
      </c>
    </row>
    <row r="870" spans="1:4" x14ac:dyDescent="0.35">
      <c r="A870" s="1" t="s">
        <v>3388</v>
      </c>
      <c r="B870" s="1" t="s">
        <v>7632</v>
      </c>
      <c r="C870" s="1">
        <v>10</v>
      </c>
      <c r="D870" s="1" t="s">
        <v>7963</v>
      </c>
    </row>
    <row r="871" spans="1:4" x14ac:dyDescent="0.35">
      <c r="A871" s="1" t="s">
        <v>3391</v>
      </c>
      <c r="B871" s="1" t="s">
        <v>7655</v>
      </c>
      <c r="C871" s="1">
        <v>3</v>
      </c>
      <c r="D871" s="1" t="s">
        <v>7964</v>
      </c>
    </row>
    <row r="872" spans="1:4" x14ac:dyDescent="0.35">
      <c r="A872" s="1" t="s">
        <v>3394</v>
      </c>
      <c r="B872" s="1" t="s">
        <v>7655</v>
      </c>
      <c r="C872" s="1">
        <v>30</v>
      </c>
      <c r="D872" s="1" t="s">
        <v>7847</v>
      </c>
    </row>
    <row r="873" spans="1:4" x14ac:dyDescent="0.35">
      <c r="A873" s="1" t="s">
        <v>3397</v>
      </c>
      <c r="B873" s="1" t="s">
        <v>7655</v>
      </c>
      <c r="C873" s="1">
        <v>31</v>
      </c>
      <c r="D873" s="1" t="s">
        <v>7847</v>
      </c>
    </row>
    <row r="874" spans="1:4" x14ac:dyDescent="0.35">
      <c r="A874" s="1" t="s">
        <v>3400</v>
      </c>
      <c r="B874" s="1" t="s">
        <v>7655</v>
      </c>
      <c r="C874" s="1">
        <v>32</v>
      </c>
      <c r="D874" s="1" t="s">
        <v>7847</v>
      </c>
    </row>
    <row r="875" spans="1:4" x14ac:dyDescent="0.35">
      <c r="A875" s="1" t="s">
        <v>3403</v>
      </c>
      <c r="B875" s="1" t="s">
        <v>7654</v>
      </c>
      <c r="C875" s="1">
        <v>7</v>
      </c>
      <c r="D875" s="1" t="s">
        <v>7958</v>
      </c>
    </row>
    <row r="876" spans="1:4" x14ac:dyDescent="0.35">
      <c r="A876" s="1" t="s">
        <v>3405</v>
      </c>
      <c r="B876" s="1" t="s">
        <v>7655</v>
      </c>
      <c r="C876" s="1">
        <v>33</v>
      </c>
      <c r="D876" s="1" t="s">
        <v>7847</v>
      </c>
    </row>
    <row r="877" spans="1:4" x14ac:dyDescent="0.35">
      <c r="A877" s="1" t="s">
        <v>3409</v>
      </c>
      <c r="B877" s="1" t="s">
        <v>7655</v>
      </c>
      <c r="C877" s="1">
        <v>34</v>
      </c>
      <c r="D877" s="1" t="s">
        <v>7847</v>
      </c>
    </row>
    <row r="878" spans="1:4" x14ac:dyDescent="0.35">
      <c r="A878" s="1" t="s">
        <v>3412</v>
      </c>
      <c r="B878" s="1" t="s">
        <v>7655</v>
      </c>
      <c r="C878" s="1">
        <v>35</v>
      </c>
      <c r="D878" s="1" t="s">
        <v>7831</v>
      </c>
    </row>
    <row r="879" spans="1:4" x14ac:dyDescent="0.35">
      <c r="A879" s="1" t="s">
        <v>3415</v>
      </c>
      <c r="B879" s="1" t="s">
        <v>7655</v>
      </c>
      <c r="C879" s="1">
        <v>36</v>
      </c>
      <c r="D879" s="1" t="s">
        <v>7807</v>
      </c>
    </row>
    <row r="880" spans="1:4" x14ac:dyDescent="0.35">
      <c r="A880" s="1" t="s">
        <v>3419</v>
      </c>
      <c r="B880" s="1" t="s">
        <v>7654</v>
      </c>
      <c r="C880" s="1">
        <v>8</v>
      </c>
      <c r="D880" s="1" t="s">
        <v>7958</v>
      </c>
    </row>
    <row r="881" spans="1:4" x14ac:dyDescent="0.35">
      <c r="A881" s="1" t="s">
        <v>3423</v>
      </c>
      <c r="B881" s="1" t="s">
        <v>7655</v>
      </c>
      <c r="C881" s="1">
        <v>4</v>
      </c>
      <c r="D881" s="1" t="s">
        <v>7831</v>
      </c>
    </row>
    <row r="882" spans="1:4" x14ac:dyDescent="0.35">
      <c r="A882" s="1" t="s">
        <v>3426</v>
      </c>
      <c r="B882" s="1" t="s">
        <v>7655</v>
      </c>
      <c r="C882" s="1">
        <v>5</v>
      </c>
      <c r="D882" s="1" t="s">
        <v>7831</v>
      </c>
    </row>
    <row r="883" spans="1:4" x14ac:dyDescent="0.35">
      <c r="A883" s="1" t="s">
        <v>3429</v>
      </c>
      <c r="B883" s="1" t="s">
        <v>7655</v>
      </c>
      <c r="C883" s="1">
        <v>6</v>
      </c>
      <c r="D883" s="1" t="s">
        <v>7816</v>
      </c>
    </row>
    <row r="884" spans="1:4" x14ac:dyDescent="0.35">
      <c r="A884" s="1" t="s">
        <v>3432</v>
      </c>
      <c r="B884" s="1" t="s">
        <v>7655</v>
      </c>
      <c r="C884" s="1">
        <v>7</v>
      </c>
      <c r="D884" s="1" t="s">
        <v>7816</v>
      </c>
    </row>
    <row r="885" spans="1:4" x14ac:dyDescent="0.35">
      <c r="A885" s="1" t="s">
        <v>3435</v>
      </c>
      <c r="B885" s="1" t="s">
        <v>7655</v>
      </c>
      <c r="C885" s="1">
        <v>8</v>
      </c>
      <c r="D885" s="1" t="s">
        <v>7831</v>
      </c>
    </row>
    <row r="886" spans="1:4" x14ac:dyDescent="0.35">
      <c r="A886" s="1" t="s">
        <v>3438</v>
      </c>
      <c r="B886" s="1" t="s">
        <v>7654</v>
      </c>
      <c r="C886" s="1">
        <v>9</v>
      </c>
      <c r="D886" s="1" t="s">
        <v>7958</v>
      </c>
    </row>
    <row r="887" spans="1:4" x14ac:dyDescent="0.35">
      <c r="A887" s="1" t="s">
        <v>3440</v>
      </c>
      <c r="B887" s="1" t="s">
        <v>7655</v>
      </c>
      <c r="C887" s="1">
        <v>9</v>
      </c>
      <c r="D887" s="1" t="s">
        <v>7831</v>
      </c>
    </row>
    <row r="888" spans="1:4" x14ac:dyDescent="0.35">
      <c r="A888" s="1" t="s">
        <v>3443</v>
      </c>
      <c r="B888" s="1" t="s">
        <v>7658</v>
      </c>
      <c r="C888" s="1">
        <v>7</v>
      </c>
      <c r="D888" s="1" t="s">
        <v>7940</v>
      </c>
    </row>
    <row r="889" spans="1:4" x14ac:dyDescent="0.35">
      <c r="A889" s="1" t="s">
        <v>164</v>
      </c>
      <c r="B889" s="1" t="s">
        <v>7659</v>
      </c>
      <c r="C889" s="1">
        <v>1</v>
      </c>
      <c r="D889" s="1" t="s">
        <v>7965</v>
      </c>
    </row>
    <row r="890" spans="1:4" x14ac:dyDescent="0.35">
      <c r="A890" s="1" t="s">
        <v>3447</v>
      </c>
      <c r="B890" s="1" t="s">
        <v>7606</v>
      </c>
      <c r="C890" s="1">
        <v>15</v>
      </c>
      <c r="D890" s="1" t="s">
        <v>7861</v>
      </c>
    </row>
    <row r="891" spans="1:4" x14ac:dyDescent="0.35">
      <c r="A891" s="1" t="s">
        <v>3451</v>
      </c>
      <c r="B891" s="1" t="s">
        <v>7632</v>
      </c>
      <c r="C891" s="1">
        <v>11</v>
      </c>
      <c r="D891" s="1" t="s">
        <v>7952</v>
      </c>
    </row>
    <row r="892" spans="1:4" x14ac:dyDescent="0.35">
      <c r="A892" s="1" t="s">
        <v>3454</v>
      </c>
      <c r="B892" s="1" t="s">
        <v>7607</v>
      </c>
      <c r="C892" s="1">
        <v>2</v>
      </c>
      <c r="D892" s="1" t="s">
        <v>7863</v>
      </c>
    </row>
    <row r="893" spans="1:4" x14ac:dyDescent="0.35">
      <c r="A893" s="1" t="s">
        <v>3457</v>
      </c>
      <c r="B893" s="1" t="s">
        <v>7607</v>
      </c>
      <c r="C893" s="1">
        <v>8</v>
      </c>
      <c r="D893" s="1" t="s">
        <v>7961</v>
      </c>
    </row>
    <row r="894" spans="1:4" x14ac:dyDescent="0.35">
      <c r="A894" s="1" t="s">
        <v>3460</v>
      </c>
      <c r="B894" s="1" t="s">
        <v>7607</v>
      </c>
      <c r="C894" s="1">
        <v>23</v>
      </c>
      <c r="D894" s="1" t="s">
        <v>7966</v>
      </c>
    </row>
    <row r="895" spans="1:4" x14ac:dyDescent="0.35">
      <c r="A895" s="1" t="s">
        <v>3464</v>
      </c>
      <c r="B895" s="1" t="s">
        <v>7624</v>
      </c>
      <c r="C895" s="1">
        <v>3</v>
      </c>
      <c r="D895" s="1" t="s">
        <v>7863</v>
      </c>
    </row>
    <row r="896" spans="1:4" x14ac:dyDescent="0.35">
      <c r="A896" s="1" t="s">
        <v>3468</v>
      </c>
      <c r="B896" s="1" t="s">
        <v>7660</v>
      </c>
      <c r="C896" s="1">
        <v>1</v>
      </c>
      <c r="D896" s="1" t="s">
        <v>7792</v>
      </c>
    </row>
    <row r="897" spans="1:4" x14ac:dyDescent="0.35">
      <c r="A897" s="1" t="s">
        <v>3471</v>
      </c>
      <c r="B897" s="1" t="s">
        <v>7600</v>
      </c>
      <c r="C897" s="1">
        <v>10</v>
      </c>
      <c r="D897" s="1" t="s">
        <v>7911</v>
      </c>
    </row>
    <row r="898" spans="1:4" x14ac:dyDescent="0.35">
      <c r="A898" s="1" t="s">
        <v>3475</v>
      </c>
      <c r="B898" s="1" t="s">
        <v>7661</v>
      </c>
      <c r="C898" s="1">
        <v>1</v>
      </c>
      <c r="D898" s="1" t="s">
        <v>7951</v>
      </c>
    </row>
    <row r="899" spans="1:4" x14ac:dyDescent="0.35">
      <c r="A899" s="1" t="s">
        <v>3479</v>
      </c>
      <c r="B899" s="1" t="s">
        <v>7662</v>
      </c>
      <c r="C899" s="1">
        <v>9</v>
      </c>
      <c r="D899" s="1" t="s">
        <v>7967</v>
      </c>
    </row>
    <row r="900" spans="1:4" x14ac:dyDescent="0.35">
      <c r="A900" s="1" t="s">
        <v>3482</v>
      </c>
      <c r="B900" s="1" t="s">
        <v>7661</v>
      </c>
      <c r="C900" s="1">
        <v>10</v>
      </c>
      <c r="D900" s="1" t="s">
        <v>7951</v>
      </c>
    </row>
    <row r="901" spans="1:4" x14ac:dyDescent="0.35">
      <c r="A901" s="1" t="s">
        <v>3486</v>
      </c>
      <c r="B901" s="1" t="s">
        <v>7632</v>
      </c>
      <c r="C901" s="1">
        <v>12</v>
      </c>
      <c r="D901" s="1" t="s">
        <v>7874</v>
      </c>
    </row>
    <row r="902" spans="1:4" x14ac:dyDescent="0.35">
      <c r="A902" s="1" t="s">
        <v>3490</v>
      </c>
      <c r="B902" s="1" t="s">
        <v>7632</v>
      </c>
      <c r="C902" s="1">
        <v>19</v>
      </c>
      <c r="D902" s="1" t="s">
        <v>7951</v>
      </c>
    </row>
    <row r="903" spans="1:4" x14ac:dyDescent="0.35">
      <c r="A903" s="1" t="s">
        <v>3494</v>
      </c>
      <c r="B903" s="1" t="s">
        <v>7661</v>
      </c>
      <c r="C903" s="1">
        <v>11</v>
      </c>
      <c r="D903" s="1" t="s">
        <v>7951</v>
      </c>
    </row>
    <row r="904" spans="1:4" x14ac:dyDescent="0.35">
      <c r="A904" s="1" t="s">
        <v>3498</v>
      </c>
      <c r="B904" s="1" t="s">
        <v>7661</v>
      </c>
      <c r="C904" s="1">
        <v>12</v>
      </c>
      <c r="D904" s="1" t="s">
        <v>7951</v>
      </c>
    </row>
    <row r="905" spans="1:4" x14ac:dyDescent="0.35">
      <c r="A905" s="1" t="s">
        <v>3501</v>
      </c>
      <c r="B905" s="1" t="s">
        <v>7663</v>
      </c>
      <c r="C905" s="1">
        <v>29</v>
      </c>
      <c r="D905" s="1" t="s">
        <v>7848</v>
      </c>
    </row>
    <row r="906" spans="1:4" x14ac:dyDescent="0.35">
      <c r="A906" s="1" t="s">
        <v>3505</v>
      </c>
      <c r="B906" s="1" t="s">
        <v>7661</v>
      </c>
      <c r="C906" s="1">
        <v>2</v>
      </c>
      <c r="D906" s="1" t="s">
        <v>7796</v>
      </c>
    </row>
    <row r="907" spans="1:4" x14ac:dyDescent="0.35">
      <c r="A907" s="1" t="s">
        <v>3508</v>
      </c>
      <c r="B907" s="1" t="s">
        <v>7661</v>
      </c>
      <c r="C907" s="1">
        <v>3</v>
      </c>
      <c r="D907" s="1" t="s">
        <v>7811</v>
      </c>
    </row>
    <row r="908" spans="1:4" x14ac:dyDescent="0.35">
      <c r="A908" s="1" t="s">
        <v>3511</v>
      </c>
      <c r="B908" s="1" t="s">
        <v>7661</v>
      </c>
      <c r="C908" s="1" t="s">
        <v>7664</v>
      </c>
      <c r="D908" s="1" t="s">
        <v>7951</v>
      </c>
    </row>
    <row r="909" spans="1:4" x14ac:dyDescent="0.35">
      <c r="A909" s="1" t="s">
        <v>3514</v>
      </c>
      <c r="B909" s="1" t="s">
        <v>7661</v>
      </c>
      <c r="C909" s="1">
        <v>5</v>
      </c>
      <c r="D909" s="1" t="s">
        <v>7796</v>
      </c>
    </row>
    <row r="910" spans="1:4" x14ac:dyDescent="0.35">
      <c r="A910" s="1" t="s">
        <v>3517</v>
      </c>
      <c r="B910" s="1" t="s">
        <v>7665</v>
      </c>
      <c r="C910" s="1">
        <v>13</v>
      </c>
      <c r="D910" s="1" t="s">
        <v>7892</v>
      </c>
    </row>
    <row r="911" spans="1:4" x14ac:dyDescent="0.35">
      <c r="A911" s="1" t="s">
        <v>168</v>
      </c>
      <c r="B911" s="1" t="s">
        <v>7574</v>
      </c>
      <c r="C911" s="1">
        <v>10</v>
      </c>
      <c r="D911" s="1" t="s">
        <v>7885</v>
      </c>
    </row>
    <row r="912" spans="1:4" x14ac:dyDescent="0.35">
      <c r="A912" s="1" t="s">
        <v>3521</v>
      </c>
      <c r="B912" s="1" t="s">
        <v>7666</v>
      </c>
      <c r="C912" s="1">
        <v>1</v>
      </c>
      <c r="D912" s="1" t="s">
        <v>7811</v>
      </c>
    </row>
    <row r="913" spans="1:4" x14ac:dyDescent="0.35">
      <c r="A913" s="1" t="s">
        <v>3525</v>
      </c>
      <c r="B913" s="1" t="s">
        <v>7666</v>
      </c>
      <c r="C913" s="1">
        <v>2</v>
      </c>
      <c r="D913" s="1" t="s">
        <v>7870</v>
      </c>
    </row>
    <row r="914" spans="1:4" x14ac:dyDescent="0.35">
      <c r="A914" s="1" t="s">
        <v>3529</v>
      </c>
      <c r="B914" s="1" t="s">
        <v>7666</v>
      </c>
      <c r="C914" s="1">
        <v>3</v>
      </c>
      <c r="D914" s="1" t="s">
        <v>7853</v>
      </c>
    </row>
    <row r="915" spans="1:4" x14ac:dyDescent="0.35">
      <c r="A915" s="1" t="s">
        <v>3532</v>
      </c>
      <c r="B915" s="1" t="s">
        <v>7666</v>
      </c>
      <c r="C915" s="1">
        <v>4</v>
      </c>
      <c r="D915" s="1" t="s">
        <v>7968</v>
      </c>
    </row>
    <row r="916" spans="1:4" x14ac:dyDescent="0.35">
      <c r="A916" s="1" t="s">
        <v>3536</v>
      </c>
      <c r="B916" s="1" t="s">
        <v>7666</v>
      </c>
      <c r="C916" s="1">
        <v>5</v>
      </c>
      <c r="D916" s="1" t="s">
        <v>7861</v>
      </c>
    </row>
    <row r="917" spans="1:4" x14ac:dyDescent="0.35">
      <c r="A917" s="1" t="s">
        <v>3539</v>
      </c>
      <c r="B917" s="1" t="s">
        <v>7666</v>
      </c>
      <c r="C917" s="1">
        <v>6</v>
      </c>
      <c r="D917" s="1" t="s">
        <v>7821</v>
      </c>
    </row>
    <row r="918" spans="1:4" x14ac:dyDescent="0.35">
      <c r="A918" s="1" t="s">
        <v>3543</v>
      </c>
      <c r="B918" s="1" t="s">
        <v>7661</v>
      </c>
      <c r="C918" s="1">
        <v>6</v>
      </c>
      <c r="D918" s="1" t="s">
        <v>7951</v>
      </c>
    </row>
    <row r="919" spans="1:4" x14ac:dyDescent="0.35">
      <c r="A919" s="1" t="s">
        <v>3547</v>
      </c>
      <c r="B919" s="1" t="s">
        <v>7666</v>
      </c>
      <c r="C919" s="1">
        <v>7</v>
      </c>
      <c r="D919" s="1" t="s">
        <v>7952</v>
      </c>
    </row>
    <row r="920" spans="1:4" x14ac:dyDescent="0.35">
      <c r="A920" s="1" t="s">
        <v>3550</v>
      </c>
      <c r="B920" s="1" t="s">
        <v>7654</v>
      </c>
      <c r="C920" s="1">
        <v>10</v>
      </c>
      <c r="D920" s="1" t="s">
        <v>7958</v>
      </c>
    </row>
    <row r="921" spans="1:4" x14ac:dyDescent="0.35">
      <c r="A921" s="1" t="s">
        <v>3552</v>
      </c>
      <c r="B921" s="1" t="s">
        <v>7666</v>
      </c>
      <c r="C921" s="1">
        <v>8</v>
      </c>
      <c r="D921" s="1" t="s">
        <v>7940</v>
      </c>
    </row>
    <row r="922" spans="1:4" x14ac:dyDescent="0.35">
      <c r="A922" s="1" t="s">
        <v>3556</v>
      </c>
      <c r="B922" s="1" t="s">
        <v>7632</v>
      </c>
      <c r="C922" s="1">
        <v>20</v>
      </c>
      <c r="D922" s="1" t="s">
        <v>7921</v>
      </c>
    </row>
    <row r="923" spans="1:4" x14ac:dyDescent="0.35">
      <c r="A923" s="1" t="s">
        <v>3559</v>
      </c>
      <c r="B923" s="1" t="s">
        <v>7666</v>
      </c>
      <c r="C923" s="1">
        <v>9</v>
      </c>
      <c r="D923" s="1" t="s">
        <v>7833</v>
      </c>
    </row>
    <row r="924" spans="1:4" x14ac:dyDescent="0.35">
      <c r="A924" s="1" t="s">
        <v>3563</v>
      </c>
      <c r="B924" s="1" t="s">
        <v>7666</v>
      </c>
      <c r="C924" s="1">
        <v>10</v>
      </c>
      <c r="D924" s="1" t="s">
        <v>7969</v>
      </c>
    </row>
    <row r="925" spans="1:4" x14ac:dyDescent="0.35">
      <c r="A925" s="1" t="s">
        <v>3566</v>
      </c>
      <c r="B925" s="1" t="s">
        <v>7666</v>
      </c>
      <c r="C925" s="1">
        <v>11</v>
      </c>
      <c r="D925" s="1" t="s">
        <v>7940</v>
      </c>
    </row>
    <row r="926" spans="1:4" x14ac:dyDescent="0.35">
      <c r="A926" s="1" t="s">
        <v>3570</v>
      </c>
      <c r="B926" s="1" t="s">
        <v>7666</v>
      </c>
      <c r="C926" s="1">
        <v>12</v>
      </c>
      <c r="D926" s="1" t="s">
        <v>7869</v>
      </c>
    </row>
    <row r="927" spans="1:4" x14ac:dyDescent="0.35">
      <c r="A927" s="1" t="s">
        <v>3574</v>
      </c>
      <c r="B927" s="1" t="s">
        <v>7632</v>
      </c>
      <c r="C927" s="1">
        <v>25</v>
      </c>
      <c r="D927" s="1" t="s">
        <v>7833</v>
      </c>
    </row>
    <row r="928" spans="1:4" x14ac:dyDescent="0.35">
      <c r="A928" s="1" t="s">
        <v>3577</v>
      </c>
      <c r="B928" s="1" t="s">
        <v>7666</v>
      </c>
      <c r="C928" s="1">
        <v>13</v>
      </c>
      <c r="D928" s="1" t="s">
        <v>7951</v>
      </c>
    </row>
    <row r="929" spans="1:4" x14ac:dyDescent="0.35">
      <c r="A929" s="1" t="s">
        <v>3581</v>
      </c>
      <c r="B929" s="1" t="s">
        <v>7666</v>
      </c>
      <c r="C929" s="1">
        <v>14</v>
      </c>
      <c r="D929" s="1" t="s">
        <v>7951</v>
      </c>
    </row>
    <row r="930" spans="1:4" x14ac:dyDescent="0.35">
      <c r="A930" s="1" t="s">
        <v>3584</v>
      </c>
      <c r="B930" s="1" t="s">
        <v>7666</v>
      </c>
      <c r="C930" s="1">
        <v>15</v>
      </c>
      <c r="D930" s="1" t="s">
        <v>7874</v>
      </c>
    </row>
    <row r="931" spans="1:4" x14ac:dyDescent="0.35">
      <c r="A931" s="1" t="s">
        <v>3588</v>
      </c>
      <c r="B931" s="1" t="s">
        <v>7666</v>
      </c>
      <c r="C931" s="1">
        <v>16</v>
      </c>
      <c r="D931" s="1" t="s">
        <v>7861</v>
      </c>
    </row>
    <row r="932" spans="1:4" x14ac:dyDescent="0.35">
      <c r="A932" s="1" t="s">
        <v>3592</v>
      </c>
      <c r="B932" s="1" t="s">
        <v>7666</v>
      </c>
      <c r="C932" s="1">
        <v>17</v>
      </c>
      <c r="D932" s="1" t="s">
        <v>7793</v>
      </c>
    </row>
    <row r="933" spans="1:4" x14ac:dyDescent="0.35">
      <c r="A933" s="1" t="s">
        <v>3596</v>
      </c>
      <c r="B933" s="1" t="s">
        <v>7666</v>
      </c>
      <c r="C933" s="1">
        <v>18</v>
      </c>
      <c r="D933" s="1" t="s">
        <v>7951</v>
      </c>
    </row>
    <row r="934" spans="1:4" x14ac:dyDescent="0.35">
      <c r="A934" s="1" t="s">
        <v>3599</v>
      </c>
      <c r="B934" s="1" t="s">
        <v>7661</v>
      </c>
      <c r="C934" s="1">
        <v>7</v>
      </c>
      <c r="D934" s="1" t="s">
        <v>7811</v>
      </c>
    </row>
    <row r="935" spans="1:4" x14ac:dyDescent="0.35">
      <c r="A935" s="1" t="s">
        <v>3603</v>
      </c>
      <c r="B935" s="1" t="s">
        <v>7563</v>
      </c>
      <c r="C935" s="1" t="s">
        <v>7667</v>
      </c>
      <c r="D935" s="1" t="s">
        <v>926</v>
      </c>
    </row>
    <row r="936" spans="1:4" x14ac:dyDescent="0.35">
      <c r="A936" s="1" t="s">
        <v>3607</v>
      </c>
      <c r="B936" s="1" t="s">
        <v>7666</v>
      </c>
      <c r="C936" s="1">
        <v>19</v>
      </c>
      <c r="D936" s="1" t="s">
        <v>7954</v>
      </c>
    </row>
    <row r="937" spans="1:4" x14ac:dyDescent="0.35">
      <c r="A937" s="1" t="s">
        <v>172</v>
      </c>
      <c r="B937" s="1" t="s">
        <v>7638</v>
      </c>
      <c r="C937" s="1">
        <v>13</v>
      </c>
      <c r="D937" s="1" t="s">
        <v>7846</v>
      </c>
    </row>
    <row r="938" spans="1:4" x14ac:dyDescent="0.35">
      <c r="A938" s="1" t="s">
        <v>3610</v>
      </c>
      <c r="B938" s="1" t="s">
        <v>7666</v>
      </c>
      <c r="C938" s="1">
        <v>21</v>
      </c>
      <c r="D938" s="1" t="s">
        <v>7970</v>
      </c>
    </row>
    <row r="939" spans="1:4" x14ac:dyDescent="0.35">
      <c r="A939" s="1" t="s">
        <v>3614</v>
      </c>
      <c r="B939" s="1" t="s">
        <v>7666</v>
      </c>
      <c r="C939" s="1">
        <v>22</v>
      </c>
      <c r="D939" s="1" t="s">
        <v>7821</v>
      </c>
    </row>
    <row r="940" spans="1:4" x14ac:dyDescent="0.35">
      <c r="A940" s="1" t="s">
        <v>3618</v>
      </c>
      <c r="B940" s="1" t="s">
        <v>7666</v>
      </c>
      <c r="C940" s="1">
        <v>23</v>
      </c>
      <c r="D940" s="1" t="s">
        <v>7952</v>
      </c>
    </row>
    <row r="941" spans="1:4" x14ac:dyDescent="0.35">
      <c r="A941" s="1" t="s">
        <v>177</v>
      </c>
      <c r="B941" s="1" t="s">
        <v>7574</v>
      </c>
      <c r="C941" s="1">
        <v>13</v>
      </c>
      <c r="D941" s="1" t="s">
        <v>7971</v>
      </c>
    </row>
    <row r="942" spans="1:4" x14ac:dyDescent="0.35">
      <c r="A942" s="1" t="s">
        <v>180</v>
      </c>
      <c r="B942" s="1" t="s">
        <v>7574</v>
      </c>
      <c r="C942" s="1">
        <v>11</v>
      </c>
      <c r="D942" s="1" t="s">
        <v>7971</v>
      </c>
    </row>
    <row r="943" spans="1:4" x14ac:dyDescent="0.35">
      <c r="A943" s="1" t="s">
        <v>3621</v>
      </c>
      <c r="B943" s="1" t="s">
        <v>7666</v>
      </c>
      <c r="C943" s="1">
        <v>24</v>
      </c>
      <c r="D943" s="1" t="s">
        <v>7904</v>
      </c>
    </row>
    <row r="944" spans="1:4" x14ac:dyDescent="0.35">
      <c r="A944" s="1" t="s">
        <v>3625</v>
      </c>
      <c r="B944" s="1" t="s">
        <v>7666</v>
      </c>
      <c r="C944" s="1">
        <v>25</v>
      </c>
      <c r="D944" s="1" t="s">
        <v>7911</v>
      </c>
    </row>
    <row r="945" spans="1:4" x14ac:dyDescent="0.35">
      <c r="A945" s="1" t="s">
        <v>3628</v>
      </c>
      <c r="B945" s="1" t="s">
        <v>7661</v>
      </c>
      <c r="C945" s="1">
        <v>8</v>
      </c>
      <c r="D945" s="1" t="s">
        <v>7824</v>
      </c>
    </row>
    <row r="946" spans="1:4" x14ac:dyDescent="0.35">
      <c r="A946" s="1" t="s">
        <v>3632</v>
      </c>
      <c r="B946" s="1" t="s">
        <v>7661</v>
      </c>
      <c r="C946" s="1" t="s">
        <v>7668</v>
      </c>
      <c r="D946" s="1" t="s">
        <v>7951</v>
      </c>
    </row>
    <row r="947" spans="1:4" x14ac:dyDescent="0.35">
      <c r="A947" s="1" t="s">
        <v>3636</v>
      </c>
      <c r="B947" s="1" t="s">
        <v>7642</v>
      </c>
      <c r="C947" s="1">
        <v>8</v>
      </c>
      <c r="D947" s="1" t="s">
        <v>7818</v>
      </c>
    </row>
    <row r="948" spans="1:4" x14ac:dyDescent="0.35">
      <c r="A948" s="1" t="s">
        <v>3639</v>
      </c>
      <c r="B948" s="1" t="s">
        <v>7629</v>
      </c>
      <c r="C948" s="1">
        <v>1</v>
      </c>
      <c r="D948" s="1" t="s">
        <v>7861</v>
      </c>
    </row>
    <row r="949" spans="1:4" x14ac:dyDescent="0.35">
      <c r="A949" s="1" t="s">
        <v>3643</v>
      </c>
      <c r="B949" s="1" t="s">
        <v>7654</v>
      </c>
      <c r="C949" s="1">
        <v>11</v>
      </c>
      <c r="D949" s="1" t="s">
        <v>7958</v>
      </c>
    </row>
    <row r="950" spans="1:4" x14ac:dyDescent="0.35">
      <c r="A950" s="1" t="s">
        <v>3645</v>
      </c>
      <c r="B950" s="1" t="s">
        <v>7629</v>
      </c>
      <c r="C950" s="1">
        <v>2</v>
      </c>
      <c r="D950" s="1" t="s">
        <v>7861</v>
      </c>
    </row>
    <row r="951" spans="1:4" x14ac:dyDescent="0.35">
      <c r="A951" s="1" t="s">
        <v>3649</v>
      </c>
      <c r="B951" s="1" t="s">
        <v>7666</v>
      </c>
      <c r="C951" s="1">
        <v>26</v>
      </c>
      <c r="D951" s="1" t="s">
        <v>7899</v>
      </c>
    </row>
    <row r="952" spans="1:4" x14ac:dyDescent="0.35">
      <c r="A952" s="1" t="s">
        <v>3653</v>
      </c>
      <c r="B952" s="1" t="s">
        <v>7666</v>
      </c>
      <c r="C952" s="1">
        <v>27</v>
      </c>
      <c r="D952" s="1" t="s">
        <v>7972</v>
      </c>
    </row>
    <row r="953" spans="1:4" x14ac:dyDescent="0.35">
      <c r="A953" s="1" t="s">
        <v>3657</v>
      </c>
      <c r="B953" s="1" t="s">
        <v>7666</v>
      </c>
      <c r="C953" s="1">
        <v>28</v>
      </c>
      <c r="D953" s="1" t="s">
        <v>7951</v>
      </c>
    </row>
    <row r="954" spans="1:4" x14ac:dyDescent="0.35">
      <c r="A954" s="1" t="s">
        <v>3660</v>
      </c>
      <c r="B954" s="1" t="s">
        <v>7651</v>
      </c>
      <c r="C954" s="1">
        <v>1</v>
      </c>
      <c r="D954" s="1" t="s">
        <v>7878</v>
      </c>
    </row>
    <row r="955" spans="1:4" x14ac:dyDescent="0.35">
      <c r="A955" s="1" t="s">
        <v>3663</v>
      </c>
      <c r="B955" s="1" t="s">
        <v>7666</v>
      </c>
      <c r="C955" s="1">
        <v>29</v>
      </c>
      <c r="D955" s="1" t="s">
        <v>7856</v>
      </c>
    </row>
    <row r="956" spans="1:4" x14ac:dyDescent="0.35">
      <c r="A956" s="1" t="s">
        <v>3667</v>
      </c>
      <c r="B956" s="1" t="s">
        <v>7629</v>
      </c>
      <c r="C956" s="1">
        <v>3</v>
      </c>
      <c r="D956" s="1" t="s">
        <v>7861</v>
      </c>
    </row>
    <row r="957" spans="1:4" x14ac:dyDescent="0.35">
      <c r="A957" s="1" t="s">
        <v>3670</v>
      </c>
      <c r="B957" s="1" t="s">
        <v>7654</v>
      </c>
      <c r="C957" s="1">
        <v>12</v>
      </c>
      <c r="D957" s="1" t="s">
        <v>7958</v>
      </c>
    </row>
    <row r="958" spans="1:4" x14ac:dyDescent="0.35">
      <c r="A958" s="1" t="s">
        <v>3673</v>
      </c>
      <c r="B958" s="1" t="s">
        <v>7666</v>
      </c>
      <c r="C958" s="1">
        <v>30</v>
      </c>
      <c r="D958" s="1" t="s">
        <v>7841</v>
      </c>
    </row>
    <row r="959" spans="1:4" x14ac:dyDescent="0.35">
      <c r="A959" s="1" t="s">
        <v>183</v>
      </c>
      <c r="B959" s="1" t="s">
        <v>7625</v>
      </c>
      <c r="C959" s="1">
        <v>4</v>
      </c>
      <c r="D959" s="1" t="s">
        <v>7846</v>
      </c>
    </row>
    <row r="960" spans="1:4" x14ac:dyDescent="0.35">
      <c r="A960" s="1" t="s">
        <v>3676</v>
      </c>
      <c r="B960" s="1" t="s">
        <v>7669</v>
      </c>
      <c r="C960" s="1">
        <v>1</v>
      </c>
      <c r="D960" s="1" t="s">
        <v>7809</v>
      </c>
    </row>
    <row r="961" spans="1:4" x14ac:dyDescent="0.35">
      <c r="A961" s="1" t="s">
        <v>3680</v>
      </c>
      <c r="B961" s="1" t="s">
        <v>7666</v>
      </c>
      <c r="C961" s="1">
        <v>31</v>
      </c>
      <c r="D961" s="1" t="s">
        <v>7973</v>
      </c>
    </row>
    <row r="962" spans="1:4" x14ac:dyDescent="0.35">
      <c r="A962" s="1" t="s">
        <v>3684</v>
      </c>
      <c r="B962" s="1" t="s">
        <v>7666</v>
      </c>
      <c r="C962" s="1">
        <v>32</v>
      </c>
      <c r="D962" s="1" t="s">
        <v>7940</v>
      </c>
    </row>
    <row r="963" spans="1:4" x14ac:dyDescent="0.35">
      <c r="A963" s="1" t="s">
        <v>3688</v>
      </c>
      <c r="B963" s="1" t="s">
        <v>7669</v>
      </c>
      <c r="C963" s="1">
        <v>2</v>
      </c>
      <c r="D963" s="1" t="s">
        <v>7809</v>
      </c>
    </row>
    <row r="964" spans="1:4" x14ac:dyDescent="0.35">
      <c r="A964" s="1" t="s">
        <v>3692</v>
      </c>
      <c r="B964" s="1" t="s">
        <v>7666</v>
      </c>
      <c r="C964" s="1">
        <v>33</v>
      </c>
      <c r="D964" s="1" t="s">
        <v>7908</v>
      </c>
    </row>
    <row r="965" spans="1:4" x14ac:dyDescent="0.35">
      <c r="A965" s="1" t="s">
        <v>3696</v>
      </c>
      <c r="B965" s="1" t="s">
        <v>7666</v>
      </c>
      <c r="C965" s="1">
        <v>34</v>
      </c>
      <c r="D965" s="1" t="s">
        <v>7863</v>
      </c>
    </row>
    <row r="966" spans="1:4" x14ac:dyDescent="0.35">
      <c r="A966" s="1" t="s">
        <v>3699</v>
      </c>
      <c r="B966" s="1" t="s">
        <v>7666</v>
      </c>
      <c r="C966" s="1">
        <v>35</v>
      </c>
      <c r="D966" s="1" t="s">
        <v>7974</v>
      </c>
    </row>
    <row r="967" spans="1:4" x14ac:dyDescent="0.35">
      <c r="A967" s="1" t="s">
        <v>3702</v>
      </c>
      <c r="B967" s="1" t="s">
        <v>7669</v>
      </c>
      <c r="C967" s="1">
        <v>3</v>
      </c>
      <c r="D967" s="1" t="s">
        <v>7809</v>
      </c>
    </row>
    <row r="968" spans="1:4" x14ac:dyDescent="0.35">
      <c r="A968" s="1" t="s">
        <v>3706</v>
      </c>
      <c r="B968" s="1" t="s">
        <v>7666</v>
      </c>
      <c r="C968" s="1">
        <v>36</v>
      </c>
      <c r="D968" s="1" t="s">
        <v>7861</v>
      </c>
    </row>
    <row r="969" spans="1:4" x14ac:dyDescent="0.35">
      <c r="A969" s="1" t="s">
        <v>3709</v>
      </c>
      <c r="B969" s="1" t="s">
        <v>7669</v>
      </c>
      <c r="C969" s="1">
        <v>4</v>
      </c>
      <c r="D969" s="1" t="s">
        <v>7809</v>
      </c>
    </row>
    <row r="970" spans="1:4" x14ac:dyDescent="0.35">
      <c r="A970" s="1" t="s">
        <v>3713</v>
      </c>
      <c r="B970" s="1" t="s">
        <v>7666</v>
      </c>
      <c r="C970" s="1">
        <v>37</v>
      </c>
      <c r="D970" s="1" t="s">
        <v>7849</v>
      </c>
    </row>
    <row r="971" spans="1:4" x14ac:dyDescent="0.35">
      <c r="A971" s="1" t="s">
        <v>3717</v>
      </c>
      <c r="B971" s="1" t="s">
        <v>7654</v>
      </c>
      <c r="C971" s="1">
        <v>13</v>
      </c>
      <c r="D971" s="1" t="s">
        <v>7958</v>
      </c>
    </row>
    <row r="972" spans="1:4" x14ac:dyDescent="0.35">
      <c r="A972" s="1" t="s">
        <v>3719</v>
      </c>
      <c r="B972" s="1" t="s">
        <v>7666</v>
      </c>
      <c r="C972" s="1">
        <v>38</v>
      </c>
      <c r="D972" s="1" t="s">
        <v>7856</v>
      </c>
    </row>
    <row r="973" spans="1:4" x14ac:dyDescent="0.35">
      <c r="A973" s="1" t="s">
        <v>3722</v>
      </c>
      <c r="B973" s="1" t="s">
        <v>7654</v>
      </c>
      <c r="C973" s="1">
        <v>14</v>
      </c>
      <c r="D973" s="1" t="s">
        <v>7958</v>
      </c>
    </row>
    <row r="974" spans="1:4" x14ac:dyDescent="0.35">
      <c r="A974" s="1" t="s">
        <v>3725</v>
      </c>
      <c r="B974" s="1" t="s">
        <v>7666</v>
      </c>
      <c r="C974" s="1">
        <v>39</v>
      </c>
      <c r="D974" s="1" t="s">
        <v>7815</v>
      </c>
    </row>
    <row r="975" spans="1:4" x14ac:dyDescent="0.35">
      <c r="A975" s="1" t="s">
        <v>3728</v>
      </c>
      <c r="B975" s="1" t="s">
        <v>7666</v>
      </c>
      <c r="C975" s="1">
        <v>40</v>
      </c>
      <c r="D975" s="1" t="s">
        <v>7973</v>
      </c>
    </row>
    <row r="976" spans="1:4" x14ac:dyDescent="0.35">
      <c r="A976" s="1" t="s">
        <v>3732</v>
      </c>
      <c r="B976" s="1" t="s">
        <v>7666</v>
      </c>
      <c r="C976" s="1">
        <v>41</v>
      </c>
      <c r="D976" s="1" t="s">
        <v>7973</v>
      </c>
    </row>
    <row r="977" spans="1:4" x14ac:dyDescent="0.35">
      <c r="A977" s="1" t="s">
        <v>3735</v>
      </c>
      <c r="B977" s="1" t="s">
        <v>7666</v>
      </c>
      <c r="C977" s="1">
        <v>42</v>
      </c>
      <c r="D977" s="1" t="s">
        <v>7856</v>
      </c>
    </row>
    <row r="978" spans="1:4" x14ac:dyDescent="0.35">
      <c r="A978" s="1" t="s">
        <v>3737</v>
      </c>
      <c r="B978" s="1" t="s">
        <v>7669</v>
      </c>
      <c r="C978" s="1">
        <v>5</v>
      </c>
      <c r="D978" s="1" t="s">
        <v>7809</v>
      </c>
    </row>
    <row r="979" spans="1:4" x14ac:dyDescent="0.35">
      <c r="A979" s="1" t="s">
        <v>3741</v>
      </c>
      <c r="B979" s="1" t="s">
        <v>7669</v>
      </c>
      <c r="C979" s="1">
        <v>7</v>
      </c>
      <c r="D979" s="1" t="s">
        <v>7809</v>
      </c>
    </row>
    <row r="980" spans="1:4" x14ac:dyDescent="0.35">
      <c r="A980" s="1" t="s">
        <v>3744</v>
      </c>
      <c r="B980" s="1" t="s">
        <v>7669</v>
      </c>
      <c r="C980" s="1">
        <v>8</v>
      </c>
      <c r="D980" s="1" t="s">
        <v>7809</v>
      </c>
    </row>
    <row r="981" spans="1:4" x14ac:dyDescent="0.35">
      <c r="A981" s="1" t="s">
        <v>3748</v>
      </c>
      <c r="B981" s="1" t="s">
        <v>7666</v>
      </c>
      <c r="C981" s="1">
        <v>43</v>
      </c>
      <c r="D981" s="1" t="s">
        <v>7973</v>
      </c>
    </row>
    <row r="982" spans="1:4" x14ac:dyDescent="0.35">
      <c r="A982" s="1" t="s">
        <v>3752</v>
      </c>
      <c r="B982" s="1" t="s">
        <v>7666</v>
      </c>
      <c r="C982" s="1">
        <v>44</v>
      </c>
      <c r="D982" s="1" t="s">
        <v>7856</v>
      </c>
    </row>
    <row r="983" spans="1:4" x14ac:dyDescent="0.35">
      <c r="A983" s="1" t="s">
        <v>187</v>
      </c>
      <c r="B983" s="1" t="s">
        <v>7670</v>
      </c>
      <c r="C983" s="1">
        <v>1</v>
      </c>
      <c r="D983" s="1" t="s">
        <v>7975</v>
      </c>
    </row>
    <row r="984" spans="1:4" x14ac:dyDescent="0.35">
      <c r="A984" s="1" t="s">
        <v>3755</v>
      </c>
      <c r="B984" s="1" t="s">
        <v>7632</v>
      </c>
      <c r="C984" s="1">
        <v>2</v>
      </c>
      <c r="D984" s="1" t="s">
        <v>7951</v>
      </c>
    </row>
    <row r="985" spans="1:4" x14ac:dyDescent="0.35">
      <c r="A985" s="1" t="s">
        <v>3758</v>
      </c>
      <c r="B985" s="1" t="s">
        <v>7654</v>
      </c>
      <c r="C985" s="1">
        <v>15</v>
      </c>
      <c r="D985" s="1" t="s">
        <v>7958</v>
      </c>
    </row>
    <row r="986" spans="1:4" x14ac:dyDescent="0.35">
      <c r="A986" s="1" t="s">
        <v>3760</v>
      </c>
      <c r="B986" s="1" t="s">
        <v>7632</v>
      </c>
      <c r="C986" s="1">
        <v>3</v>
      </c>
      <c r="D986" s="1" t="s">
        <v>7862</v>
      </c>
    </row>
    <row r="987" spans="1:4" x14ac:dyDescent="0.35">
      <c r="A987" s="1" t="s">
        <v>3764</v>
      </c>
      <c r="B987" s="1" t="s">
        <v>7666</v>
      </c>
      <c r="C987" s="1">
        <v>47</v>
      </c>
      <c r="D987" s="1" t="s">
        <v>7952</v>
      </c>
    </row>
    <row r="988" spans="1:4" x14ac:dyDescent="0.35">
      <c r="A988" s="1" t="s">
        <v>3768</v>
      </c>
      <c r="B988" s="1" t="s">
        <v>7654</v>
      </c>
      <c r="C988" s="1">
        <v>16</v>
      </c>
      <c r="D988" s="1" t="s">
        <v>7958</v>
      </c>
    </row>
    <row r="989" spans="1:4" x14ac:dyDescent="0.35">
      <c r="A989" s="1" t="s">
        <v>3772</v>
      </c>
      <c r="B989" s="1" t="s">
        <v>7632</v>
      </c>
      <c r="C989" s="1">
        <v>4</v>
      </c>
      <c r="D989" s="1" t="s">
        <v>7917</v>
      </c>
    </row>
    <row r="990" spans="1:4" x14ac:dyDescent="0.35">
      <c r="A990" s="1" t="s">
        <v>3776</v>
      </c>
      <c r="B990" s="1" t="s">
        <v>7632</v>
      </c>
      <c r="C990" s="1">
        <v>6</v>
      </c>
      <c r="D990" s="1" t="s">
        <v>7830</v>
      </c>
    </row>
    <row r="991" spans="1:4" x14ac:dyDescent="0.35">
      <c r="A991" s="1" t="s">
        <v>3780</v>
      </c>
      <c r="B991" s="1" t="s">
        <v>7671</v>
      </c>
      <c r="C991" s="1">
        <v>5</v>
      </c>
      <c r="D991" s="1" t="s">
        <v>7818</v>
      </c>
    </row>
    <row r="992" spans="1:4" x14ac:dyDescent="0.35">
      <c r="A992" s="1" t="s">
        <v>3783</v>
      </c>
      <c r="B992" s="1" t="s">
        <v>7671</v>
      </c>
      <c r="C992" s="1">
        <v>7</v>
      </c>
      <c r="D992" s="1" t="s">
        <v>7921</v>
      </c>
    </row>
    <row r="993" spans="1:4" x14ac:dyDescent="0.35">
      <c r="A993" s="1" t="s">
        <v>3787</v>
      </c>
      <c r="B993" s="1" t="s">
        <v>7632</v>
      </c>
      <c r="C993" s="1">
        <v>8</v>
      </c>
      <c r="D993" s="1" t="s">
        <v>7970</v>
      </c>
    </row>
    <row r="994" spans="1:4" x14ac:dyDescent="0.35">
      <c r="A994" s="1" t="s">
        <v>3791</v>
      </c>
      <c r="B994" s="1" t="s">
        <v>7671</v>
      </c>
      <c r="C994" s="1">
        <v>9</v>
      </c>
      <c r="D994" s="1" t="s">
        <v>7908</v>
      </c>
    </row>
    <row r="995" spans="1:4" x14ac:dyDescent="0.35">
      <c r="A995" s="1" t="s">
        <v>3795</v>
      </c>
      <c r="B995" s="1" t="s">
        <v>7632</v>
      </c>
      <c r="C995" s="1">
        <v>16</v>
      </c>
      <c r="D995" s="1" t="s">
        <v>7911</v>
      </c>
    </row>
    <row r="996" spans="1:4" x14ac:dyDescent="0.35">
      <c r="A996" s="1" t="s">
        <v>3799</v>
      </c>
      <c r="B996" s="1" t="s">
        <v>7672</v>
      </c>
      <c r="C996" s="1">
        <v>4</v>
      </c>
      <c r="D996" s="1" t="s">
        <v>7892</v>
      </c>
    </row>
    <row r="997" spans="1:4" x14ac:dyDescent="0.35">
      <c r="A997" s="1" t="s">
        <v>3802</v>
      </c>
      <c r="B997" s="1" t="s">
        <v>7632</v>
      </c>
      <c r="C997" s="1">
        <v>23</v>
      </c>
      <c r="D997" s="1" t="s">
        <v>7976</v>
      </c>
    </row>
    <row r="998" spans="1:4" x14ac:dyDescent="0.35">
      <c r="A998" s="1" t="s">
        <v>3806</v>
      </c>
      <c r="B998" s="1" t="s">
        <v>7673</v>
      </c>
      <c r="C998" s="1">
        <v>1</v>
      </c>
      <c r="D998" s="1" t="s">
        <v>7792</v>
      </c>
    </row>
    <row r="999" spans="1:4" x14ac:dyDescent="0.35">
      <c r="A999" s="1" t="s">
        <v>3808</v>
      </c>
      <c r="B999" s="1" t="s">
        <v>7673</v>
      </c>
      <c r="C999" s="1">
        <v>2</v>
      </c>
      <c r="D999" s="1" t="s">
        <v>7792</v>
      </c>
    </row>
    <row r="1000" spans="1:4" x14ac:dyDescent="0.35">
      <c r="A1000" s="1" t="s">
        <v>3812</v>
      </c>
      <c r="B1000" s="1" t="s">
        <v>7674</v>
      </c>
      <c r="C1000" s="1">
        <v>2</v>
      </c>
      <c r="D1000" s="1" t="s">
        <v>7925</v>
      </c>
    </row>
    <row r="1001" spans="1:4" x14ac:dyDescent="0.35">
      <c r="A1001" s="1" t="s">
        <v>3815</v>
      </c>
      <c r="B1001" s="1" t="s">
        <v>7674</v>
      </c>
      <c r="C1001" s="1">
        <v>3</v>
      </c>
      <c r="D1001" s="1" t="s">
        <v>7848</v>
      </c>
    </row>
    <row r="1002" spans="1:4" x14ac:dyDescent="0.35">
      <c r="A1002" s="1" t="s">
        <v>3819</v>
      </c>
      <c r="B1002" s="1" t="s">
        <v>7674</v>
      </c>
      <c r="C1002" s="1">
        <v>4</v>
      </c>
      <c r="D1002" s="1" t="s">
        <v>7848</v>
      </c>
    </row>
    <row r="1003" spans="1:4" x14ac:dyDescent="0.35">
      <c r="A1003" s="1" t="s">
        <v>3823</v>
      </c>
      <c r="B1003" s="1" t="s">
        <v>7654</v>
      </c>
      <c r="C1003" s="1">
        <v>17</v>
      </c>
      <c r="D1003" s="1" t="s">
        <v>7958</v>
      </c>
    </row>
    <row r="1004" spans="1:4" x14ac:dyDescent="0.35">
      <c r="A1004" s="1" t="s">
        <v>3827</v>
      </c>
      <c r="B1004" s="1" t="s">
        <v>7632</v>
      </c>
      <c r="C1004" s="1">
        <v>24</v>
      </c>
      <c r="D1004" s="1" t="s">
        <v>7793</v>
      </c>
    </row>
    <row r="1005" spans="1:4" x14ac:dyDescent="0.35">
      <c r="A1005" s="1" t="s">
        <v>3830</v>
      </c>
      <c r="B1005" s="1" t="s">
        <v>7675</v>
      </c>
      <c r="C1005" s="1">
        <v>1</v>
      </c>
      <c r="D1005" s="1" t="s">
        <v>7792</v>
      </c>
    </row>
    <row r="1006" spans="1:4" x14ac:dyDescent="0.35">
      <c r="A1006" s="1" t="s">
        <v>3834</v>
      </c>
      <c r="B1006" s="1" t="s">
        <v>7676</v>
      </c>
      <c r="C1006" s="1">
        <v>1</v>
      </c>
      <c r="D1006" s="1" t="s">
        <v>7815</v>
      </c>
    </row>
    <row r="1007" spans="1:4" x14ac:dyDescent="0.35">
      <c r="A1007" s="1" t="s">
        <v>3838</v>
      </c>
      <c r="B1007" s="1" t="s">
        <v>7676</v>
      </c>
      <c r="C1007" s="1">
        <v>10</v>
      </c>
      <c r="D1007" s="1" t="s">
        <v>7815</v>
      </c>
    </row>
    <row r="1008" spans="1:4" x14ac:dyDescent="0.35">
      <c r="A1008" s="1" t="s">
        <v>3842</v>
      </c>
      <c r="B1008" s="1" t="s">
        <v>7676</v>
      </c>
      <c r="C1008" s="1">
        <v>11</v>
      </c>
      <c r="D1008" s="1" t="s">
        <v>7815</v>
      </c>
    </row>
    <row r="1009" spans="1:4" x14ac:dyDescent="0.35">
      <c r="A1009" s="1" t="s">
        <v>3845</v>
      </c>
      <c r="B1009" s="1" t="s">
        <v>7675</v>
      </c>
      <c r="C1009" s="1">
        <v>10</v>
      </c>
      <c r="D1009" s="1" t="s">
        <v>7818</v>
      </c>
    </row>
    <row r="1010" spans="1:4" x14ac:dyDescent="0.35">
      <c r="A1010" s="1" t="s">
        <v>3849</v>
      </c>
      <c r="B1010" s="1" t="s">
        <v>7675</v>
      </c>
      <c r="C1010" s="1">
        <v>3</v>
      </c>
      <c r="D1010" s="1" t="s">
        <v>7812</v>
      </c>
    </row>
    <row r="1011" spans="1:4" x14ac:dyDescent="0.35">
      <c r="A1011" s="1" t="s">
        <v>3853</v>
      </c>
      <c r="B1011" s="1" t="s">
        <v>7676</v>
      </c>
      <c r="C1011" s="1">
        <v>12</v>
      </c>
      <c r="D1011" s="1" t="s">
        <v>7815</v>
      </c>
    </row>
    <row r="1012" spans="1:4" x14ac:dyDescent="0.35">
      <c r="A1012" s="1" t="s">
        <v>3857</v>
      </c>
      <c r="B1012" s="1" t="s">
        <v>7675</v>
      </c>
      <c r="C1012" s="1">
        <v>4</v>
      </c>
      <c r="D1012" s="1" t="s">
        <v>7848</v>
      </c>
    </row>
    <row r="1013" spans="1:4" x14ac:dyDescent="0.35">
      <c r="A1013" s="1" t="s">
        <v>3861</v>
      </c>
      <c r="B1013" s="1" t="s">
        <v>7675</v>
      </c>
      <c r="C1013" s="1">
        <v>5</v>
      </c>
      <c r="D1013" s="1" t="s">
        <v>7812</v>
      </c>
    </row>
    <row r="1014" spans="1:4" x14ac:dyDescent="0.35">
      <c r="A1014" s="1" t="s">
        <v>3863</v>
      </c>
      <c r="B1014" s="1" t="s">
        <v>7676</v>
      </c>
      <c r="C1014" s="1">
        <v>13</v>
      </c>
      <c r="D1014" s="1" t="s">
        <v>7815</v>
      </c>
    </row>
    <row r="1015" spans="1:4" x14ac:dyDescent="0.35">
      <c r="A1015" s="1" t="s">
        <v>3866</v>
      </c>
      <c r="B1015" s="1" t="s">
        <v>7654</v>
      </c>
      <c r="C1015" s="1">
        <v>18</v>
      </c>
      <c r="D1015" s="1" t="s">
        <v>7958</v>
      </c>
    </row>
    <row r="1016" spans="1:4" x14ac:dyDescent="0.35">
      <c r="A1016" s="1" t="s">
        <v>3870</v>
      </c>
      <c r="B1016" s="1" t="s">
        <v>7654</v>
      </c>
      <c r="C1016" s="1">
        <v>19</v>
      </c>
      <c r="D1016" s="1" t="s">
        <v>7958</v>
      </c>
    </row>
    <row r="1017" spans="1:4" x14ac:dyDescent="0.35">
      <c r="A1017" s="1" t="s">
        <v>191</v>
      </c>
      <c r="B1017" s="1" t="s">
        <v>7562</v>
      </c>
      <c r="C1017" s="1">
        <v>31</v>
      </c>
      <c r="D1017" s="1" t="s">
        <v>7977</v>
      </c>
    </row>
    <row r="1018" spans="1:4" x14ac:dyDescent="0.35">
      <c r="A1018" s="1" t="s">
        <v>3873</v>
      </c>
      <c r="B1018" s="1" t="s">
        <v>7654</v>
      </c>
      <c r="C1018" s="1">
        <v>20</v>
      </c>
      <c r="D1018" s="1" t="s">
        <v>7958</v>
      </c>
    </row>
    <row r="1019" spans="1:4" x14ac:dyDescent="0.35">
      <c r="A1019" s="1" t="s">
        <v>3876</v>
      </c>
      <c r="B1019" s="1" t="s">
        <v>7675</v>
      </c>
      <c r="C1019" s="1">
        <v>6</v>
      </c>
      <c r="D1019" s="1" t="s">
        <v>7905</v>
      </c>
    </row>
    <row r="1020" spans="1:4" x14ac:dyDescent="0.35">
      <c r="A1020" s="1" t="s">
        <v>3880</v>
      </c>
      <c r="B1020" s="1" t="s">
        <v>7676</v>
      </c>
      <c r="C1020" s="1">
        <v>14</v>
      </c>
      <c r="D1020" s="1" t="s">
        <v>7815</v>
      </c>
    </row>
    <row r="1021" spans="1:4" x14ac:dyDescent="0.35">
      <c r="A1021" s="1" t="s">
        <v>3883</v>
      </c>
      <c r="B1021" s="1" t="s">
        <v>7654</v>
      </c>
      <c r="C1021" s="1">
        <v>21</v>
      </c>
      <c r="D1021" s="1" t="s">
        <v>7958</v>
      </c>
    </row>
    <row r="1022" spans="1:4" x14ac:dyDescent="0.35">
      <c r="A1022" s="1" t="s">
        <v>3887</v>
      </c>
      <c r="B1022" s="1" t="s">
        <v>7675</v>
      </c>
      <c r="C1022" s="1">
        <v>7</v>
      </c>
      <c r="D1022" s="1" t="s">
        <v>7921</v>
      </c>
    </row>
    <row r="1023" spans="1:4" x14ac:dyDescent="0.35">
      <c r="A1023" s="1" t="s">
        <v>3891</v>
      </c>
      <c r="B1023" s="1" t="s">
        <v>7676</v>
      </c>
      <c r="C1023" s="1">
        <v>15</v>
      </c>
      <c r="D1023" s="1" t="s">
        <v>7815</v>
      </c>
    </row>
    <row r="1024" spans="1:4" x14ac:dyDescent="0.35">
      <c r="A1024" s="1" t="s">
        <v>3894</v>
      </c>
      <c r="B1024" s="1" t="s">
        <v>7651</v>
      </c>
      <c r="C1024" s="1">
        <v>2</v>
      </c>
      <c r="D1024" s="1" t="s">
        <v>7913</v>
      </c>
    </row>
    <row r="1025" spans="1:4" x14ac:dyDescent="0.35">
      <c r="A1025" s="1" t="s">
        <v>3898</v>
      </c>
      <c r="B1025" s="1" t="s">
        <v>7675</v>
      </c>
      <c r="C1025" s="1">
        <v>8</v>
      </c>
      <c r="D1025" s="1" t="s">
        <v>7904</v>
      </c>
    </row>
    <row r="1026" spans="1:4" x14ac:dyDescent="0.35">
      <c r="A1026" s="1" t="s">
        <v>3901</v>
      </c>
      <c r="B1026" s="1" t="s">
        <v>7651</v>
      </c>
      <c r="C1026" s="1">
        <v>3</v>
      </c>
      <c r="D1026" s="1" t="s">
        <v>7913</v>
      </c>
    </row>
    <row r="1027" spans="1:4" x14ac:dyDescent="0.35">
      <c r="A1027" s="1" t="s">
        <v>3905</v>
      </c>
      <c r="B1027" s="1" t="s">
        <v>7675</v>
      </c>
      <c r="C1027" s="1">
        <v>9</v>
      </c>
      <c r="D1027" s="1" t="s">
        <v>7848</v>
      </c>
    </row>
    <row r="1028" spans="1:4" x14ac:dyDescent="0.35">
      <c r="A1028" s="1" t="s">
        <v>3907</v>
      </c>
      <c r="B1028" s="1" t="s">
        <v>7677</v>
      </c>
      <c r="D1028" s="1" t="s">
        <v>7831</v>
      </c>
    </row>
    <row r="1029" spans="1:4" x14ac:dyDescent="0.35">
      <c r="A1029" s="1" t="s">
        <v>3910</v>
      </c>
      <c r="B1029" s="1" t="s">
        <v>7677</v>
      </c>
      <c r="D1029" s="1" t="s">
        <v>7831</v>
      </c>
    </row>
    <row r="1030" spans="1:4" x14ac:dyDescent="0.35">
      <c r="A1030" s="1" t="s">
        <v>3914</v>
      </c>
      <c r="B1030" s="1" t="s">
        <v>7654</v>
      </c>
      <c r="C1030" s="1">
        <v>22</v>
      </c>
      <c r="D1030" s="1" t="s">
        <v>7958</v>
      </c>
    </row>
    <row r="1031" spans="1:4" x14ac:dyDescent="0.35">
      <c r="A1031" s="1" t="s">
        <v>3917</v>
      </c>
      <c r="B1031" s="1" t="s">
        <v>7677</v>
      </c>
      <c r="D1031" s="1" t="s">
        <v>7831</v>
      </c>
    </row>
    <row r="1032" spans="1:4" x14ac:dyDescent="0.35">
      <c r="A1032" s="1" t="s">
        <v>3921</v>
      </c>
      <c r="B1032" s="1" t="s">
        <v>7677</v>
      </c>
      <c r="D1032" s="1" t="s">
        <v>7831</v>
      </c>
    </row>
    <row r="1033" spans="1:4" x14ac:dyDescent="0.35">
      <c r="A1033" s="1" t="s">
        <v>3925</v>
      </c>
      <c r="B1033" s="1" t="s">
        <v>7677</v>
      </c>
      <c r="D1033" s="1" t="s">
        <v>7831</v>
      </c>
    </row>
    <row r="1034" spans="1:4" x14ac:dyDescent="0.35">
      <c r="A1034" s="1" t="s">
        <v>3928</v>
      </c>
      <c r="B1034" s="1" t="s">
        <v>7678</v>
      </c>
      <c r="C1034" s="1" t="s">
        <v>7679</v>
      </c>
      <c r="D1034" s="1" t="s">
        <v>7978</v>
      </c>
    </row>
    <row r="1035" spans="1:4" x14ac:dyDescent="0.35">
      <c r="A1035" s="1" t="s">
        <v>195</v>
      </c>
      <c r="B1035" s="1" t="s">
        <v>7574</v>
      </c>
      <c r="C1035" s="1">
        <v>14</v>
      </c>
      <c r="D1035" s="1" t="s">
        <v>7885</v>
      </c>
    </row>
    <row r="1036" spans="1:4" x14ac:dyDescent="0.35">
      <c r="A1036" s="1" t="s">
        <v>3932</v>
      </c>
      <c r="B1036" s="1" t="s">
        <v>7563</v>
      </c>
      <c r="C1036" s="1" t="s">
        <v>7680</v>
      </c>
      <c r="D1036" s="1" t="s">
        <v>926</v>
      </c>
    </row>
    <row r="1037" spans="1:4" x14ac:dyDescent="0.35">
      <c r="A1037" s="1" t="s">
        <v>3935</v>
      </c>
      <c r="B1037" s="1" t="s">
        <v>7676</v>
      </c>
      <c r="C1037" s="1">
        <v>2</v>
      </c>
      <c r="D1037" s="1" t="s">
        <v>7815</v>
      </c>
    </row>
    <row r="1038" spans="1:4" x14ac:dyDescent="0.35">
      <c r="A1038" s="1" t="s">
        <v>3939</v>
      </c>
      <c r="B1038" s="1" t="s">
        <v>7677</v>
      </c>
      <c r="D1038" s="1" t="s">
        <v>7831</v>
      </c>
    </row>
    <row r="1039" spans="1:4" x14ac:dyDescent="0.35">
      <c r="A1039" s="1" t="s">
        <v>3943</v>
      </c>
      <c r="B1039" s="1" t="s">
        <v>7677</v>
      </c>
      <c r="D1039" s="1" t="s">
        <v>7831</v>
      </c>
    </row>
    <row r="1040" spans="1:4" x14ac:dyDescent="0.35">
      <c r="A1040" s="1" t="s">
        <v>3946</v>
      </c>
      <c r="B1040" s="1" t="s">
        <v>7677</v>
      </c>
      <c r="D1040" s="1" t="s">
        <v>7831</v>
      </c>
    </row>
    <row r="1041" spans="1:4" x14ac:dyDescent="0.35">
      <c r="A1041" s="1" t="s">
        <v>3949</v>
      </c>
      <c r="B1041" s="1" t="s">
        <v>7677</v>
      </c>
      <c r="D1041" s="1" t="s">
        <v>7831</v>
      </c>
    </row>
    <row r="1042" spans="1:4" x14ac:dyDescent="0.35">
      <c r="A1042" s="1" t="s">
        <v>3952</v>
      </c>
      <c r="B1042" s="1" t="s">
        <v>7676</v>
      </c>
      <c r="C1042" s="1">
        <v>3</v>
      </c>
      <c r="D1042" s="1" t="s">
        <v>7815</v>
      </c>
    </row>
    <row r="1043" spans="1:4" x14ac:dyDescent="0.35">
      <c r="A1043" s="1" t="s">
        <v>3956</v>
      </c>
      <c r="B1043" s="1" t="s">
        <v>7677</v>
      </c>
      <c r="D1043" s="1" t="s">
        <v>7811</v>
      </c>
    </row>
    <row r="1044" spans="1:4" x14ac:dyDescent="0.35">
      <c r="A1044" s="1" t="s">
        <v>3960</v>
      </c>
      <c r="B1044" s="1" t="s">
        <v>7676</v>
      </c>
      <c r="C1044" s="1">
        <v>4</v>
      </c>
      <c r="D1044" s="1" t="s">
        <v>7815</v>
      </c>
    </row>
    <row r="1045" spans="1:4" x14ac:dyDescent="0.35">
      <c r="A1045" s="1" t="s">
        <v>3964</v>
      </c>
      <c r="B1045" s="1" t="s">
        <v>7677</v>
      </c>
      <c r="D1045" s="1" t="s">
        <v>7831</v>
      </c>
    </row>
    <row r="1046" spans="1:4" x14ac:dyDescent="0.35">
      <c r="A1046" s="1" t="s">
        <v>3968</v>
      </c>
      <c r="B1046" s="1" t="s">
        <v>7678</v>
      </c>
      <c r="C1046" s="1" t="s">
        <v>7681</v>
      </c>
      <c r="D1046" s="1" t="s">
        <v>7978</v>
      </c>
    </row>
    <row r="1047" spans="1:4" x14ac:dyDescent="0.35">
      <c r="A1047" s="1" t="s">
        <v>3971</v>
      </c>
      <c r="B1047" s="1" t="s">
        <v>7563</v>
      </c>
      <c r="C1047" s="1" t="s">
        <v>7682</v>
      </c>
      <c r="D1047" s="1" t="s">
        <v>926</v>
      </c>
    </row>
    <row r="1048" spans="1:4" x14ac:dyDescent="0.35">
      <c r="A1048" s="1" t="s">
        <v>3975</v>
      </c>
      <c r="B1048" s="1" t="s">
        <v>7677</v>
      </c>
      <c r="D1048" s="1" t="s">
        <v>7979</v>
      </c>
    </row>
    <row r="1049" spans="1:4" x14ac:dyDescent="0.35">
      <c r="A1049" s="1" t="s">
        <v>3979</v>
      </c>
      <c r="B1049" s="1" t="s">
        <v>7677</v>
      </c>
      <c r="D1049" s="1" t="s">
        <v>7831</v>
      </c>
    </row>
    <row r="1050" spans="1:4" x14ac:dyDescent="0.35">
      <c r="A1050" s="1" t="s">
        <v>3982</v>
      </c>
      <c r="B1050" s="1" t="s">
        <v>7676</v>
      </c>
      <c r="C1050" s="1">
        <v>5</v>
      </c>
      <c r="D1050" s="1" t="s">
        <v>7815</v>
      </c>
    </row>
    <row r="1051" spans="1:4" x14ac:dyDescent="0.35">
      <c r="A1051" s="1" t="s">
        <v>3986</v>
      </c>
      <c r="B1051" s="1" t="s">
        <v>7677</v>
      </c>
      <c r="D1051" s="1" t="s">
        <v>7831</v>
      </c>
    </row>
    <row r="1052" spans="1:4" x14ac:dyDescent="0.35">
      <c r="A1052" s="1" t="s">
        <v>3989</v>
      </c>
      <c r="B1052" s="1" t="s">
        <v>7677</v>
      </c>
      <c r="D1052" s="1" t="s">
        <v>7831</v>
      </c>
    </row>
    <row r="1053" spans="1:4" x14ac:dyDescent="0.35">
      <c r="A1053" s="1" t="s">
        <v>3992</v>
      </c>
      <c r="B1053" s="1" t="s">
        <v>7677</v>
      </c>
      <c r="D1053" s="1" t="s">
        <v>7980</v>
      </c>
    </row>
    <row r="1054" spans="1:4" x14ac:dyDescent="0.35">
      <c r="A1054" s="1" t="s">
        <v>3995</v>
      </c>
      <c r="B1054" s="1" t="s">
        <v>7677</v>
      </c>
      <c r="D1054" s="1" t="s">
        <v>7850</v>
      </c>
    </row>
    <row r="1055" spans="1:4" x14ac:dyDescent="0.35">
      <c r="A1055" s="1" t="s">
        <v>3999</v>
      </c>
      <c r="B1055" s="1" t="s">
        <v>7677</v>
      </c>
      <c r="D1055" s="1" t="s">
        <v>7980</v>
      </c>
    </row>
    <row r="1056" spans="1:4" x14ac:dyDescent="0.35">
      <c r="A1056" s="1" t="s">
        <v>4002</v>
      </c>
      <c r="B1056" s="1" t="s">
        <v>7677</v>
      </c>
      <c r="D1056" s="1" t="s">
        <v>7831</v>
      </c>
    </row>
    <row r="1057" spans="1:4" x14ac:dyDescent="0.35">
      <c r="A1057" s="1" t="s">
        <v>4005</v>
      </c>
      <c r="B1057" s="1" t="s">
        <v>7676</v>
      </c>
      <c r="C1057" s="1">
        <v>6</v>
      </c>
      <c r="D1057" s="1" t="s">
        <v>7815</v>
      </c>
    </row>
    <row r="1058" spans="1:4" x14ac:dyDescent="0.35">
      <c r="A1058" s="1" t="s">
        <v>4009</v>
      </c>
      <c r="B1058" s="1" t="s">
        <v>7676</v>
      </c>
      <c r="C1058" s="1">
        <v>7</v>
      </c>
      <c r="D1058" s="1" t="s">
        <v>7815</v>
      </c>
    </row>
    <row r="1059" spans="1:4" x14ac:dyDescent="0.35">
      <c r="A1059" s="1" t="s">
        <v>4013</v>
      </c>
      <c r="B1059" s="1" t="s">
        <v>7677</v>
      </c>
      <c r="D1059" s="1" t="s">
        <v>7831</v>
      </c>
    </row>
    <row r="1060" spans="1:4" x14ac:dyDescent="0.35">
      <c r="A1060" s="1" t="s">
        <v>4015</v>
      </c>
      <c r="B1060" s="1" t="s">
        <v>7607</v>
      </c>
      <c r="C1060" s="1">
        <v>16</v>
      </c>
      <c r="D1060" s="1" t="s">
        <v>7818</v>
      </c>
    </row>
    <row r="1061" spans="1:4" x14ac:dyDescent="0.35">
      <c r="A1061" s="1" t="s">
        <v>4018</v>
      </c>
      <c r="B1061" s="1" t="s">
        <v>7677</v>
      </c>
      <c r="D1061" s="1" t="s">
        <v>7949</v>
      </c>
    </row>
    <row r="1062" spans="1:4" x14ac:dyDescent="0.35">
      <c r="A1062" s="1" t="s">
        <v>4021</v>
      </c>
      <c r="B1062" s="1" t="s">
        <v>7677</v>
      </c>
      <c r="D1062" s="1" t="s">
        <v>7979</v>
      </c>
    </row>
    <row r="1063" spans="1:4" x14ac:dyDescent="0.35">
      <c r="A1063" s="1" t="s">
        <v>4025</v>
      </c>
      <c r="B1063" s="1" t="s">
        <v>7678</v>
      </c>
      <c r="C1063" s="1" t="s">
        <v>7683</v>
      </c>
      <c r="D1063" s="1" t="s">
        <v>7978</v>
      </c>
    </row>
    <row r="1064" spans="1:4" x14ac:dyDescent="0.35">
      <c r="A1064" s="1" t="s">
        <v>4028</v>
      </c>
      <c r="B1064" s="1" t="s">
        <v>7677</v>
      </c>
      <c r="D1064" s="1" t="s">
        <v>7831</v>
      </c>
    </row>
    <row r="1065" spans="1:4" x14ac:dyDescent="0.35">
      <c r="A1065" s="1" t="s">
        <v>4031</v>
      </c>
      <c r="B1065" s="1" t="s">
        <v>7676</v>
      </c>
      <c r="C1065" s="1">
        <v>8</v>
      </c>
      <c r="D1065" s="1" t="s">
        <v>7815</v>
      </c>
    </row>
    <row r="1066" spans="1:4" x14ac:dyDescent="0.35">
      <c r="A1066" s="1" t="s">
        <v>4035</v>
      </c>
      <c r="B1066" s="1" t="s">
        <v>7684</v>
      </c>
      <c r="C1066" s="1">
        <v>10</v>
      </c>
      <c r="D1066" s="1" t="s">
        <v>7981</v>
      </c>
    </row>
    <row r="1067" spans="1:4" x14ac:dyDescent="0.35">
      <c r="A1067" s="1" t="s">
        <v>4038</v>
      </c>
      <c r="B1067" s="1" t="s">
        <v>7684</v>
      </c>
      <c r="C1067" s="1">
        <v>2</v>
      </c>
      <c r="D1067" s="1" t="s">
        <v>7981</v>
      </c>
    </row>
    <row r="1068" spans="1:4" x14ac:dyDescent="0.35">
      <c r="A1068" s="1" t="s">
        <v>4042</v>
      </c>
      <c r="B1068" s="1" t="s">
        <v>7678</v>
      </c>
      <c r="C1068" s="1">
        <v>2</v>
      </c>
      <c r="D1068" s="1" t="s">
        <v>7953</v>
      </c>
    </row>
    <row r="1069" spans="1:4" x14ac:dyDescent="0.35">
      <c r="A1069" s="1" t="s">
        <v>4044</v>
      </c>
      <c r="B1069" s="1" t="s">
        <v>7676</v>
      </c>
      <c r="C1069" s="1">
        <v>9</v>
      </c>
      <c r="D1069" s="1" t="s">
        <v>7815</v>
      </c>
    </row>
    <row r="1070" spans="1:4" x14ac:dyDescent="0.35">
      <c r="A1070" s="1" t="s">
        <v>4047</v>
      </c>
      <c r="B1070" s="1" t="s">
        <v>7684</v>
      </c>
      <c r="C1070" s="1">
        <v>3</v>
      </c>
      <c r="D1070" s="1" t="s">
        <v>7981</v>
      </c>
    </row>
    <row r="1071" spans="1:4" x14ac:dyDescent="0.35">
      <c r="A1071" s="1" t="s">
        <v>4051</v>
      </c>
      <c r="B1071" s="1" t="s">
        <v>7678</v>
      </c>
      <c r="C1071" s="1">
        <v>3</v>
      </c>
      <c r="D1071" s="1" t="s">
        <v>7978</v>
      </c>
    </row>
    <row r="1072" spans="1:4" x14ac:dyDescent="0.35">
      <c r="A1072" s="1" t="s">
        <v>4053</v>
      </c>
      <c r="B1072" s="1" t="s">
        <v>7684</v>
      </c>
      <c r="C1072" s="1">
        <v>4</v>
      </c>
      <c r="D1072" s="1" t="s">
        <v>7981</v>
      </c>
    </row>
    <row r="1073" spans="1:4" x14ac:dyDescent="0.35">
      <c r="A1073" s="1" t="s">
        <v>4057</v>
      </c>
      <c r="B1073" s="1" t="s">
        <v>7642</v>
      </c>
      <c r="C1073" s="1">
        <v>1</v>
      </c>
      <c r="D1073" s="1" t="s">
        <v>7815</v>
      </c>
    </row>
    <row r="1074" spans="1:4" x14ac:dyDescent="0.35">
      <c r="A1074" s="1" t="s">
        <v>4061</v>
      </c>
      <c r="B1074" s="1" t="s">
        <v>7684</v>
      </c>
      <c r="C1074" s="1">
        <v>5</v>
      </c>
      <c r="D1074" s="1" t="s">
        <v>7981</v>
      </c>
    </row>
    <row r="1075" spans="1:4" x14ac:dyDescent="0.35">
      <c r="A1075" s="1" t="s">
        <v>4065</v>
      </c>
      <c r="B1075" s="1" t="s">
        <v>7684</v>
      </c>
      <c r="C1075" s="1">
        <v>6</v>
      </c>
      <c r="D1075" s="1" t="s">
        <v>7981</v>
      </c>
    </row>
    <row r="1076" spans="1:4" x14ac:dyDescent="0.35">
      <c r="A1076" s="1" t="s">
        <v>4068</v>
      </c>
      <c r="B1076" s="1" t="s">
        <v>7685</v>
      </c>
      <c r="C1076" s="1">
        <v>10</v>
      </c>
      <c r="D1076" s="1" t="s">
        <v>7830</v>
      </c>
    </row>
    <row r="1077" spans="1:4" x14ac:dyDescent="0.35">
      <c r="A1077" s="1" t="s">
        <v>4072</v>
      </c>
      <c r="B1077" s="1" t="s">
        <v>7684</v>
      </c>
      <c r="C1077" s="1">
        <v>7</v>
      </c>
      <c r="D1077" s="1" t="s">
        <v>7981</v>
      </c>
    </row>
    <row r="1078" spans="1:4" x14ac:dyDescent="0.35">
      <c r="A1078" s="1" t="s">
        <v>4075</v>
      </c>
      <c r="B1078" s="1" t="s">
        <v>7684</v>
      </c>
      <c r="C1078" s="1">
        <v>8</v>
      </c>
      <c r="D1078" s="1" t="s">
        <v>7981</v>
      </c>
    </row>
    <row r="1079" spans="1:4" x14ac:dyDescent="0.35">
      <c r="A1079" s="1" t="s">
        <v>4078</v>
      </c>
      <c r="B1079" s="1" t="s">
        <v>7685</v>
      </c>
      <c r="C1079" s="1">
        <v>12</v>
      </c>
      <c r="D1079" s="1" t="s">
        <v>551</v>
      </c>
    </row>
    <row r="1080" spans="1:4" x14ac:dyDescent="0.35">
      <c r="A1080" s="1" t="s">
        <v>4082</v>
      </c>
      <c r="B1080" s="1" t="s">
        <v>7654</v>
      </c>
      <c r="C1080" s="1">
        <v>23</v>
      </c>
      <c r="D1080" s="1" t="s">
        <v>7958</v>
      </c>
    </row>
    <row r="1081" spans="1:4" x14ac:dyDescent="0.35">
      <c r="A1081" s="1" t="s">
        <v>4085</v>
      </c>
      <c r="B1081" s="1" t="s">
        <v>7684</v>
      </c>
      <c r="C1081" s="1">
        <v>9</v>
      </c>
      <c r="D1081" s="1" t="s">
        <v>7869</v>
      </c>
    </row>
    <row r="1082" spans="1:4" x14ac:dyDescent="0.35">
      <c r="A1082" s="1" t="s">
        <v>4089</v>
      </c>
      <c r="B1082" s="1" t="s">
        <v>7686</v>
      </c>
      <c r="C1082" s="1">
        <v>1</v>
      </c>
      <c r="D1082" s="1" t="s">
        <v>7833</v>
      </c>
    </row>
    <row r="1083" spans="1:4" x14ac:dyDescent="0.35">
      <c r="A1083" s="1" t="s">
        <v>4091</v>
      </c>
      <c r="B1083" s="1" t="s">
        <v>7678</v>
      </c>
      <c r="C1083" s="1">
        <v>4</v>
      </c>
      <c r="D1083" s="1" t="s">
        <v>7978</v>
      </c>
    </row>
    <row r="1084" spans="1:4" x14ac:dyDescent="0.35">
      <c r="A1084" s="1" t="s">
        <v>4095</v>
      </c>
      <c r="B1084" s="1" t="s">
        <v>7685</v>
      </c>
      <c r="C1084" s="1">
        <v>13</v>
      </c>
      <c r="D1084" s="1" t="s">
        <v>551</v>
      </c>
    </row>
    <row r="1085" spans="1:4" x14ac:dyDescent="0.35">
      <c r="A1085" s="1" t="s">
        <v>4098</v>
      </c>
      <c r="B1085" s="1" t="s">
        <v>7686</v>
      </c>
      <c r="C1085" s="1">
        <v>4</v>
      </c>
      <c r="D1085" s="1" t="s">
        <v>7951</v>
      </c>
    </row>
    <row r="1086" spans="1:4" x14ac:dyDescent="0.35">
      <c r="A1086" s="1" t="s">
        <v>4102</v>
      </c>
      <c r="B1086" s="1" t="s">
        <v>7685</v>
      </c>
      <c r="C1086" s="1">
        <v>14</v>
      </c>
      <c r="D1086" s="1" t="s">
        <v>551</v>
      </c>
    </row>
    <row r="1087" spans="1:4" x14ac:dyDescent="0.35">
      <c r="A1087" s="1" t="s">
        <v>198</v>
      </c>
      <c r="B1087" s="1" t="s">
        <v>7652</v>
      </c>
      <c r="C1087" s="1">
        <v>4</v>
      </c>
      <c r="D1087" s="1" t="s">
        <v>7885</v>
      </c>
    </row>
    <row r="1088" spans="1:4" x14ac:dyDescent="0.35">
      <c r="A1088" s="1" t="s">
        <v>200</v>
      </c>
      <c r="B1088" s="1" t="s">
        <v>7652</v>
      </c>
      <c r="C1088" s="1">
        <v>7</v>
      </c>
      <c r="D1088" s="1" t="s">
        <v>7971</v>
      </c>
    </row>
    <row r="1089" spans="1:4" x14ac:dyDescent="0.35">
      <c r="A1089" s="1" t="s">
        <v>4105</v>
      </c>
      <c r="B1089" s="1" t="s">
        <v>7686</v>
      </c>
      <c r="C1089" s="1">
        <v>7</v>
      </c>
      <c r="D1089" s="1" t="s">
        <v>7951</v>
      </c>
    </row>
    <row r="1090" spans="1:4" x14ac:dyDescent="0.35">
      <c r="A1090" s="1" t="s">
        <v>4109</v>
      </c>
      <c r="B1090" s="1" t="s">
        <v>7678</v>
      </c>
      <c r="C1090" s="1">
        <v>5</v>
      </c>
      <c r="D1090" s="1" t="s">
        <v>7978</v>
      </c>
    </row>
    <row r="1091" spans="1:4" x14ac:dyDescent="0.35">
      <c r="A1091" s="1" t="s">
        <v>4113</v>
      </c>
      <c r="B1091" s="1" t="s">
        <v>7686</v>
      </c>
      <c r="C1091" s="1">
        <v>8</v>
      </c>
      <c r="D1091" s="1" t="s">
        <v>7809</v>
      </c>
    </row>
    <row r="1092" spans="1:4" x14ac:dyDescent="0.35">
      <c r="A1092" s="1" t="s">
        <v>4116</v>
      </c>
      <c r="B1092" s="1" t="s">
        <v>7687</v>
      </c>
      <c r="C1092" s="1">
        <v>1</v>
      </c>
      <c r="D1092" s="1" t="s">
        <v>7980</v>
      </c>
    </row>
    <row r="1093" spans="1:4" x14ac:dyDescent="0.35">
      <c r="A1093" s="1" t="s">
        <v>4119</v>
      </c>
      <c r="B1093" s="1" t="s">
        <v>7687</v>
      </c>
      <c r="C1093" s="1">
        <v>2</v>
      </c>
      <c r="D1093" s="1" t="s">
        <v>7869</v>
      </c>
    </row>
    <row r="1094" spans="1:4" x14ac:dyDescent="0.35">
      <c r="A1094" s="1" t="s">
        <v>4123</v>
      </c>
      <c r="B1094" s="1" t="s">
        <v>7685</v>
      </c>
      <c r="C1094" s="1">
        <v>15</v>
      </c>
      <c r="D1094" s="1" t="s">
        <v>551</v>
      </c>
    </row>
    <row r="1095" spans="1:4" x14ac:dyDescent="0.35">
      <c r="A1095" s="1" t="s">
        <v>4127</v>
      </c>
      <c r="B1095" s="1" t="s">
        <v>7688</v>
      </c>
      <c r="C1095" s="1">
        <v>1</v>
      </c>
      <c r="D1095" s="1" t="s">
        <v>7867</v>
      </c>
    </row>
    <row r="1096" spans="1:4" x14ac:dyDescent="0.35">
      <c r="A1096" s="1" t="s">
        <v>203</v>
      </c>
      <c r="B1096" s="1" t="s">
        <v>7574</v>
      </c>
      <c r="C1096" s="1">
        <v>15</v>
      </c>
      <c r="D1096" s="1" t="s">
        <v>7971</v>
      </c>
    </row>
    <row r="1097" spans="1:4" x14ac:dyDescent="0.35">
      <c r="A1097" s="1" t="s">
        <v>205</v>
      </c>
      <c r="B1097" s="1" t="s">
        <v>7652</v>
      </c>
      <c r="C1097" s="1">
        <v>6</v>
      </c>
      <c r="D1097" s="1" t="s">
        <v>7885</v>
      </c>
    </row>
    <row r="1098" spans="1:4" x14ac:dyDescent="0.35">
      <c r="A1098" s="1" t="s">
        <v>4130</v>
      </c>
      <c r="B1098" s="1" t="s">
        <v>7685</v>
      </c>
      <c r="C1098" s="1">
        <v>16</v>
      </c>
      <c r="D1098" s="1" t="s">
        <v>551</v>
      </c>
    </row>
    <row r="1099" spans="1:4" x14ac:dyDescent="0.35">
      <c r="A1099" s="1" t="s">
        <v>4132</v>
      </c>
      <c r="B1099" s="1" t="s">
        <v>7688</v>
      </c>
      <c r="C1099" s="1">
        <v>2</v>
      </c>
      <c r="D1099" s="1" t="s">
        <v>7867</v>
      </c>
    </row>
    <row r="1100" spans="1:4" x14ac:dyDescent="0.35">
      <c r="A1100" s="1" t="s">
        <v>4136</v>
      </c>
      <c r="B1100" s="1" t="s">
        <v>7688</v>
      </c>
      <c r="C1100" s="1">
        <v>3</v>
      </c>
      <c r="D1100" s="1" t="s">
        <v>7867</v>
      </c>
    </row>
    <row r="1101" spans="1:4" x14ac:dyDescent="0.35">
      <c r="A1101" s="1" t="s">
        <v>4140</v>
      </c>
      <c r="B1101" s="1" t="s">
        <v>7688</v>
      </c>
      <c r="C1101" s="1">
        <v>4</v>
      </c>
      <c r="D1101" s="1" t="s">
        <v>7867</v>
      </c>
    </row>
    <row r="1102" spans="1:4" x14ac:dyDescent="0.35">
      <c r="A1102" s="1" t="s">
        <v>4144</v>
      </c>
      <c r="B1102" s="1" t="s">
        <v>7688</v>
      </c>
      <c r="C1102" s="1">
        <v>5</v>
      </c>
      <c r="D1102" s="1" t="s">
        <v>7982</v>
      </c>
    </row>
    <row r="1103" spans="1:4" x14ac:dyDescent="0.35">
      <c r="A1103" s="1" t="s">
        <v>4148</v>
      </c>
      <c r="B1103" s="1" t="s">
        <v>7688</v>
      </c>
      <c r="C1103" s="1">
        <v>7</v>
      </c>
      <c r="D1103" s="1" t="s">
        <v>7847</v>
      </c>
    </row>
    <row r="1104" spans="1:4" x14ac:dyDescent="0.35">
      <c r="A1104" s="1" t="s">
        <v>4152</v>
      </c>
      <c r="B1104" s="1" t="s">
        <v>7678</v>
      </c>
      <c r="C1104" s="1">
        <v>6</v>
      </c>
      <c r="D1104" s="1" t="s">
        <v>7978</v>
      </c>
    </row>
    <row r="1105" spans="1:4" x14ac:dyDescent="0.35">
      <c r="A1105" s="1" t="s">
        <v>4156</v>
      </c>
      <c r="B1105" s="1" t="s">
        <v>7689</v>
      </c>
      <c r="C1105" s="1">
        <v>2</v>
      </c>
      <c r="D1105" s="1" t="s">
        <v>7935</v>
      </c>
    </row>
    <row r="1106" spans="1:4" x14ac:dyDescent="0.35">
      <c r="A1106" s="1" t="s">
        <v>4160</v>
      </c>
      <c r="B1106" s="1" t="s">
        <v>7689</v>
      </c>
      <c r="C1106" s="1">
        <v>4</v>
      </c>
      <c r="D1106" s="1" t="s">
        <v>7983</v>
      </c>
    </row>
    <row r="1107" spans="1:4" x14ac:dyDescent="0.35">
      <c r="A1107" s="1" t="s">
        <v>4164</v>
      </c>
      <c r="B1107" s="1" t="s">
        <v>7690</v>
      </c>
      <c r="D1107" s="1" t="s">
        <v>7974</v>
      </c>
    </row>
    <row r="1108" spans="1:4" x14ac:dyDescent="0.35">
      <c r="A1108" s="1" t="s">
        <v>4168</v>
      </c>
      <c r="B1108" s="1" t="s">
        <v>7691</v>
      </c>
      <c r="C1108" s="1">
        <v>1</v>
      </c>
      <c r="D1108" s="1" t="s">
        <v>7822</v>
      </c>
    </row>
    <row r="1109" spans="1:4" x14ac:dyDescent="0.35">
      <c r="A1109" s="1" t="s">
        <v>208</v>
      </c>
      <c r="B1109" s="1" t="s">
        <v>7543</v>
      </c>
      <c r="C1109" s="1">
        <v>59</v>
      </c>
      <c r="D1109" s="1" t="s">
        <v>7792</v>
      </c>
    </row>
    <row r="1110" spans="1:4" x14ac:dyDescent="0.35">
      <c r="A1110" s="1" t="s">
        <v>4171</v>
      </c>
      <c r="B1110" s="1" t="s">
        <v>7692</v>
      </c>
      <c r="C1110" s="1">
        <v>1</v>
      </c>
      <c r="D1110" s="1" t="s">
        <v>7867</v>
      </c>
    </row>
    <row r="1111" spans="1:4" x14ac:dyDescent="0.35">
      <c r="A1111" s="1" t="s">
        <v>4175</v>
      </c>
      <c r="B1111" s="1" t="s">
        <v>7654</v>
      </c>
      <c r="C1111" s="1">
        <v>24</v>
      </c>
      <c r="D1111" s="1" t="s">
        <v>7958</v>
      </c>
    </row>
    <row r="1112" spans="1:4" x14ac:dyDescent="0.35">
      <c r="A1112" s="1" t="s">
        <v>4178</v>
      </c>
      <c r="B1112" s="1" t="s">
        <v>7654</v>
      </c>
      <c r="C1112" s="1">
        <v>25</v>
      </c>
      <c r="D1112" s="1" t="s">
        <v>7958</v>
      </c>
    </row>
    <row r="1113" spans="1:4" x14ac:dyDescent="0.35">
      <c r="A1113" s="1" t="s">
        <v>4180</v>
      </c>
      <c r="B1113" s="1" t="s">
        <v>7692</v>
      </c>
      <c r="C1113" s="1">
        <v>2</v>
      </c>
      <c r="D1113" s="1" t="s">
        <v>7984</v>
      </c>
    </row>
    <row r="1114" spans="1:4" x14ac:dyDescent="0.35">
      <c r="A1114" s="1" t="s">
        <v>4183</v>
      </c>
      <c r="B1114" s="1" t="s">
        <v>7692</v>
      </c>
      <c r="C1114" s="1">
        <v>3</v>
      </c>
      <c r="D1114" s="1" t="s">
        <v>7857</v>
      </c>
    </row>
    <row r="1115" spans="1:4" x14ac:dyDescent="0.35">
      <c r="A1115" s="1" t="s">
        <v>4186</v>
      </c>
      <c r="B1115" s="1" t="s">
        <v>7692</v>
      </c>
      <c r="C1115" s="1">
        <v>4</v>
      </c>
      <c r="D1115" s="1" t="s">
        <v>7813</v>
      </c>
    </row>
    <row r="1116" spans="1:4" x14ac:dyDescent="0.35">
      <c r="A1116" s="1" t="s">
        <v>4189</v>
      </c>
      <c r="B1116" s="1" t="s">
        <v>7685</v>
      </c>
      <c r="C1116" s="1">
        <v>17</v>
      </c>
      <c r="D1116" s="1" t="s">
        <v>551</v>
      </c>
    </row>
    <row r="1117" spans="1:4" x14ac:dyDescent="0.35">
      <c r="A1117" s="1" t="s">
        <v>4192</v>
      </c>
      <c r="B1117" s="1" t="s">
        <v>7654</v>
      </c>
      <c r="C1117" s="1">
        <v>26</v>
      </c>
      <c r="D1117" s="1" t="s">
        <v>7958</v>
      </c>
    </row>
    <row r="1118" spans="1:4" x14ac:dyDescent="0.35">
      <c r="A1118" s="1" t="s">
        <v>4196</v>
      </c>
      <c r="B1118" s="1" t="s">
        <v>7678</v>
      </c>
      <c r="C1118" s="1">
        <v>7</v>
      </c>
      <c r="D1118" s="1" t="s">
        <v>7978</v>
      </c>
    </row>
    <row r="1119" spans="1:4" x14ac:dyDescent="0.35">
      <c r="A1119" s="1" t="s">
        <v>211</v>
      </c>
      <c r="B1119" s="1" t="s">
        <v>7548</v>
      </c>
      <c r="C1119" s="1">
        <v>4</v>
      </c>
      <c r="D1119" s="1" t="s">
        <v>7885</v>
      </c>
    </row>
    <row r="1120" spans="1:4" x14ac:dyDescent="0.35">
      <c r="A1120" s="1" t="s">
        <v>4200</v>
      </c>
      <c r="B1120" s="1" t="s">
        <v>7693</v>
      </c>
      <c r="C1120" s="1">
        <v>1</v>
      </c>
      <c r="D1120" s="1" t="s">
        <v>7811</v>
      </c>
    </row>
    <row r="1121" spans="1:4" x14ac:dyDescent="0.35">
      <c r="A1121" s="1" t="s">
        <v>4203</v>
      </c>
      <c r="B1121" s="1" t="s">
        <v>7685</v>
      </c>
      <c r="C1121" s="1">
        <v>18</v>
      </c>
      <c r="D1121" s="1" t="s">
        <v>551</v>
      </c>
    </row>
    <row r="1122" spans="1:4" x14ac:dyDescent="0.35">
      <c r="A1122" s="1" t="s">
        <v>4206</v>
      </c>
      <c r="B1122" s="1" t="s">
        <v>7694</v>
      </c>
      <c r="C1122" s="1">
        <v>1</v>
      </c>
      <c r="D1122" s="1" t="s">
        <v>7835</v>
      </c>
    </row>
    <row r="1123" spans="1:4" x14ac:dyDescent="0.35">
      <c r="A1123" s="1" t="s">
        <v>4209</v>
      </c>
      <c r="B1123" s="1" t="s">
        <v>7663</v>
      </c>
      <c r="C1123" s="1">
        <v>1</v>
      </c>
      <c r="D1123" s="1" t="s">
        <v>7852</v>
      </c>
    </row>
    <row r="1124" spans="1:4" x14ac:dyDescent="0.35">
      <c r="A1124" s="1" t="s">
        <v>4213</v>
      </c>
      <c r="B1124" s="1" t="s">
        <v>7630</v>
      </c>
      <c r="C1124" s="1">
        <v>1</v>
      </c>
      <c r="D1124" s="1" t="s">
        <v>7874</v>
      </c>
    </row>
    <row r="1125" spans="1:4" x14ac:dyDescent="0.35">
      <c r="A1125" s="1" t="s">
        <v>4216</v>
      </c>
      <c r="B1125" s="1" t="s">
        <v>7663</v>
      </c>
      <c r="C1125" s="1">
        <v>2</v>
      </c>
      <c r="D1125" s="1" t="s">
        <v>7914</v>
      </c>
    </row>
    <row r="1126" spans="1:4" x14ac:dyDescent="0.35">
      <c r="A1126" s="1" t="s">
        <v>4220</v>
      </c>
      <c r="B1126" s="1" t="s">
        <v>7630</v>
      </c>
      <c r="C1126" s="1">
        <v>2</v>
      </c>
      <c r="D1126" s="1" t="s">
        <v>7833</v>
      </c>
    </row>
    <row r="1127" spans="1:4" x14ac:dyDescent="0.35">
      <c r="A1127" s="1" t="s">
        <v>4224</v>
      </c>
      <c r="B1127" s="1" t="s">
        <v>7630</v>
      </c>
      <c r="C1127" s="1">
        <v>3</v>
      </c>
      <c r="D1127" s="1" t="s">
        <v>7874</v>
      </c>
    </row>
    <row r="1128" spans="1:4" x14ac:dyDescent="0.35">
      <c r="A1128" s="1" t="s">
        <v>4228</v>
      </c>
      <c r="B1128" s="1" t="s">
        <v>7630</v>
      </c>
      <c r="C1128" s="1">
        <v>4</v>
      </c>
      <c r="D1128" s="1" t="s">
        <v>7874</v>
      </c>
    </row>
    <row r="1129" spans="1:4" x14ac:dyDescent="0.35">
      <c r="A1129" s="1" t="s">
        <v>4232</v>
      </c>
      <c r="B1129" s="1" t="s">
        <v>7694</v>
      </c>
      <c r="C1129" s="1">
        <v>2</v>
      </c>
      <c r="D1129" s="1" t="s">
        <v>7839</v>
      </c>
    </row>
    <row r="1130" spans="1:4" x14ac:dyDescent="0.35">
      <c r="A1130" s="1" t="s">
        <v>4236</v>
      </c>
      <c r="B1130" s="1" t="s">
        <v>7630</v>
      </c>
      <c r="C1130" s="1">
        <v>6</v>
      </c>
      <c r="D1130" s="1" t="s">
        <v>7815</v>
      </c>
    </row>
    <row r="1131" spans="1:4" x14ac:dyDescent="0.35">
      <c r="A1131" s="1" t="s">
        <v>4240</v>
      </c>
      <c r="B1131" s="1" t="s">
        <v>7654</v>
      </c>
      <c r="C1131" s="1">
        <v>27</v>
      </c>
      <c r="D1131" s="1" t="s">
        <v>7958</v>
      </c>
    </row>
    <row r="1132" spans="1:4" x14ac:dyDescent="0.35">
      <c r="A1132" s="1" t="s">
        <v>4243</v>
      </c>
      <c r="B1132" s="1" t="s">
        <v>7694</v>
      </c>
      <c r="C1132" s="1">
        <v>3</v>
      </c>
      <c r="D1132" s="1" t="s">
        <v>7835</v>
      </c>
    </row>
    <row r="1133" spans="1:4" x14ac:dyDescent="0.35">
      <c r="A1133" s="1" t="s">
        <v>4246</v>
      </c>
      <c r="B1133" s="1" t="s">
        <v>7663</v>
      </c>
      <c r="C1133" s="1">
        <v>3</v>
      </c>
      <c r="D1133" s="1" t="s">
        <v>7985</v>
      </c>
    </row>
    <row r="1134" spans="1:4" x14ac:dyDescent="0.35">
      <c r="A1134" s="1" t="s">
        <v>4250</v>
      </c>
      <c r="B1134" s="1" t="s">
        <v>7663</v>
      </c>
      <c r="C1134" s="1">
        <v>4</v>
      </c>
      <c r="D1134" s="1" t="s">
        <v>7917</v>
      </c>
    </row>
    <row r="1135" spans="1:4" x14ac:dyDescent="0.35">
      <c r="A1135" s="1" t="s">
        <v>4254</v>
      </c>
      <c r="B1135" s="1" t="s">
        <v>7663</v>
      </c>
      <c r="C1135" s="1">
        <v>5</v>
      </c>
      <c r="D1135" s="1" t="s">
        <v>7811</v>
      </c>
    </row>
    <row r="1136" spans="1:4" x14ac:dyDescent="0.35">
      <c r="A1136" s="1" t="s">
        <v>4258</v>
      </c>
      <c r="B1136" s="1" t="s">
        <v>7663</v>
      </c>
      <c r="C1136" s="1">
        <v>6</v>
      </c>
      <c r="D1136" s="1" t="s">
        <v>7888</v>
      </c>
    </row>
    <row r="1137" spans="1:4" x14ac:dyDescent="0.35">
      <c r="A1137" s="1" t="s">
        <v>4261</v>
      </c>
      <c r="B1137" s="1" t="s">
        <v>7630</v>
      </c>
      <c r="C1137" s="1">
        <v>7</v>
      </c>
      <c r="D1137" s="1" t="s">
        <v>7815</v>
      </c>
    </row>
    <row r="1138" spans="1:4" x14ac:dyDescent="0.35">
      <c r="A1138" s="1" t="s">
        <v>4264</v>
      </c>
      <c r="B1138" s="1" t="s">
        <v>7630</v>
      </c>
      <c r="C1138" s="1">
        <v>8</v>
      </c>
      <c r="D1138" s="1" t="s">
        <v>7874</v>
      </c>
    </row>
    <row r="1139" spans="1:4" x14ac:dyDescent="0.35">
      <c r="A1139" s="1" t="s">
        <v>4268</v>
      </c>
      <c r="B1139" s="1" t="s">
        <v>7654</v>
      </c>
      <c r="C1139" s="1">
        <v>28</v>
      </c>
      <c r="D1139" s="1" t="s">
        <v>7958</v>
      </c>
    </row>
    <row r="1140" spans="1:4" x14ac:dyDescent="0.35">
      <c r="A1140" s="1" t="s">
        <v>4271</v>
      </c>
      <c r="B1140" s="1" t="s">
        <v>7654</v>
      </c>
      <c r="C1140" s="1">
        <v>29</v>
      </c>
      <c r="D1140" s="1" t="s">
        <v>7958</v>
      </c>
    </row>
    <row r="1141" spans="1:4" x14ac:dyDescent="0.35">
      <c r="A1141" s="1" t="s">
        <v>4274</v>
      </c>
      <c r="B1141" s="1" t="s">
        <v>7630</v>
      </c>
      <c r="C1141" s="1">
        <v>9</v>
      </c>
      <c r="D1141" s="1" t="s">
        <v>7833</v>
      </c>
    </row>
    <row r="1142" spans="1:4" x14ac:dyDescent="0.35">
      <c r="A1142" s="1" t="s">
        <v>4278</v>
      </c>
      <c r="B1142" s="1" t="s">
        <v>7630</v>
      </c>
      <c r="C1142" s="1">
        <v>10</v>
      </c>
      <c r="D1142" s="1" t="s">
        <v>7815</v>
      </c>
    </row>
    <row r="1143" spans="1:4" x14ac:dyDescent="0.35">
      <c r="A1143" s="1" t="s">
        <v>4282</v>
      </c>
      <c r="B1143" s="1" t="s">
        <v>7654</v>
      </c>
      <c r="C1143" s="1">
        <v>30</v>
      </c>
      <c r="D1143" s="1" t="s">
        <v>7958</v>
      </c>
    </row>
    <row r="1144" spans="1:4" x14ac:dyDescent="0.35">
      <c r="A1144" s="1" t="s">
        <v>4286</v>
      </c>
      <c r="B1144" s="1" t="s">
        <v>7654</v>
      </c>
      <c r="C1144" s="1">
        <v>31</v>
      </c>
      <c r="D1144" s="1" t="s">
        <v>7958</v>
      </c>
    </row>
    <row r="1145" spans="1:4" x14ac:dyDescent="0.35">
      <c r="A1145" s="1" t="s">
        <v>4289</v>
      </c>
      <c r="B1145" s="1" t="s">
        <v>7654</v>
      </c>
      <c r="C1145" s="1">
        <v>32</v>
      </c>
      <c r="D1145" s="1" t="s">
        <v>7958</v>
      </c>
    </row>
    <row r="1146" spans="1:4" x14ac:dyDescent="0.35">
      <c r="A1146" s="1" t="s">
        <v>4292</v>
      </c>
      <c r="B1146" s="1" t="s">
        <v>7630</v>
      </c>
      <c r="C1146" s="1">
        <v>12</v>
      </c>
      <c r="D1146" s="1" t="s">
        <v>7917</v>
      </c>
    </row>
    <row r="1147" spans="1:4" x14ac:dyDescent="0.35">
      <c r="A1147" s="1" t="s">
        <v>4296</v>
      </c>
      <c r="B1147" s="1" t="s">
        <v>7630</v>
      </c>
      <c r="C1147" s="1">
        <v>13</v>
      </c>
      <c r="D1147" s="1" t="s">
        <v>7815</v>
      </c>
    </row>
    <row r="1148" spans="1:4" x14ac:dyDescent="0.35">
      <c r="A1148" s="1" t="s">
        <v>4300</v>
      </c>
      <c r="B1148" s="1" t="s">
        <v>7630</v>
      </c>
      <c r="C1148" s="1">
        <v>14</v>
      </c>
      <c r="D1148" s="1" t="s">
        <v>7874</v>
      </c>
    </row>
    <row r="1149" spans="1:4" x14ac:dyDescent="0.35">
      <c r="A1149" s="1" t="s">
        <v>4303</v>
      </c>
      <c r="B1149" s="1" t="s">
        <v>7630</v>
      </c>
      <c r="C1149" s="1">
        <v>16</v>
      </c>
      <c r="D1149" s="1" t="s">
        <v>7919</v>
      </c>
    </row>
    <row r="1150" spans="1:4" x14ac:dyDescent="0.35">
      <c r="A1150" s="1" t="s">
        <v>4307</v>
      </c>
      <c r="B1150" s="1" t="s">
        <v>7630</v>
      </c>
      <c r="C1150" s="1">
        <v>17</v>
      </c>
      <c r="D1150" s="1" t="s">
        <v>7919</v>
      </c>
    </row>
    <row r="1151" spans="1:4" x14ac:dyDescent="0.35">
      <c r="A1151" s="1" t="s">
        <v>4310</v>
      </c>
      <c r="B1151" s="1" t="s">
        <v>7654</v>
      </c>
      <c r="C1151" s="1">
        <v>33</v>
      </c>
      <c r="D1151" s="1" t="s">
        <v>7958</v>
      </c>
    </row>
    <row r="1152" spans="1:4" x14ac:dyDescent="0.35">
      <c r="A1152" s="1" t="s">
        <v>4312</v>
      </c>
      <c r="B1152" s="1" t="s">
        <v>7663</v>
      </c>
      <c r="C1152" s="1">
        <v>7</v>
      </c>
      <c r="D1152" s="1" t="s">
        <v>7914</v>
      </c>
    </row>
    <row r="1153" spans="1:4" x14ac:dyDescent="0.35">
      <c r="A1153" s="1" t="s">
        <v>4316</v>
      </c>
      <c r="B1153" s="1" t="s">
        <v>7630</v>
      </c>
      <c r="C1153" s="1">
        <v>19</v>
      </c>
      <c r="D1153" s="1" t="s">
        <v>7815</v>
      </c>
    </row>
    <row r="1154" spans="1:4" x14ac:dyDescent="0.35">
      <c r="A1154" s="1" t="s">
        <v>4320</v>
      </c>
      <c r="B1154" s="1" t="s">
        <v>7630</v>
      </c>
      <c r="C1154" s="1">
        <v>20</v>
      </c>
      <c r="D1154" s="1" t="s">
        <v>7815</v>
      </c>
    </row>
    <row r="1155" spans="1:4" x14ac:dyDescent="0.35">
      <c r="A1155" s="1" t="s">
        <v>4323</v>
      </c>
      <c r="B1155" s="1" t="s">
        <v>7694</v>
      </c>
      <c r="C1155" s="1" t="s">
        <v>7695</v>
      </c>
      <c r="D1155" s="1" t="s">
        <v>7835</v>
      </c>
    </row>
    <row r="1156" spans="1:4" x14ac:dyDescent="0.35">
      <c r="A1156" s="1" t="s">
        <v>4327</v>
      </c>
      <c r="B1156" s="1" t="s">
        <v>7694</v>
      </c>
      <c r="C1156" s="1" t="s">
        <v>7696</v>
      </c>
      <c r="D1156" s="1" t="s">
        <v>7835</v>
      </c>
    </row>
    <row r="1157" spans="1:4" x14ac:dyDescent="0.35">
      <c r="A1157" s="1" t="s">
        <v>4328</v>
      </c>
      <c r="B1157" s="1" t="s">
        <v>7563</v>
      </c>
      <c r="C1157" s="1" t="s">
        <v>7697</v>
      </c>
      <c r="D1157" s="1" t="s">
        <v>926</v>
      </c>
    </row>
    <row r="1158" spans="1:4" x14ac:dyDescent="0.35">
      <c r="A1158" s="1" t="s">
        <v>4331</v>
      </c>
      <c r="B1158" s="1" t="s">
        <v>7654</v>
      </c>
      <c r="C1158" s="1">
        <v>34</v>
      </c>
      <c r="D1158" s="1" t="s">
        <v>7958</v>
      </c>
    </row>
    <row r="1159" spans="1:4" x14ac:dyDescent="0.35">
      <c r="A1159" s="1" t="s">
        <v>4335</v>
      </c>
      <c r="B1159" s="1" t="s">
        <v>7630</v>
      </c>
      <c r="C1159" s="1">
        <v>21</v>
      </c>
      <c r="D1159" s="1" t="s">
        <v>7973</v>
      </c>
    </row>
    <row r="1160" spans="1:4" x14ac:dyDescent="0.35">
      <c r="A1160" s="1" t="s">
        <v>215</v>
      </c>
      <c r="B1160" s="1" t="s">
        <v>7574</v>
      </c>
      <c r="C1160" s="1">
        <v>16</v>
      </c>
      <c r="D1160" s="1" t="s">
        <v>7885</v>
      </c>
    </row>
    <row r="1161" spans="1:4" x14ac:dyDescent="0.35">
      <c r="A1161" s="1" t="s">
        <v>4339</v>
      </c>
      <c r="B1161" s="1" t="s">
        <v>7630</v>
      </c>
      <c r="C1161" s="1">
        <v>22</v>
      </c>
      <c r="D1161" s="1" t="s">
        <v>7815</v>
      </c>
    </row>
    <row r="1162" spans="1:4" x14ac:dyDescent="0.35">
      <c r="A1162" s="1" t="s">
        <v>4342</v>
      </c>
      <c r="B1162" s="1" t="s">
        <v>7663</v>
      </c>
      <c r="C1162" s="1">
        <v>8</v>
      </c>
      <c r="D1162" s="1" t="s">
        <v>7921</v>
      </c>
    </row>
    <row r="1163" spans="1:4" x14ac:dyDescent="0.35">
      <c r="A1163" s="1" t="s">
        <v>4345</v>
      </c>
      <c r="B1163" s="1" t="s">
        <v>7630</v>
      </c>
      <c r="C1163" s="1">
        <v>23</v>
      </c>
      <c r="D1163" s="1" t="s">
        <v>7904</v>
      </c>
    </row>
    <row r="1164" spans="1:4" x14ac:dyDescent="0.35">
      <c r="A1164" s="1" t="s">
        <v>4349</v>
      </c>
      <c r="B1164" s="1" t="s">
        <v>7694</v>
      </c>
      <c r="C1164" s="1" t="s">
        <v>7698</v>
      </c>
      <c r="D1164" s="1" t="s">
        <v>7835</v>
      </c>
    </row>
    <row r="1165" spans="1:4" x14ac:dyDescent="0.35">
      <c r="A1165" s="1" t="s">
        <v>4350</v>
      </c>
      <c r="B1165" s="1" t="s">
        <v>7630</v>
      </c>
      <c r="C1165" s="1">
        <v>24</v>
      </c>
      <c r="D1165" s="1" t="s">
        <v>7811</v>
      </c>
    </row>
    <row r="1166" spans="1:4" x14ac:dyDescent="0.35">
      <c r="A1166" s="1" t="s">
        <v>218</v>
      </c>
      <c r="B1166" s="1" t="s">
        <v>7638</v>
      </c>
      <c r="C1166" s="1">
        <v>23</v>
      </c>
      <c r="D1166" s="1" t="s">
        <v>7846</v>
      </c>
    </row>
    <row r="1167" spans="1:4" x14ac:dyDescent="0.35">
      <c r="A1167" s="1" t="s">
        <v>4354</v>
      </c>
      <c r="B1167" s="1" t="s">
        <v>7630</v>
      </c>
      <c r="C1167" s="1">
        <v>25</v>
      </c>
      <c r="D1167" s="1" t="s">
        <v>7904</v>
      </c>
    </row>
    <row r="1168" spans="1:4" x14ac:dyDescent="0.35">
      <c r="A1168" s="1" t="s">
        <v>4358</v>
      </c>
      <c r="B1168" s="1" t="s">
        <v>7630</v>
      </c>
      <c r="C1168" s="1">
        <v>26</v>
      </c>
      <c r="D1168" s="1" t="s">
        <v>7857</v>
      </c>
    </row>
    <row r="1169" spans="1:4" x14ac:dyDescent="0.35">
      <c r="A1169" s="1" t="s">
        <v>4361</v>
      </c>
      <c r="B1169" s="1" t="s">
        <v>7630</v>
      </c>
      <c r="C1169" s="1">
        <v>27</v>
      </c>
      <c r="D1169" s="1" t="s">
        <v>7833</v>
      </c>
    </row>
    <row r="1170" spans="1:4" x14ac:dyDescent="0.35">
      <c r="A1170" s="1" t="s">
        <v>4363</v>
      </c>
      <c r="B1170" s="1" t="s">
        <v>7694</v>
      </c>
      <c r="C1170" s="1" t="s">
        <v>7699</v>
      </c>
      <c r="D1170" s="1" t="s">
        <v>7835</v>
      </c>
    </row>
    <row r="1171" spans="1:4" x14ac:dyDescent="0.35">
      <c r="A1171" s="1" t="s">
        <v>4364</v>
      </c>
      <c r="B1171" s="1" t="s">
        <v>7630</v>
      </c>
      <c r="C1171" s="1">
        <v>28</v>
      </c>
      <c r="D1171" s="1" t="s">
        <v>7833</v>
      </c>
    </row>
    <row r="1172" spans="1:4" x14ac:dyDescent="0.35">
      <c r="A1172" s="1" t="s">
        <v>4366</v>
      </c>
      <c r="B1172" s="1" t="s">
        <v>7630</v>
      </c>
      <c r="C1172" s="1">
        <v>29</v>
      </c>
      <c r="D1172" s="1" t="s">
        <v>7833</v>
      </c>
    </row>
    <row r="1173" spans="1:4" x14ac:dyDescent="0.35">
      <c r="A1173" s="1" t="s">
        <v>4370</v>
      </c>
      <c r="B1173" s="1" t="s">
        <v>7630</v>
      </c>
      <c r="C1173" s="1">
        <v>30</v>
      </c>
      <c r="D1173" s="1" t="s">
        <v>7904</v>
      </c>
    </row>
    <row r="1174" spans="1:4" x14ac:dyDescent="0.35">
      <c r="A1174" s="1" t="s">
        <v>4374</v>
      </c>
      <c r="B1174" s="1" t="s">
        <v>7694</v>
      </c>
      <c r="C1174" s="1" t="s">
        <v>7700</v>
      </c>
      <c r="D1174" s="1" t="s">
        <v>7835</v>
      </c>
    </row>
    <row r="1175" spans="1:4" x14ac:dyDescent="0.35">
      <c r="A1175" s="1" t="s">
        <v>4375</v>
      </c>
      <c r="B1175" s="1" t="s">
        <v>7701</v>
      </c>
      <c r="C1175" s="1">
        <v>1</v>
      </c>
      <c r="D1175" s="1" t="s">
        <v>7870</v>
      </c>
    </row>
    <row r="1176" spans="1:4" x14ac:dyDescent="0.35">
      <c r="A1176" s="1" t="s">
        <v>4379</v>
      </c>
      <c r="B1176" s="1" t="s">
        <v>7701</v>
      </c>
      <c r="C1176" s="1">
        <v>2</v>
      </c>
      <c r="D1176" s="1" t="s">
        <v>7811</v>
      </c>
    </row>
    <row r="1177" spans="1:4" x14ac:dyDescent="0.35">
      <c r="A1177" s="1" t="s">
        <v>222</v>
      </c>
      <c r="B1177" s="1" t="s">
        <v>7638</v>
      </c>
      <c r="C1177" s="1">
        <v>22</v>
      </c>
      <c r="D1177" s="1" t="s">
        <v>7937</v>
      </c>
    </row>
    <row r="1178" spans="1:4" x14ac:dyDescent="0.35">
      <c r="A1178" s="1" t="s">
        <v>4382</v>
      </c>
      <c r="B1178" s="1" t="s">
        <v>7694</v>
      </c>
      <c r="C1178" s="1" t="s">
        <v>7702</v>
      </c>
      <c r="D1178" s="1" t="s">
        <v>7835</v>
      </c>
    </row>
    <row r="1179" spans="1:4" x14ac:dyDescent="0.35">
      <c r="A1179" s="1" t="s">
        <v>4383</v>
      </c>
      <c r="B1179" s="1" t="s">
        <v>7701</v>
      </c>
      <c r="C1179" s="1">
        <v>3</v>
      </c>
      <c r="D1179" s="1" t="s">
        <v>7812</v>
      </c>
    </row>
    <row r="1180" spans="1:4" x14ac:dyDescent="0.35">
      <c r="A1180" s="1" t="s">
        <v>4387</v>
      </c>
      <c r="B1180" s="1" t="s">
        <v>7563</v>
      </c>
      <c r="C1180" s="1" t="s">
        <v>7703</v>
      </c>
      <c r="D1180" s="1" t="s">
        <v>926</v>
      </c>
    </row>
    <row r="1181" spans="1:4" x14ac:dyDescent="0.35">
      <c r="A1181" s="1" t="s">
        <v>4391</v>
      </c>
      <c r="B1181" s="1" t="s">
        <v>7654</v>
      </c>
      <c r="C1181" s="1">
        <v>35</v>
      </c>
      <c r="D1181" s="1" t="s">
        <v>7958</v>
      </c>
    </row>
    <row r="1182" spans="1:4" x14ac:dyDescent="0.35">
      <c r="A1182" s="1" t="s">
        <v>4393</v>
      </c>
      <c r="B1182" s="1" t="s">
        <v>7663</v>
      </c>
      <c r="C1182" s="1">
        <v>9</v>
      </c>
      <c r="D1182" s="1" t="s">
        <v>7921</v>
      </c>
    </row>
    <row r="1183" spans="1:4" x14ac:dyDescent="0.35">
      <c r="A1183" s="1" t="s">
        <v>4396</v>
      </c>
      <c r="B1183" s="1" t="s">
        <v>7701</v>
      </c>
      <c r="C1183" s="1">
        <v>4</v>
      </c>
      <c r="D1183" s="1" t="s">
        <v>7814</v>
      </c>
    </row>
    <row r="1184" spans="1:4" x14ac:dyDescent="0.35">
      <c r="A1184" s="1" t="s">
        <v>4398</v>
      </c>
      <c r="B1184" s="1" t="s">
        <v>7694</v>
      </c>
      <c r="C1184" s="1" t="s">
        <v>7704</v>
      </c>
      <c r="D1184" s="1" t="s">
        <v>7835</v>
      </c>
    </row>
    <row r="1185" spans="1:4" x14ac:dyDescent="0.35">
      <c r="A1185" s="1" t="s">
        <v>4399</v>
      </c>
      <c r="B1185" s="1" t="s">
        <v>7705</v>
      </c>
      <c r="C1185" s="1">
        <v>1</v>
      </c>
      <c r="D1185" s="1" t="s">
        <v>7955</v>
      </c>
    </row>
    <row r="1186" spans="1:4" x14ac:dyDescent="0.35">
      <c r="A1186" s="1" t="s">
        <v>4403</v>
      </c>
      <c r="B1186" s="1" t="s">
        <v>7694</v>
      </c>
      <c r="C1186" s="1">
        <v>5</v>
      </c>
      <c r="D1186" s="1" t="s">
        <v>7861</v>
      </c>
    </row>
    <row r="1187" spans="1:4" x14ac:dyDescent="0.35">
      <c r="A1187" s="1" t="s">
        <v>4407</v>
      </c>
      <c r="B1187" s="1" t="s">
        <v>7705</v>
      </c>
      <c r="C1187" s="1">
        <v>2</v>
      </c>
      <c r="D1187" s="1" t="s">
        <v>7850</v>
      </c>
    </row>
    <row r="1188" spans="1:4" x14ac:dyDescent="0.35">
      <c r="A1188" s="1" t="s">
        <v>4410</v>
      </c>
      <c r="B1188" s="1" t="s">
        <v>7694</v>
      </c>
      <c r="C1188" s="1">
        <v>6</v>
      </c>
      <c r="D1188" s="1" t="s">
        <v>7986</v>
      </c>
    </row>
    <row r="1189" spans="1:4" x14ac:dyDescent="0.35">
      <c r="A1189" s="1" t="s">
        <v>4413</v>
      </c>
      <c r="B1189" s="1" t="s">
        <v>7706</v>
      </c>
      <c r="C1189" s="1">
        <v>2</v>
      </c>
      <c r="D1189" s="1" t="s">
        <v>7821</v>
      </c>
    </row>
    <row r="1190" spans="1:4" x14ac:dyDescent="0.35">
      <c r="A1190" s="1" t="s">
        <v>4417</v>
      </c>
      <c r="B1190" s="1" t="s">
        <v>7694</v>
      </c>
      <c r="C1190" s="1" t="s">
        <v>7707</v>
      </c>
      <c r="D1190" s="1" t="s">
        <v>7986</v>
      </c>
    </row>
    <row r="1191" spans="1:4" x14ac:dyDescent="0.35">
      <c r="A1191" s="1" t="s">
        <v>4421</v>
      </c>
      <c r="B1191" s="1" t="s">
        <v>7694</v>
      </c>
      <c r="C1191" s="1" t="s">
        <v>7708</v>
      </c>
      <c r="D1191" s="1" t="s">
        <v>7986</v>
      </c>
    </row>
    <row r="1192" spans="1:4" x14ac:dyDescent="0.35">
      <c r="A1192" s="1" t="s">
        <v>4423</v>
      </c>
      <c r="B1192" s="1" t="s">
        <v>7654</v>
      </c>
      <c r="C1192" s="1">
        <v>36</v>
      </c>
      <c r="D1192" s="1" t="s">
        <v>7958</v>
      </c>
    </row>
    <row r="1193" spans="1:4" x14ac:dyDescent="0.35">
      <c r="A1193" s="1" t="s">
        <v>4426</v>
      </c>
      <c r="B1193" s="1" t="s">
        <v>7694</v>
      </c>
      <c r="C1193" s="1">
        <v>8</v>
      </c>
      <c r="D1193" s="1" t="s">
        <v>7816</v>
      </c>
    </row>
    <row r="1194" spans="1:4" x14ac:dyDescent="0.35">
      <c r="A1194" s="1" t="s">
        <v>4429</v>
      </c>
      <c r="B1194" s="1" t="s">
        <v>7694</v>
      </c>
      <c r="C1194" s="1" t="s">
        <v>7709</v>
      </c>
      <c r="D1194" s="1" t="s">
        <v>7987</v>
      </c>
    </row>
    <row r="1195" spans="1:4" x14ac:dyDescent="0.35">
      <c r="A1195" s="1" t="s">
        <v>4431</v>
      </c>
      <c r="B1195" s="1" t="s">
        <v>7706</v>
      </c>
      <c r="C1195" s="1">
        <v>3</v>
      </c>
      <c r="D1195" s="1" t="s">
        <v>7821</v>
      </c>
    </row>
    <row r="1196" spans="1:4" x14ac:dyDescent="0.35">
      <c r="A1196" s="1" t="s">
        <v>4435</v>
      </c>
      <c r="B1196" s="1" t="s">
        <v>7694</v>
      </c>
      <c r="C1196" s="1" t="s">
        <v>7710</v>
      </c>
      <c r="D1196" s="1" t="s">
        <v>7816</v>
      </c>
    </row>
    <row r="1197" spans="1:4" x14ac:dyDescent="0.35">
      <c r="A1197" s="1" t="s">
        <v>4437</v>
      </c>
      <c r="B1197" s="1" t="s">
        <v>7654</v>
      </c>
      <c r="C1197" s="1">
        <v>37</v>
      </c>
      <c r="D1197" s="1" t="s">
        <v>7958</v>
      </c>
    </row>
    <row r="1198" spans="1:4" x14ac:dyDescent="0.35">
      <c r="A1198" s="1" t="s">
        <v>4441</v>
      </c>
      <c r="B1198" s="1" t="s">
        <v>7694</v>
      </c>
      <c r="C1198" s="1">
        <v>9</v>
      </c>
      <c r="D1198" s="1" t="s">
        <v>7853</v>
      </c>
    </row>
    <row r="1199" spans="1:4" x14ac:dyDescent="0.35">
      <c r="A1199" s="1" t="s">
        <v>4444</v>
      </c>
      <c r="B1199" s="1" t="s">
        <v>7694</v>
      </c>
      <c r="C1199" s="1">
        <v>10</v>
      </c>
      <c r="D1199" s="1" t="s">
        <v>7835</v>
      </c>
    </row>
    <row r="1200" spans="1:4" x14ac:dyDescent="0.35">
      <c r="A1200" s="1" t="s">
        <v>4446</v>
      </c>
      <c r="B1200" s="1" t="s">
        <v>7654</v>
      </c>
      <c r="C1200" s="1">
        <v>38</v>
      </c>
      <c r="D1200" s="1" t="s">
        <v>7792</v>
      </c>
    </row>
    <row r="1201" spans="1:4" x14ac:dyDescent="0.35">
      <c r="A1201" s="1" t="s">
        <v>4449</v>
      </c>
      <c r="B1201" s="1" t="s">
        <v>7663</v>
      </c>
      <c r="C1201" s="1">
        <v>10</v>
      </c>
      <c r="D1201" s="1" t="s">
        <v>7792</v>
      </c>
    </row>
    <row r="1202" spans="1:4" x14ac:dyDescent="0.35">
      <c r="A1202" s="1" t="s">
        <v>4453</v>
      </c>
      <c r="B1202" s="1" t="s">
        <v>7706</v>
      </c>
      <c r="C1202" s="1">
        <v>4</v>
      </c>
      <c r="D1202" s="1" t="s">
        <v>7821</v>
      </c>
    </row>
    <row r="1203" spans="1:4" x14ac:dyDescent="0.35">
      <c r="A1203" s="1" t="s">
        <v>4457</v>
      </c>
      <c r="B1203" s="1" t="s">
        <v>7706</v>
      </c>
      <c r="C1203" s="1">
        <v>5</v>
      </c>
      <c r="D1203" s="1" t="s">
        <v>7821</v>
      </c>
    </row>
    <row r="1204" spans="1:4" x14ac:dyDescent="0.35">
      <c r="A1204" s="1" t="s">
        <v>4461</v>
      </c>
      <c r="B1204" s="1" t="s">
        <v>7663</v>
      </c>
      <c r="C1204" s="1">
        <v>11</v>
      </c>
      <c r="D1204" s="1" t="s">
        <v>7874</v>
      </c>
    </row>
    <row r="1205" spans="1:4" x14ac:dyDescent="0.35">
      <c r="A1205" s="1" t="s">
        <v>4463</v>
      </c>
      <c r="B1205" s="1" t="s">
        <v>7706</v>
      </c>
      <c r="C1205" s="1">
        <v>6</v>
      </c>
      <c r="D1205" s="1" t="s">
        <v>7821</v>
      </c>
    </row>
    <row r="1206" spans="1:4" x14ac:dyDescent="0.35">
      <c r="A1206" s="1" t="s">
        <v>4466</v>
      </c>
      <c r="B1206" s="1" t="s">
        <v>7706</v>
      </c>
      <c r="C1206" s="1">
        <v>7</v>
      </c>
      <c r="D1206" s="1" t="s">
        <v>7821</v>
      </c>
    </row>
    <row r="1207" spans="1:4" x14ac:dyDescent="0.35">
      <c r="A1207" s="1" t="s">
        <v>4470</v>
      </c>
      <c r="B1207" s="1" t="s">
        <v>7663</v>
      </c>
      <c r="C1207" s="1">
        <v>12</v>
      </c>
      <c r="D1207" s="1" t="s">
        <v>7921</v>
      </c>
    </row>
    <row r="1208" spans="1:4" x14ac:dyDescent="0.35">
      <c r="A1208" s="1" t="s">
        <v>4472</v>
      </c>
      <c r="B1208" s="1" t="s">
        <v>7706</v>
      </c>
      <c r="C1208" s="1">
        <v>8</v>
      </c>
      <c r="D1208" s="1" t="s">
        <v>7821</v>
      </c>
    </row>
    <row r="1209" spans="1:4" x14ac:dyDescent="0.35">
      <c r="A1209" s="1" t="s">
        <v>4476</v>
      </c>
      <c r="B1209" s="1" t="s">
        <v>7694</v>
      </c>
      <c r="C1209" s="1">
        <v>11</v>
      </c>
      <c r="D1209" s="1" t="s">
        <v>7835</v>
      </c>
    </row>
    <row r="1210" spans="1:4" x14ac:dyDescent="0.35">
      <c r="A1210" s="1" t="s">
        <v>4479</v>
      </c>
      <c r="B1210" s="1" t="s">
        <v>7694</v>
      </c>
      <c r="C1210" s="1">
        <v>12</v>
      </c>
      <c r="D1210" s="1" t="s">
        <v>7835</v>
      </c>
    </row>
    <row r="1211" spans="1:4" x14ac:dyDescent="0.35">
      <c r="A1211" s="1" t="s">
        <v>4482</v>
      </c>
      <c r="B1211" s="1" t="s">
        <v>7706</v>
      </c>
      <c r="C1211" s="1">
        <v>9</v>
      </c>
      <c r="D1211" s="1" t="s">
        <v>7821</v>
      </c>
    </row>
    <row r="1212" spans="1:4" x14ac:dyDescent="0.35">
      <c r="A1212" s="1" t="s">
        <v>4486</v>
      </c>
      <c r="B1212" s="1" t="s">
        <v>7706</v>
      </c>
      <c r="C1212" s="1">
        <v>10</v>
      </c>
      <c r="D1212" s="1" t="s">
        <v>7821</v>
      </c>
    </row>
    <row r="1213" spans="1:4" x14ac:dyDescent="0.35">
      <c r="A1213" s="1" t="s">
        <v>4489</v>
      </c>
      <c r="B1213" s="1" t="s">
        <v>7694</v>
      </c>
      <c r="C1213" s="1">
        <v>13</v>
      </c>
      <c r="D1213" s="1" t="s">
        <v>7836</v>
      </c>
    </row>
    <row r="1214" spans="1:4" x14ac:dyDescent="0.35">
      <c r="A1214" s="1" t="s">
        <v>4493</v>
      </c>
      <c r="B1214" s="1" t="s">
        <v>7706</v>
      </c>
      <c r="C1214" s="1">
        <v>11</v>
      </c>
      <c r="D1214" s="1" t="s">
        <v>7821</v>
      </c>
    </row>
    <row r="1215" spans="1:4" x14ac:dyDescent="0.35">
      <c r="A1215" s="1" t="s">
        <v>4497</v>
      </c>
      <c r="B1215" s="1" t="s">
        <v>7706</v>
      </c>
      <c r="C1215" s="1">
        <v>12</v>
      </c>
      <c r="D1215" s="1" t="s">
        <v>7821</v>
      </c>
    </row>
    <row r="1216" spans="1:4" x14ac:dyDescent="0.35">
      <c r="A1216" s="1" t="s">
        <v>4501</v>
      </c>
      <c r="B1216" s="1" t="s">
        <v>7706</v>
      </c>
      <c r="C1216" s="1">
        <v>13</v>
      </c>
      <c r="D1216" s="1" t="s">
        <v>7821</v>
      </c>
    </row>
    <row r="1217" spans="1:4" x14ac:dyDescent="0.35">
      <c r="A1217" s="1" t="s">
        <v>4504</v>
      </c>
      <c r="B1217" s="1" t="s">
        <v>7706</v>
      </c>
      <c r="C1217" s="1">
        <v>14</v>
      </c>
      <c r="D1217" s="1" t="s">
        <v>7821</v>
      </c>
    </row>
    <row r="1218" spans="1:4" x14ac:dyDescent="0.35">
      <c r="A1218" s="1" t="s">
        <v>4508</v>
      </c>
      <c r="B1218" s="1" t="s">
        <v>7706</v>
      </c>
      <c r="C1218" s="1">
        <v>16</v>
      </c>
      <c r="D1218" s="1" t="s">
        <v>7821</v>
      </c>
    </row>
    <row r="1219" spans="1:4" x14ac:dyDescent="0.35">
      <c r="A1219" s="1" t="s">
        <v>4512</v>
      </c>
      <c r="B1219" s="1" t="s">
        <v>7711</v>
      </c>
      <c r="C1219" s="1">
        <v>1</v>
      </c>
      <c r="D1219" s="1" t="s">
        <v>7988</v>
      </c>
    </row>
    <row r="1220" spans="1:4" x14ac:dyDescent="0.35">
      <c r="A1220" s="1" t="s">
        <v>4515</v>
      </c>
      <c r="B1220" s="1" t="s">
        <v>7711</v>
      </c>
      <c r="C1220" s="1">
        <v>2</v>
      </c>
      <c r="D1220" s="1" t="s">
        <v>7988</v>
      </c>
    </row>
    <row r="1221" spans="1:4" x14ac:dyDescent="0.35">
      <c r="A1221" s="1" t="s">
        <v>4519</v>
      </c>
      <c r="B1221" s="1" t="s">
        <v>7711</v>
      </c>
      <c r="C1221" s="1">
        <v>3</v>
      </c>
      <c r="D1221" s="1" t="s">
        <v>7988</v>
      </c>
    </row>
    <row r="1222" spans="1:4" x14ac:dyDescent="0.35">
      <c r="A1222" s="1" t="s">
        <v>4523</v>
      </c>
      <c r="B1222" s="1" t="s">
        <v>7711</v>
      </c>
      <c r="C1222" s="1">
        <v>4</v>
      </c>
      <c r="D1222" s="1" t="s">
        <v>7988</v>
      </c>
    </row>
    <row r="1223" spans="1:4" x14ac:dyDescent="0.35">
      <c r="A1223" s="1" t="s">
        <v>4525</v>
      </c>
      <c r="B1223" s="1" t="s">
        <v>7711</v>
      </c>
      <c r="C1223" s="1">
        <v>5</v>
      </c>
      <c r="D1223" s="1" t="s">
        <v>7988</v>
      </c>
    </row>
    <row r="1224" spans="1:4" x14ac:dyDescent="0.35">
      <c r="A1224" s="1" t="s">
        <v>226</v>
      </c>
      <c r="B1224" s="1" t="s">
        <v>7625</v>
      </c>
      <c r="C1224" s="1">
        <v>5</v>
      </c>
      <c r="D1224" s="1" t="s">
        <v>7847</v>
      </c>
    </row>
    <row r="1225" spans="1:4" x14ac:dyDescent="0.35">
      <c r="A1225" s="1" t="s">
        <v>4529</v>
      </c>
      <c r="B1225" s="1" t="s">
        <v>7711</v>
      </c>
      <c r="C1225" s="1">
        <v>6</v>
      </c>
      <c r="D1225" s="1" t="s">
        <v>7988</v>
      </c>
    </row>
    <row r="1226" spans="1:4" x14ac:dyDescent="0.35">
      <c r="A1226" s="1" t="s">
        <v>4532</v>
      </c>
      <c r="B1226" s="1" t="s">
        <v>7559</v>
      </c>
      <c r="C1226" s="1">
        <v>17</v>
      </c>
      <c r="D1226" s="1" t="s">
        <v>7989</v>
      </c>
    </row>
    <row r="1227" spans="1:4" x14ac:dyDescent="0.35">
      <c r="A1227" s="1" t="s">
        <v>4535</v>
      </c>
      <c r="B1227" s="1" t="s">
        <v>7711</v>
      </c>
      <c r="C1227" s="1">
        <v>7</v>
      </c>
      <c r="D1227" s="1" t="s">
        <v>7988</v>
      </c>
    </row>
    <row r="1228" spans="1:4" x14ac:dyDescent="0.35">
      <c r="A1228" s="1" t="s">
        <v>4539</v>
      </c>
      <c r="B1228" s="1" t="s">
        <v>7663</v>
      </c>
      <c r="C1228" s="1">
        <v>13</v>
      </c>
      <c r="D1228" s="1" t="s">
        <v>7811</v>
      </c>
    </row>
    <row r="1229" spans="1:4" x14ac:dyDescent="0.35">
      <c r="A1229" s="1" t="s">
        <v>4542</v>
      </c>
      <c r="B1229" s="1" t="s">
        <v>7711</v>
      </c>
      <c r="C1229" s="1">
        <v>8</v>
      </c>
      <c r="D1229" s="1" t="s">
        <v>7988</v>
      </c>
    </row>
    <row r="1230" spans="1:4" x14ac:dyDescent="0.35">
      <c r="A1230" s="1" t="s">
        <v>4545</v>
      </c>
      <c r="B1230" s="1" t="s">
        <v>7694</v>
      </c>
      <c r="C1230" s="1" t="s">
        <v>7712</v>
      </c>
      <c r="D1230" s="1" t="s">
        <v>7861</v>
      </c>
    </row>
    <row r="1231" spans="1:4" x14ac:dyDescent="0.35">
      <c r="A1231" s="1" t="s">
        <v>4549</v>
      </c>
      <c r="B1231" s="1" t="s">
        <v>7663</v>
      </c>
      <c r="C1231" s="1">
        <v>14</v>
      </c>
      <c r="D1231" s="1" t="s">
        <v>7792</v>
      </c>
    </row>
    <row r="1232" spans="1:4" x14ac:dyDescent="0.35">
      <c r="A1232" s="1" t="s">
        <v>4553</v>
      </c>
      <c r="B1232" s="1" t="s">
        <v>7694</v>
      </c>
      <c r="C1232" s="1">
        <v>15</v>
      </c>
      <c r="D1232" s="1" t="s">
        <v>7810</v>
      </c>
    </row>
    <row r="1233" spans="1:4" x14ac:dyDescent="0.35">
      <c r="A1233" s="1" t="s">
        <v>4556</v>
      </c>
      <c r="B1233" s="1" t="s">
        <v>7711</v>
      </c>
      <c r="C1233" s="1">
        <v>9</v>
      </c>
      <c r="D1233" s="1" t="s">
        <v>7988</v>
      </c>
    </row>
    <row r="1234" spans="1:4" x14ac:dyDescent="0.35">
      <c r="A1234" s="1" t="s">
        <v>4559</v>
      </c>
      <c r="B1234" s="1" t="s">
        <v>7711</v>
      </c>
      <c r="C1234" s="1">
        <v>10</v>
      </c>
      <c r="D1234" s="1" t="s">
        <v>7988</v>
      </c>
    </row>
    <row r="1235" spans="1:4" x14ac:dyDescent="0.35">
      <c r="A1235" s="1" t="s">
        <v>4562</v>
      </c>
      <c r="B1235" s="1" t="s">
        <v>7694</v>
      </c>
      <c r="C1235" s="1">
        <v>16</v>
      </c>
      <c r="D1235" s="1" t="s">
        <v>7856</v>
      </c>
    </row>
    <row r="1236" spans="1:4" x14ac:dyDescent="0.35">
      <c r="A1236" s="1" t="s">
        <v>229</v>
      </c>
      <c r="B1236" s="1" t="s">
        <v>7713</v>
      </c>
      <c r="C1236" s="1">
        <v>1</v>
      </c>
      <c r="D1236" s="1" t="s">
        <v>7866</v>
      </c>
    </row>
    <row r="1237" spans="1:4" x14ac:dyDescent="0.35">
      <c r="A1237" s="1" t="s">
        <v>4566</v>
      </c>
      <c r="B1237" s="1" t="s">
        <v>7711</v>
      </c>
      <c r="C1237" s="1">
        <v>11</v>
      </c>
      <c r="D1237" s="1" t="s">
        <v>7988</v>
      </c>
    </row>
    <row r="1238" spans="1:4" x14ac:dyDescent="0.35">
      <c r="A1238" s="1" t="s">
        <v>4569</v>
      </c>
      <c r="B1238" s="1" t="s">
        <v>7663</v>
      </c>
      <c r="C1238" s="1">
        <v>15</v>
      </c>
      <c r="D1238" s="1" t="s">
        <v>7990</v>
      </c>
    </row>
    <row r="1239" spans="1:4" x14ac:dyDescent="0.35">
      <c r="A1239" s="1" t="s">
        <v>4572</v>
      </c>
      <c r="B1239" s="1" t="s">
        <v>7711</v>
      </c>
      <c r="C1239" s="1">
        <v>12</v>
      </c>
      <c r="D1239" s="1" t="s">
        <v>7988</v>
      </c>
    </row>
    <row r="1240" spans="1:4" x14ac:dyDescent="0.35">
      <c r="A1240" s="1" t="s">
        <v>4576</v>
      </c>
      <c r="B1240" s="1" t="s">
        <v>7694</v>
      </c>
      <c r="C1240" s="1">
        <v>17</v>
      </c>
      <c r="D1240" s="1" t="s">
        <v>7836</v>
      </c>
    </row>
    <row r="1241" spans="1:4" x14ac:dyDescent="0.35">
      <c r="A1241" s="1" t="s">
        <v>4580</v>
      </c>
      <c r="B1241" s="1" t="s">
        <v>7711</v>
      </c>
      <c r="C1241" s="1">
        <v>13</v>
      </c>
      <c r="D1241" s="1" t="s">
        <v>7991</v>
      </c>
    </row>
    <row r="1242" spans="1:4" x14ac:dyDescent="0.35">
      <c r="A1242" s="1" t="s">
        <v>4584</v>
      </c>
      <c r="B1242" s="1" t="s">
        <v>7711</v>
      </c>
      <c r="C1242" s="1">
        <v>14</v>
      </c>
      <c r="D1242" s="1" t="s">
        <v>7988</v>
      </c>
    </row>
    <row r="1243" spans="1:4" x14ac:dyDescent="0.35">
      <c r="A1243" s="1" t="s">
        <v>4588</v>
      </c>
      <c r="B1243" s="1" t="s">
        <v>7714</v>
      </c>
      <c r="C1243" s="1">
        <v>1</v>
      </c>
      <c r="D1243" s="1" t="s">
        <v>7882</v>
      </c>
    </row>
    <row r="1244" spans="1:4" x14ac:dyDescent="0.35">
      <c r="A1244" s="1" t="s">
        <v>4591</v>
      </c>
      <c r="B1244" s="1" t="s">
        <v>7714</v>
      </c>
      <c r="C1244" s="1">
        <v>3</v>
      </c>
      <c r="D1244" s="1" t="s">
        <v>7882</v>
      </c>
    </row>
    <row r="1245" spans="1:4" x14ac:dyDescent="0.35">
      <c r="A1245" s="1" t="s">
        <v>4594</v>
      </c>
      <c r="B1245" s="1" t="s">
        <v>7714</v>
      </c>
      <c r="C1245" s="1">
        <v>4</v>
      </c>
      <c r="D1245" s="1" t="s">
        <v>7882</v>
      </c>
    </row>
    <row r="1246" spans="1:4" x14ac:dyDescent="0.35">
      <c r="A1246" s="1" t="s">
        <v>4598</v>
      </c>
      <c r="B1246" s="1" t="s">
        <v>7694</v>
      </c>
      <c r="C1246" s="1">
        <v>18</v>
      </c>
      <c r="D1246" s="1" t="s">
        <v>7964</v>
      </c>
    </row>
    <row r="1247" spans="1:4" x14ac:dyDescent="0.35">
      <c r="A1247" s="1" t="s">
        <v>233</v>
      </c>
      <c r="B1247" s="1" t="s">
        <v>7558</v>
      </c>
      <c r="C1247" s="1">
        <v>156</v>
      </c>
      <c r="D1247" s="1" t="s">
        <v>7826</v>
      </c>
    </row>
    <row r="1248" spans="1:4" x14ac:dyDescent="0.35">
      <c r="A1248" s="1" t="s">
        <v>4601</v>
      </c>
      <c r="B1248" s="1" t="s">
        <v>7694</v>
      </c>
      <c r="C1248" s="1">
        <v>19</v>
      </c>
      <c r="D1248" s="1" t="s">
        <v>7835</v>
      </c>
    </row>
    <row r="1249" spans="1:4" x14ac:dyDescent="0.35">
      <c r="A1249" s="1" t="s">
        <v>4605</v>
      </c>
      <c r="B1249" s="1" t="s">
        <v>4606</v>
      </c>
      <c r="D1249" s="1" t="s">
        <v>7817</v>
      </c>
    </row>
    <row r="1250" spans="1:4" x14ac:dyDescent="0.35">
      <c r="A1250" s="1" t="s">
        <v>4609</v>
      </c>
      <c r="B1250" s="1" t="s">
        <v>7654</v>
      </c>
      <c r="C1250" s="1">
        <v>39</v>
      </c>
      <c r="D1250" s="1" t="s">
        <v>7792</v>
      </c>
    </row>
    <row r="1251" spans="1:4" x14ac:dyDescent="0.35">
      <c r="A1251" s="1" t="s">
        <v>4613</v>
      </c>
      <c r="B1251" s="1" t="s">
        <v>7715</v>
      </c>
      <c r="C1251" s="1">
        <v>1</v>
      </c>
      <c r="D1251" s="1" t="s">
        <v>7909</v>
      </c>
    </row>
    <row r="1252" spans="1:4" x14ac:dyDescent="0.35">
      <c r="A1252" s="1" t="s">
        <v>4617</v>
      </c>
      <c r="B1252" s="1" t="s">
        <v>7663</v>
      </c>
      <c r="C1252" s="1">
        <v>16</v>
      </c>
      <c r="D1252" s="1" t="s">
        <v>7818</v>
      </c>
    </row>
    <row r="1253" spans="1:4" x14ac:dyDescent="0.35">
      <c r="A1253" s="1" t="s">
        <v>4621</v>
      </c>
      <c r="B1253" s="1" t="s">
        <v>7716</v>
      </c>
      <c r="C1253" s="1">
        <v>1</v>
      </c>
      <c r="D1253" s="1" t="s">
        <v>7894</v>
      </c>
    </row>
    <row r="1254" spans="1:4" x14ac:dyDescent="0.35">
      <c r="A1254" s="1" t="s">
        <v>4624</v>
      </c>
      <c r="B1254" s="1" t="s">
        <v>7716</v>
      </c>
      <c r="C1254" s="1">
        <v>10</v>
      </c>
      <c r="D1254" s="1" t="s">
        <v>7894</v>
      </c>
    </row>
    <row r="1255" spans="1:4" x14ac:dyDescent="0.35">
      <c r="A1255" s="1" t="s">
        <v>4628</v>
      </c>
      <c r="B1255" s="1" t="s">
        <v>7663</v>
      </c>
      <c r="C1255" s="1">
        <v>17</v>
      </c>
      <c r="D1255" s="1" t="s">
        <v>7968</v>
      </c>
    </row>
    <row r="1256" spans="1:4" x14ac:dyDescent="0.35">
      <c r="A1256" s="1" t="s">
        <v>4632</v>
      </c>
      <c r="B1256" s="1" t="s">
        <v>7716</v>
      </c>
      <c r="C1256" s="1">
        <v>2</v>
      </c>
      <c r="D1256" s="1" t="s">
        <v>7894</v>
      </c>
    </row>
    <row r="1257" spans="1:4" x14ac:dyDescent="0.35">
      <c r="A1257" s="1" t="s">
        <v>4636</v>
      </c>
      <c r="B1257" s="1" t="s">
        <v>7694</v>
      </c>
      <c r="C1257" s="1">
        <v>20</v>
      </c>
      <c r="D1257" s="1" t="s">
        <v>7807</v>
      </c>
    </row>
    <row r="1258" spans="1:4" x14ac:dyDescent="0.35">
      <c r="A1258" s="1" t="s">
        <v>4639</v>
      </c>
      <c r="B1258" s="1" t="s">
        <v>7663</v>
      </c>
      <c r="C1258" s="1">
        <v>18</v>
      </c>
      <c r="D1258" s="1" t="s">
        <v>7984</v>
      </c>
    </row>
    <row r="1259" spans="1:4" x14ac:dyDescent="0.35">
      <c r="A1259" s="1" t="s">
        <v>4643</v>
      </c>
      <c r="B1259" s="1" t="s">
        <v>7716</v>
      </c>
      <c r="C1259" s="1">
        <v>3</v>
      </c>
      <c r="D1259" s="1" t="s">
        <v>7811</v>
      </c>
    </row>
    <row r="1260" spans="1:4" x14ac:dyDescent="0.35">
      <c r="A1260" s="1" t="s">
        <v>4645</v>
      </c>
      <c r="B1260" s="1" t="s">
        <v>7654</v>
      </c>
      <c r="C1260" s="1">
        <v>40</v>
      </c>
      <c r="D1260" s="1" t="s">
        <v>7792</v>
      </c>
    </row>
    <row r="1261" spans="1:4" x14ac:dyDescent="0.35">
      <c r="A1261" s="1" t="s">
        <v>4649</v>
      </c>
      <c r="B1261" s="1" t="s">
        <v>7654</v>
      </c>
      <c r="C1261" s="1">
        <v>41</v>
      </c>
      <c r="D1261" s="1" t="s">
        <v>7792</v>
      </c>
    </row>
    <row r="1262" spans="1:4" x14ac:dyDescent="0.35">
      <c r="A1262" s="1" t="s">
        <v>4653</v>
      </c>
      <c r="B1262" s="1" t="s">
        <v>7694</v>
      </c>
      <c r="C1262" s="1">
        <v>21</v>
      </c>
      <c r="D1262" s="1" t="s">
        <v>7911</v>
      </c>
    </row>
    <row r="1263" spans="1:4" x14ac:dyDescent="0.35">
      <c r="A1263" s="1" t="s">
        <v>4656</v>
      </c>
      <c r="B1263" s="1" t="s">
        <v>7716</v>
      </c>
      <c r="C1263" s="1">
        <v>4</v>
      </c>
      <c r="D1263" s="1" t="s">
        <v>7894</v>
      </c>
    </row>
    <row r="1264" spans="1:4" x14ac:dyDescent="0.35">
      <c r="A1264" s="1" t="s">
        <v>4660</v>
      </c>
      <c r="B1264" s="1" t="s">
        <v>7716</v>
      </c>
      <c r="C1264" s="1">
        <v>5</v>
      </c>
      <c r="D1264" s="1" t="s">
        <v>7913</v>
      </c>
    </row>
    <row r="1265" spans="1:4" x14ac:dyDescent="0.35">
      <c r="A1265" s="1" t="s">
        <v>4662</v>
      </c>
      <c r="B1265" s="1" t="s">
        <v>7654</v>
      </c>
      <c r="C1265" s="1">
        <v>42</v>
      </c>
      <c r="D1265" s="1" t="s">
        <v>7992</v>
      </c>
    </row>
    <row r="1266" spans="1:4" x14ac:dyDescent="0.35">
      <c r="A1266" s="1" t="s">
        <v>4666</v>
      </c>
      <c r="B1266" s="1" t="s">
        <v>7716</v>
      </c>
      <c r="C1266" s="1">
        <v>7</v>
      </c>
      <c r="D1266" s="1" t="s">
        <v>7894</v>
      </c>
    </row>
    <row r="1267" spans="1:4" x14ac:dyDescent="0.35">
      <c r="A1267" s="1" t="s">
        <v>4670</v>
      </c>
      <c r="B1267" s="1" t="s">
        <v>7663</v>
      </c>
      <c r="C1267" s="1">
        <v>19</v>
      </c>
      <c r="D1267" s="1" t="s">
        <v>7865</v>
      </c>
    </row>
    <row r="1268" spans="1:4" x14ac:dyDescent="0.35">
      <c r="A1268" s="1" t="s">
        <v>4674</v>
      </c>
      <c r="B1268" s="1" t="s">
        <v>7694</v>
      </c>
      <c r="C1268" s="1">
        <v>22</v>
      </c>
      <c r="D1268" s="1" t="s">
        <v>7835</v>
      </c>
    </row>
    <row r="1269" spans="1:4" x14ac:dyDescent="0.35">
      <c r="A1269" s="1" t="s">
        <v>4678</v>
      </c>
      <c r="B1269" s="1" t="s">
        <v>7694</v>
      </c>
      <c r="C1269" s="1">
        <v>23</v>
      </c>
      <c r="D1269" s="1" t="s">
        <v>7835</v>
      </c>
    </row>
    <row r="1270" spans="1:4" x14ac:dyDescent="0.35">
      <c r="A1270" s="1" t="s">
        <v>4682</v>
      </c>
      <c r="B1270" s="1" t="s">
        <v>7663</v>
      </c>
      <c r="C1270" s="1">
        <v>20</v>
      </c>
      <c r="D1270" s="1" t="s">
        <v>7877</v>
      </c>
    </row>
    <row r="1271" spans="1:4" x14ac:dyDescent="0.35">
      <c r="A1271" s="1" t="s">
        <v>4685</v>
      </c>
      <c r="B1271" s="1" t="s">
        <v>7663</v>
      </c>
      <c r="C1271" s="1">
        <v>21</v>
      </c>
      <c r="D1271" s="1" t="s">
        <v>7904</v>
      </c>
    </row>
    <row r="1272" spans="1:4" x14ac:dyDescent="0.35">
      <c r="A1272" s="1" t="s">
        <v>4689</v>
      </c>
      <c r="B1272" s="1" t="s">
        <v>7716</v>
      </c>
      <c r="C1272" s="1">
        <v>8</v>
      </c>
      <c r="D1272" s="1" t="s">
        <v>7894</v>
      </c>
    </row>
    <row r="1273" spans="1:4" x14ac:dyDescent="0.35">
      <c r="A1273" s="1" t="s">
        <v>4692</v>
      </c>
      <c r="B1273" s="1" t="s">
        <v>7694</v>
      </c>
      <c r="C1273" s="1">
        <v>24</v>
      </c>
      <c r="D1273" s="1" t="s">
        <v>7835</v>
      </c>
    </row>
    <row r="1274" spans="1:4" x14ac:dyDescent="0.35">
      <c r="A1274" s="1" t="s">
        <v>4696</v>
      </c>
      <c r="B1274" s="1" t="s">
        <v>7716</v>
      </c>
      <c r="C1274" s="1">
        <v>9</v>
      </c>
      <c r="D1274" s="1" t="s">
        <v>7894</v>
      </c>
    </row>
    <row r="1275" spans="1:4" x14ac:dyDescent="0.35">
      <c r="A1275" s="1" t="s">
        <v>4700</v>
      </c>
      <c r="B1275" s="1" t="s">
        <v>7654</v>
      </c>
      <c r="C1275" s="1">
        <v>44</v>
      </c>
      <c r="D1275" s="1" t="s">
        <v>7792</v>
      </c>
    </row>
    <row r="1276" spans="1:4" x14ac:dyDescent="0.35">
      <c r="A1276" s="1" t="s">
        <v>4704</v>
      </c>
      <c r="B1276" s="1" t="s">
        <v>7654</v>
      </c>
      <c r="D1276" s="1" t="s">
        <v>7958</v>
      </c>
    </row>
    <row r="1277" spans="1:4" x14ac:dyDescent="0.35">
      <c r="A1277" s="1" t="s">
        <v>4707</v>
      </c>
      <c r="B1277" s="1" t="s">
        <v>7717</v>
      </c>
      <c r="D1277" s="1" t="s">
        <v>7878</v>
      </c>
    </row>
    <row r="1278" spans="1:4" x14ac:dyDescent="0.35">
      <c r="A1278" s="1" t="s">
        <v>4709</v>
      </c>
      <c r="B1278" s="1" t="s">
        <v>7717</v>
      </c>
      <c r="D1278" s="1" t="s">
        <v>7878</v>
      </c>
    </row>
    <row r="1279" spans="1:4" x14ac:dyDescent="0.35">
      <c r="A1279" s="1" t="s">
        <v>237</v>
      </c>
      <c r="B1279" s="1" t="s">
        <v>7670</v>
      </c>
      <c r="C1279" s="1">
        <v>7</v>
      </c>
      <c r="D1279" s="1" t="s">
        <v>7993</v>
      </c>
    </row>
    <row r="1280" spans="1:4" x14ac:dyDescent="0.35">
      <c r="A1280" s="1" t="s">
        <v>4712</v>
      </c>
      <c r="B1280" s="1" t="s">
        <v>7694</v>
      </c>
      <c r="C1280" s="1">
        <v>25</v>
      </c>
      <c r="D1280" s="1" t="s">
        <v>7911</v>
      </c>
    </row>
    <row r="1281" spans="1:4" x14ac:dyDescent="0.35">
      <c r="A1281" s="1" t="s">
        <v>4716</v>
      </c>
      <c r="B1281" s="1" t="s">
        <v>7563</v>
      </c>
      <c r="C1281" s="1" t="s">
        <v>7718</v>
      </c>
      <c r="D1281" s="1" t="s">
        <v>926</v>
      </c>
    </row>
    <row r="1282" spans="1:4" x14ac:dyDescent="0.35">
      <c r="A1282" s="1" t="s">
        <v>4720</v>
      </c>
      <c r="B1282" s="1" t="s">
        <v>7663</v>
      </c>
      <c r="C1282" s="1">
        <v>23</v>
      </c>
      <c r="D1282" s="1" t="s">
        <v>7950</v>
      </c>
    </row>
    <row r="1283" spans="1:4" x14ac:dyDescent="0.35">
      <c r="A1283" s="1" t="s">
        <v>4723</v>
      </c>
      <c r="B1283" s="1" t="s">
        <v>7694</v>
      </c>
      <c r="C1283" s="1">
        <v>26</v>
      </c>
      <c r="D1283" s="1" t="s">
        <v>7839</v>
      </c>
    </row>
    <row r="1284" spans="1:4" x14ac:dyDescent="0.35">
      <c r="A1284" s="1" t="s">
        <v>4726</v>
      </c>
      <c r="B1284" s="1" t="s">
        <v>7694</v>
      </c>
      <c r="C1284" s="1">
        <v>27</v>
      </c>
      <c r="D1284" s="1" t="s">
        <v>7897</v>
      </c>
    </row>
    <row r="1285" spans="1:4" x14ac:dyDescent="0.35">
      <c r="A1285" s="1" t="s">
        <v>4729</v>
      </c>
      <c r="B1285" s="1" t="s">
        <v>7719</v>
      </c>
      <c r="C1285" s="1">
        <v>2</v>
      </c>
      <c r="D1285" s="1" t="s">
        <v>7869</v>
      </c>
    </row>
    <row r="1286" spans="1:4" x14ac:dyDescent="0.35">
      <c r="A1286" s="1" t="s">
        <v>4733</v>
      </c>
      <c r="B1286" s="1" t="s">
        <v>7719</v>
      </c>
      <c r="C1286" s="1">
        <v>3</v>
      </c>
      <c r="D1286" s="1" t="s">
        <v>7856</v>
      </c>
    </row>
    <row r="1287" spans="1:4" x14ac:dyDescent="0.35">
      <c r="A1287" s="1" t="s">
        <v>4737</v>
      </c>
      <c r="B1287" s="1" t="s">
        <v>7694</v>
      </c>
      <c r="C1287" s="1">
        <v>28</v>
      </c>
      <c r="D1287" s="1" t="s">
        <v>7873</v>
      </c>
    </row>
    <row r="1288" spans="1:4" x14ac:dyDescent="0.35">
      <c r="A1288" s="1" t="s">
        <v>4740</v>
      </c>
      <c r="B1288" s="1" t="s">
        <v>7654</v>
      </c>
      <c r="D1288" s="1" t="s">
        <v>7958</v>
      </c>
    </row>
    <row r="1289" spans="1:4" x14ac:dyDescent="0.35">
      <c r="A1289" s="1" t="s">
        <v>4743</v>
      </c>
      <c r="B1289" s="1" t="s">
        <v>7719</v>
      </c>
      <c r="C1289" s="1">
        <v>4</v>
      </c>
      <c r="D1289" s="1" t="s">
        <v>7869</v>
      </c>
    </row>
    <row r="1290" spans="1:4" x14ac:dyDescent="0.35">
      <c r="A1290" s="1" t="s">
        <v>241</v>
      </c>
      <c r="B1290" s="1" t="s">
        <v>7585</v>
      </c>
      <c r="C1290" s="1">
        <v>20</v>
      </c>
      <c r="D1290" s="1" t="s">
        <v>7867</v>
      </c>
    </row>
    <row r="1291" spans="1:4" x14ac:dyDescent="0.35">
      <c r="A1291" s="1" t="s">
        <v>4747</v>
      </c>
      <c r="B1291" s="1" t="s">
        <v>7719</v>
      </c>
      <c r="C1291" s="1">
        <v>5</v>
      </c>
      <c r="D1291" s="1" t="s">
        <v>7869</v>
      </c>
    </row>
    <row r="1292" spans="1:4" x14ac:dyDescent="0.35">
      <c r="A1292" s="1" t="s">
        <v>4750</v>
      </c>
      <c r="B1292" s="1" t="s">
        <v>7663</v>
      </c>
      <c r="C1292" s="1">
        <v>24</v>
      </c>
      <c r="D1292" s="1" t="s">
        <v>7852</v>
      </c>
    </row>
    <row r="1293" spans="1:4" x14ac:dyDescent="0.35">
      <c r="A1293" s="1" t="s">
        <v>245</v>
      </c>
      <c r="B1293" s="1" t="s">
        <v>7574</v>
      </c>
      <c r="C1293" s="1">
        <v>17</v>
      </c>
      <c r="D1293" s="1" t="s">
        <v>551</v>
      </c>
    </row>
    <row r="1294" spans="1:4" x14ac:dyDescent="0.35">
      <c r="A1294" s="1" t="s">
        <v>4754</v>
      </c>
      <c r="B1294" s="1" t="s">
        <v>7719</v>
      </c>
      <c r="C1294" s="1">
        <v>6</v>
      </c>
      <c r="D1294" s="1" t="s">
        <v>7812</v>
      </c>
    </row>
    <row r="1295" spans="1:4" x14ac:dyDescent="0.35">
      <c r="A1295" s="1" t="s">
        <v>4758</v>
      </c>
      <c r="B1295" s="1" t="s">
        <v>7719</v>
      </c>
      <c r="C1295" s="1">
        <v>7</v>
      </c>
      <c r="D1295" s="1" t="s">
        <v>7812</v>
      </c>
    </row>
    <row r="1296" spans="1:4" x14ac:dyDescent="0.35">
      <c r="A1296" s="1" t="s">
        <v>4761</v>
      </c>
      <c r="B1296" s="1" t="s">
        <v>7719</v>
      </c>
      <c r="C1296" s="1">
        <v>8</v>
      </c>
      <c r="D1296" s="1" t="s">
        <v>7822</v>
      </c>
    </row>
    <row r="1297" spans="1:4" x14ac:dyDescent="0.35">
      <c r="A1297" s="1" t="s">
        <v>4764</v>
      </c>
      <c r="B1297" s="1" t="s">
        <v>7719</v>
      </c>
      <c r="C1297" s="1">
        <v>9</v>
      </c>
      <c r="D1297" s="1" t="s">
        <v>7796</v>
      </c>
    </row>
    <row r="1298" spans="1:4" x14ac:dyDescent="0.35">
      <c r="A1298" s="1" t="s">
        <v>4768</v>
      </c>
      <c r="B1298" s="1" t="s">
        <v>4769</v>
      </c>
      <c r="C1298" s="1">
        <v>1</v>
      </c>
      <c r="D1298" s="1" t="s">
        <v>7994</v>
      </c>
    </row>
    <row r="1299" spans="1:4" x14ac:dyDescent="0.35">
      <c r="A1299" s="1" t="s">
        <v>4771</v>
      </c>
      <c r="B1299" s="1" t="s">
        <v>4769</v>
      </c>
      <c r="C1299" s="1">
        <v>2</v>
      </c>
      <c r="D1299" s="1" t="s">
        <v>7994</v>
      </c>
    </row>
    <row r="1300" spans="1:4" x14ac:dyDescent="0.35">
      <c r="A1300" s="1" t="s">
        <v>4774</v>
      </c>
      <c r="B1300" s="1" t="s">
        <v>4769</v>
      </c>
      <c r="C1300" s="1">
        <v>3</v>
      </c>
      <c r="D1300" s="1" t="s">
        <v>7994</v>
      </c>
    </row>
    <row r="1301" spans="1:4" x14ac:dyDescent="0.35">
      <c r="A1301" s="1" t="s">
        <v>4777</v>
      </c>
      <c r="B1301" s="1" t="s">
        <v>7595</v>
      </c>
      <c r="C1301" s="1">
        <v>1</v>
      </c>
      <c r="D1301" s="1" t="s">
        <v>7792</v>
      </c>
    </row>
    <row r="1302" spans="1:4" x14ac:dyDescent="0.35">
      <c r="A1302" s="1" t="s">
        <v>4780</v>
      </c>
      <c r="B1302" s="1" t="s">
        <v>7663</v>
      </c>
      <c r="C1302" s="1">
        <v>25</v>
      </c>
      <c r="D1302" s="1" t="s">
        <v>7874</v>
      </c>
    </row>
    <row r="1303" spans="1:4" x14ac:dyDescent="0.35">
      <c r="A1303" s="1" t="s">
        <v>4784</v>
      </c>
      <c r="B1303" s="1" t="s">
        <v>7595</v>
      </c>
      <c r="C1303" s="1">
        <v>3</v>
      </c>
      <c r="D1303" s="1" t="s">
        <v>7796</v>
      </c>
    </row>
    <row r="1304" spans="1:4" x14ac:dyDescent="0.35">
      <c r="A1304" s="1" t="s">
        <v>4787</v>
      </c>
      <c r="B1304" s="1" t="s">
        <v>7694</v>
      </c>
      <c r="C1304" s="1">
        <v>29</v>
      </c>
      <c r="D1304" s="1" t="s">
        <v>7936</v>
      </c>
    </row>
    <row r="1305" spans="1:4" x14ac:dyDescent="0.35">
      <c r="A1305" s="1" t="s">
        <v>4790</v>
      </c>
      <c r="B1305" s="1" t="s">
        <v>7694</v>
      </c>
      <c r="C1305" s="1">
        <v>30</v>
      </c>
      <c r="D1305" s="1" t="s">
        <v>7993</v>
      </c>
    </row>
    <row r="1306" spans="1:4" x14ac:dyDescent="0.35">
      <c r="A1306" s="1" t="s">
        <v>4794</v>
      </c>
      <c r="B1306" s="1" t="s">
        <v>7595</v>
      </c>
      <c r="C1306" s="1">
        <v>4</v>
      </c>
      <c r="D1306" s="1" t="s">
        <v>7792</v>
      </c>
    </row>
    <row r="1307" spans="1:4" x14ac:dyDescent="0.35">
      <c r="A1307" s="1" t="s">
        <v>4797</v>
      </c>
      <c r="B1307" s="1" t="s">
        <v>7595</v>
      </c>
      <c r="C1307" s="1">
        <v>5</v>
      </c>
      <c r="D1307" s="1" t="s">
        <v>7811</v>
      </c>
    </row>
    <row r="1308" spans="1:4" x14ac:dyDescent="0.35">
      <c r="A1308" s="1" t="s">
        <v>249</v>
      </c>
      <c r="B1308" s="1" t="s">
        <v>7652</v>
      </c>
      <c r="C1308" s="1">
        <v>8</v>
      </c>
      <c r="D1308" s="1" t="s">
        <v>7885</v>
      </c>
    </row>
    <row r="1309" spans="1:4" x14ac:dyDescent="0.35">
      <c r="A1309" s="1" t="s">
        <v>4801</v>
      </c>
      <c r="B1309" s="1" t="s">
        <v>7694</v>
      </c>
      <c r="C1309" s="1">
        <v>31</v>
      </c>
      <c r="D1309" s="1" t="s">
        <v>7964</v>
      </c>
    </row>
    <row r="1310" spans="1:4" x14ac:dyDescent="0.35">
      <c r="A1310" s="1" t="s">
        <v>252</v>
      </c>
      <c r="B1310" s="1" t="s">
        <v>7558</v>
      </c>
      <c r="C1310" s="1">
        <v>162</v>
      </c>
      <c r="D1310" s="1" t="s">
        <v>551</v>
      </c>
    </row>
    <row r="1311" spans="1:4" x14ac:dyDescent="0.35">
      <c r="A1311" s="1" t="s">
        <v>257</v>
      </c>
      <c r="B1311" s="1" t="s">
        <v>7635</v>
      </c>
      <c r="C1311" s="1">
        <v>16</v>
      </c>
      <c r="D1311" s="1" t="s">
        <v>7995</v>
      </c>
    </row>
    <row r="1312" spans="1:4" x14ac:dyDescent="0.35">
      <c r="A1312" s="1" t="s">
        <v>4805</v>
      </c>
      <c r="B1312" s="1" t="s">
        <v>7595</v>
      </c>
      <c r="C1312" s="1">
        <v>6</v>
      </c>
      <c r="D1312" s="1" t="s">
        <v>7792</v>
      </c>
    </row>
    <row r="1313" spans="1:4" x14ac:dyDescent="0.35">
      <c r="A1313" s="1" t="s">
        <v>4807</v>
      </c>
      <c r="B1313" s="1" t="s">
        <v>7694</v>
      </c>
      <c r="C1313" s="1">
        <v>32</v>
      </c>
      <c r="D1313" s="1" t="s">
        <v>7835</v>
      </c>
    </row>
    <row r="1314" spans="1:4" x14ac:dyDescent="0.35">
      <c r="A1314" s="1" t="s">
        <v>4810</v>
      </c>
      <c r="B1314" s="1" t="s">
        <v>7595</v>
      </c>
      <c r="C1314" s="1">
        <v>7</v>
      </c>
      <c r="D1314" s="1" t="s">
        <v>7822</v>
      </c>
    </row>
    <row r="1315" spans="1:4" x14ac:dyDescent="0.35">
      <c r="A1315" s="1" t="s">
        <v>4813</v>
      </c>
      <c r="B1315" s="1" t="s">
        <v>7595</v>
      </c>
      <c r="C1315" s="1">
        <v>8</v>
      </c>
      <c r="D1315" s="1" t="s">
        <v>7955</v>
      </c>
    </row>
    <row r="1316" spans="1:4" x14ac:dyDescent="0.35">
      <c r="A1316" s="1" t="s">
        <v>4816</v>
      </c>
      <c r="B1316" s="1" t="s">
        <v>7595</v>
      </c>
      <c r="C1316" s="1">
        <v>9</v>
      </c>
      <c r="D1316" s="1" t="s">
        <v>7831</v>
      </c>
    </row>
    <row r="1317" spans="1:4" x14ac:dyDescent="0.35">
      <c r="A1317" s="1" t="s">
        <v>4819</v>
      </c>
      <c r="B1317" s="1" t="s">
        <v>7644</v>
      </c>
      <c r="C1317" s="1">
        <v>25</v>
      </c>
      <c r="D1317" s="1" t="s">
        <v>7897</v>
      </c>
    </row>
    <row r="1318" spans="1:4" x14ac:dyDescent="0.35">
      <c r="A1318" s="1" t="s">
        <v>4823</v>
      </c>
      <c r="B1318" s="1" t="s">
        <v>7644</v>
      </c>
      <c r="C1318" s="1">
        <v>26</v>
      </c>
      <c r="D1318" s="1" t="s">
        <v>7897</v>
      </c>
    </row>
    <row r="1319" spans="1:4" x14ac:dyDescent="0.35">
      <c r="A1319" s="1" t="s">
        <v>4827</v>
      </c>
      <c r="B1319" s="1" t="s">
        <v>7694</v>
      </c>
      <c r="C1319" s="1">
        <v>33</v>
      </c>
      <c r="D1319" s="1" t="s">
        <v>7835</v>
      </c>
    </row>
    <row r="1320" spans="1:4" x14ac:dyDescent="0.35">
      <c r="A1320" s="1" t="s">
        <v>4830</v>
      </c>
      <c r="B1320" s="1" t="s">
        <v>7720</v>
      </c>
      <c r="C1320" s="1">
        <v>1</v>
      </c>
      <c r="D1320" s="1" t="s">
        <v>7792</v>
      </c>
    </row>
    <row r="1321" spans="1:4" x14ac:dyDescent="0.35">
      <c r="A1321" s="1" t="s">
        <v>4833</v>
      </c>
      <c r="B1321" s="1" t="s">
        <v>7721</v>
      </c>
      <c r="C1321" s="1">
        <v>3</v>
      </c>
      <c r="D1321" s="1" t="s">
        <v>7919</v>
      </c>
    </row>
    <row r="1322" spans="1:4" x14ac:dyDescent="0.35">
      <c r="A1322" s="1" t="s">
        <v>4835</v>
      </c>
      <c r="B1322" s="1" t="s">
        <v>7722</v>
      </c>
      <c r="C1322" s="1">
        <v>6</v>
      </c>
      <c r="D1322" s="1" t="s">
        <v>7935</v>
      </c>
    </row>
    <row r="1323" spans="1:4" x14ac:dyDescent="0.35">
      <c r="A1323" s="1" t="s">
        <v>4839</v>
      </c>
      <c r="B1323" s="1" t="s">
        <v>7694</v>
      </c>
      <c r="C1323" s="1">
        <v>34</v>
      </c>
      <c r="D1323" s="1" t="s">
        <v>7808</v>
      </c>
    </row>
    <row r="1324" spans="1:4" x14ac:dyDescent="0.35">
      <c r="A1324" s="1" t="s">
        <v>4841</v>
      </c>
      <c r="B1324" s="1" t="s">
        <v>7694</v>
      </c>
      <c r="C1324" s="1">
        <v>35</v>
      </c>
      <c r="D1324" s="1" t="s">
        <v>7964</v>
      </c>
    </row>
    <row r="1325" spans="1:4" x14ac:dyDescent="0.35">
      <c r="A1325" s="1" t="s">
        <v>4843</v>
      </c>
      <c r="B1325" s="1" t="s">
        <v>7694</v>
      </c>
      <c r="C1325" s="1">
        <v>36</v>
      </c>
      <c r="D1325" s="1" t="s">
        <v>7853</v>
      </c>
    </row>
    <row r="1326" spans="1:4" x14ac:dyDescent="0.35">
      <c r="A1326" s="1" t="s">
        <v>4846</v>
      </c>
      <c r="B1326" s="1" t="s">
        <v>7722</v>
      </c>
      <c r="C1326" s="1">
        <v>7</v>
      </c>
      <c r="D1326" s="1" t="s">
        <v>7935</v>
      </c>
    </row>
    <row r="1327" spans="1:4" x14ac:dyDescent="0.35">
      <c r="A1327" s="1" t="s">
        <v>4850</v>
      </c>
      <c r="B1327" s="1" t="s">
        <v>7694</v>
      </c>
      <c r="C1327" s="1">
        <v>38</v>
      </c>
      <c r="D1327" s="1" t="s">
        <v>7853</v>
      </c>
    </row>
    <row r="1328" spans="1:4" x14ac:dyDescent="0.35">
      <c r="A1328" s="1" t="s">
        <v>4853</v>
      </c>
      <c r="B1328" s="1" t="s">
        <v>7722</v>
      </c>
      <c r="C1328" s="1">
        <v>8</v>
      </c>
      <c r="D1328" s="1" t="s">
        <v>7935</v>
      </c>
    </row>
    <row r="1329" spans="1:4" x14ac:dyDescent="0.35">
      <c r="A1329" s="1" t="s">
        <v>4856</v>
      </c>
      <c r="B1329" s="1" t="s">
        <v>7722</v>
      </c>
      <c r="C1329" s="1">
        <v>9</v>
      </c>
      <c r="D1329" s="1" t="s">
        <v>7935</v>
      </c>
    </row>
    <row r="1330" spans="1:4" x14ac:dyDescent="0.35">
      <c r="A1330" s="1" t="s">
        <v>4860</v>
      </c>
      <c r="B1330" s="1" t="s">
        <v>7663</v>
      </c>
      <c r="C1330" s="1">
        <v>26</v>
      </c>
      <c r="D1330" s="1" t="s">
        <v>7841</v>
      </c>
    </row>
    <row r="1331" spans="1:4" x14ac:dyDescent="0.35">
      <c r="A1331" s="1" t="s">
        <v>4864</v>
      </c>
      <c r="B1331" s="1" t="s">
        <v>7694</v>
      </c>
      <c r="C1331" s="1">
        <v>39</v>
      </c>
      <c r="D1331" s="1" t="s">
        <v>7961</v>
      </c>
    </row>
    <row r="1332" spans="1:4" x14ac:dyDescent="0.35">
      <c r="A1332" s="1" t="s">
        <v>4867</v>
      </c>
      <c r="B1332" s="1" t="s">
        <v>7722</v>
      </c>
      <c r="C1332" s="1">
        <v>10</v>
      </c>
      <c r="D1332" s="1" t="s">
        <v>7935</v>
      </c>
    </row>
    <row r="1333" spans="1:4" x14ac:dyDescent="0.35">
      <c r="A1333" s="1" t="s">
        <v>4870</v>
      </c>
      <c r="B1333" s="1" t="s">
        <v>7720</v>
      </c>
      <c r="C1333" s="1">
        <v>2</v>
      </c>
      <c r="D1333" s="1" t="s">
        <v>7792</v>
      </c>
    </row>
    <row r="1334" spans="1:4" x14ac:dyDescent="0.35">
      <c r="A1334" s="1" t="s">
        <v>4873</v>
      </c>
      <c r="B1334" s="1" t="s">
        <v>7723</v>
      </c>
      <c r="C1334" s="1">
        <v>9</v>
      </c>
      <c r="D1334" s="1" t="s">
        <v>7818</v>
      </c>
    </row>
    <row r="1335" spans="1:4" x14ac:dyDescent="0.35">
      <c r="A1335" s="1" t="s">
        <v>4877</v>
      </c>
      <c r="B1335" s="1" t="s">
        <v>7694</v>
      </c>
      <c r="C1335" s="1">
        <v>40</v>
      </c>
      <c r="D1335" s="1" t="s">
        <v>7961</v>
      </c>
    </row>
    <row r="1336" spans="1:4" x14ac:dyDescent="0.35">
      <c r="A1336" s="1" t="s">
        <v>4880</v>
      </c>
      <c r="B1336" s="1" t="s">
        <v>7723</v>
      </c>
      <c r="C1336" s="1">
        <v>10</v>
      </c>
      <c r="D1336" s="1" t="s">
        <v>7818</v>
      </c>
    </row>
    <row r="1337" spans="1:4" x14ac:dyDescent="0.35">
      <c r="A1337" s="1" t="s">
        <v>4883</v>
      </c>
      <c r="B1337" s="1" t="s">
        <v>7694</v>
      </c>
      <c r="C1337" s="1">
        <v>41</v>
      </c>
      <c r="D1337" s="1" t="s">
        <v>7835</v>
      </c>
    </row>
    <row r="1338" spans="1:4" x14ac:dyDescent="0.35">
      <c r="A1338" s="1" t="s">
        <v>4886</v>
      </c>
      <c r="B1338" s="1" t="s">
        <v>7723</v>
      </c>
      <c r="C1338" s="1">
        <v>11</v>
      </c>
      <c r="D1338" s="1" t="s">
        <v>7866</v>
      </c>
    </row>
    <row r="1339" spans="1:4" x14ac:dyDescent="0.35">
      <c r="A1339" s="1" t="s">
        <v>4889</v>
      </c>
      <c r="B1339" s="1" t="s">
        <v>7663</v>
      </c>
      <c r="C1339" s="1">
        <v>27</v>
      </c>
      <c r="D1339" s="1" t="s">
        <v>7792</v>
      </c>
    </row>
    <row r="1340" spans="1:4" x14ac:dyDescent="0.35">
      <c r="A1340" s="1" t="s">
        <v>4892</v>
      </c>
      <c r="B1340" s="1" t="s">
        <v>7723</v>
      </c>
      <c r="C1340" s="1">
        <v>12</v>
      </c>
      <c r="D1340" s="1" t="s">
        <v>7878</v>
      </c>
    </row>
    <row r="1341" spans="1:4" x14ac:dyDescent="0.35">
      <c r="A1341" s="1" t="s">
        <v>4895</v>
      </c>
      <c r="B1341" s="1" t="s">
        <v>7723</v>
      </c>
      <c r="C1341" s="1">
        <v>13</v>
      </c>
      <c r="D1341" s="1" t="s">
        <v>7848</v>
      </c>
    </row>
    <row r="1342" spans="1:4" x14ac:dyDescent="0.35">
      <c r="A1342" s="1" t="s">
        <v>4899</v>
      </c>
      <c r="B1342" s="1" t="s">
        <v>7723</v>
      </c>
      <c r="C1342" s="1">
        <v>14</v>
      </c>
      <c r="D1342" s="1" t="s">
        <v>7848</v>
      </c>
    </row>
    <row r="1343" spans="1:4" x14ac:dyDescent="0.35">
      <c r="A1343" s="1" t="s">
        <v>4903</v>
      </c>
      <c r="B1343" s="1" t="s">
        <v>7724</v>
      </c>
      <c r="C1343" s="1">
        <v>42</v>
      </c>
      <c r="D1343" s="1" t="s">
        <v>7970</v>
      </c>
    </row>
    <row r="1344" spans="1:4" x14ac:dyDescent="0.35">
      <c r="A1344" s="1" t="s">
        <v>4906</v>
      </c>
      <c r="B1344" s="1" t="s">
        <v>7723</v>
      </c>
      <c r="C1344" s="1">
        <v>15</v>
      </c>
      <c r="D1344" s="1" t="s">
        <v>7878</v>
      </c>
    </row>
    <row r="1345" spans="1:4" x14ac:dyDescent="0.35">
      <c r="A1345" s="1" t="s">
        <v>4910</v>
      </c>
      <c r="B1345" s="1" t="s">
        <v>7694</v>
      </c>
      <c r="C1345" s="1">
        <v>43</v>
      </c>
      <c r="D1345" s="1" t="s">
        <v>7961</v>
      </c>
    </row>
    <row r="1346" spans="1:4" x14ac:dyDescent="0.35">
      <c r="A1346" s="1" t="s">
        <v>4913</v>
      </c>
      <c r="B1346" s="1" t="s">
        <v>7725</v>
      </c>
      <c r="C1346" s="1">
        <v>1</v>
      </c>
      <c r="D1346" s="1" t="s">
        <v>7790</v>
      </c>
    </row>
    <row r="1347" spans="1:4" x14ac:dyDescent="0.35">
      <c r="A1347" s="1" t="s">
        <v>4915</v>
      </c>
      <c r="B1347" s="1" t="s">
        <v>7725</v>
      </c>
      <c r="C1347" s="1">
        <v>2</v>
      </c>
      <c r="D1347" s="1" t="s">
        <v>7790</v>
      </c>
    </row>
    <row r="1348" spans="1:4" x14ac:dyDescent="0.35">
      <c r="A1348" s="1" t="s">
        <v>4917</v>
      </c>
      <c r="B1348" s="1" t="s">
        <v>7694</v>
      </c>
      <c r="C1348" s="1">
        <v>44</v>
      </c>
      <c r="D1348" s="1" t="s">
        <v>7831</v>
      </c>
    </row>
    <row r="1349" spans="1:4" x14ac:dyDescent="0.35">
      <c r="A1349" s="1" t="s">
        <v>4920</v>
      </c>
      <c r="B1349" s="1" t="s">
        <v>7725</v>
      </c>
      <c r="C1349" s="1">
        <v>4</v>
      </c>
      <c r="D1349" s="1" t="s">
        <v>7899</v>
      </c>
    </row>
    <row r="1350" spans="1:4" x14ac:dyDescent="0.35">
      <c r="A1350" s="1" t="s">
        <v>4923</v>
      </c>
      <c r="B1350" s="1" t="s">
        <v>7694</v>
      </c>
      <c r="C1350" s="1">
        <v>45</v>
      </c>
      <c r="D1350" s="1" t="s">
        <v>7835</v>
      </c>
    </row>
    <row r="1351" spans="1:4" x14ac:dyDescent="0.35">
      <c r="A1351" s="1" t="s">
        <v>4926</v>
      </c>
      <c r="B1351" s="1" t="s">
        <v>7724</v>
      </c>
      <c r="C1351" s="1">
        <v>46</v>
      </c>
      <c r="D1351" s="1" t="s">
        <v>7970</v>
      </c>
    </row>
    <row r="1352" spans="1:4" x14ac:dyDescent="0.35">
      <c r="A1352" s="1" t="s">
        <v>4930</v>
      </c>
      <c r="B1352" s="1" t="s">
        <v>7725</v>
      </c>
      <c r="C1352" s="1">
        <v>5</v>
      </c>
      <c r="D1352" s="1" t="s">
        <v>7790</v>
      </c>
    </row>
    <row r="1353" spans="1:4" x14ac:dyDescent="0.35">
      <c r="A1353" s="1" t="s">
        <v>4933</v>
      </c>
      <c r="B1353" s="1" t="s">
        <v>7694</v>
      </c>
      <c r="C1353" s="1">
        <v>47</v>
      </c>
      <c r="D1353" s="1" t="s">
        <v>7961</v>
      </c>
    </row>
    <row r="1354" spans="1:4" x14ac:dyDescent="0.35">
      <c r="A1354" s="1" t="s">
        <v>4937</v>
      </c>
      <c r="B1354" s="1" t="s">
        <v>7725</v>
      </c>
      <c r="C1354" s="1">
        <v>6</v>
      </c>
      <c r="D1354" s="1" t="s">
        <v>7790</v>
      </c>
    </row>
    <row r="1355" spans="1:4" x14ac:dyDescent="0.35">
      <c r="A1355" s="1" t="s">
        <v>4940</v>
      </c>
      <c r="B1355" s="1" t="s">
        <v>7694</v>
      </c>
      <c r="C1355" s="1">
        <v>48</v>
      </c>
      <c r="D1355" s="1" t="s">
        <v>7835</v>
      </c>
    </row>
    <row r="1356" spans="1:4" x14ac:dyDescent="0.35">
      <c r="A1356" s="1" t="s">
        <v>4944</v>
      </c>
      <c r="B1356" s="1" t="s">
        <v>7724</v>
      </c>
      <c r="C1356" s="1">
        <v>49</v>
      </c>
      <c r="D1356" s="1" t="s">
        <v>7970</v>
      </c>
    </row>
    <row r="1357" spans="1:4" x14ac:dyDescent="0.35">
      <c r="A1357" s="1" t="s">
        <v>4948</v>
      </c>
      <c r="B1357" s="1" t="s">
        <v>7725</v>
      </c>
      <c r="C1357" s="1">
        <v>7</v>
      </c>
      <c r="D1357" s="1" t="s">
        <v>7790</v>
      </c>
    </row>
    <row r="1358" spans="1:4" x14ac:dyDescent="0.35">
      <c r="A1358" s="1" t="s">
        <v>4950</v>
      </c>
      <c r="B1358" s="1" t="s">
        <v>7725</v>
      </c>
      <c r="C1358" s="1">
        <v>8</v>
      </c>
      <c r="D1358" s="1" t="s">
        <v>7790</v>
      </c>
    </row>
    <row r="1359" spans="1:4" x14ac:dyDescent="0.35">
      <c r="A1359" s="1" t="s">
        <v>4953</v>
      </c>
      <c r="B1359" s="1" t="s">
        <v>7665</v>
      </c>
      <c r="C1359" s="1">
        <v>10</v>
      </c>
      <c r="D1359" s="1" t="s">
        <v>7892</v>
      </c>
    </row>
    <row r="1360" spans="1:4" x14ac:dyDescent="0.35">
      <c r="A1360" s="1" t="s">
        <v>4956</v>
      </c>
      <c r="B1360" s="1" t="s">
        <v>7725</v>
      </c>
      <c r="C1360" s="1">
        <v>9</v>
      </c>
      <c r="D1360" s="1" t="s">
        <v>7899</v>
      </c>
    </row>
    <row r="1361" spans="1:4" x14ac:dyDescent="0.35">
      <c r="A1361" s="1" t="s">
        <v>4959</v>
      </c>
      <c r="B1361" s="1" t="s">
        <v>7725</v>
      </c>
      <c r="C1361" s="1">
        <v>10</v>
      </c>
      <c r="D1361" s="1" t="s">
        <v>7899</v>
      </c>
    </row>
    <row r="1362" spans="1:4" x14ac:dyDescent="0.35">
      <c r="A1362" s="1" t="s">
        <v>4961</v>
      </c>
      <c r="B1362" s="1" t="s">
        <v>7725</v>
      </c>
      <c r="C1362" s="1">
        <v>11</v>
      </c>
      <c r="D1362" s="1" t="s">
        <v>7899</v>
      </c>
    </row>
    <row r="1363" spans="1:4" x14ac:dyDescent="0.35">
      <c r="A1363" s="1" t="s">
        <v>4964</v>
      </c>
      <c r="B1363" s="1" t="s">
        <v>7725</v>
      </c>
      <c r="C1363" s="1">
        <v>12</v>
      </c>
      <c r="D1363" s="1" t="s">
        <v>7790</v>
      </c>
    </row>
    <row r="1364" spans="1:4" x14ac:dyDescent="0.35">
      <c r="A1364" s="1" t="s">
        <v>4967</v>
      </c>
      <c r="B1364" s="1" t="s">
        <v>7563</v>
      </c>
      <c r="C1364" s="1" t="s">
        <v>7726</v>
      </c>
      <c r="D1364" s="1" t="s">
        <v>926</v>
      </c>
    </row>
    <row r="1365" spans="1:4" x14ac:dyDescent="0.35">
      <c r="A1365" s="1" t="s">
        <v>4971</v>
      </c>
      <c r="B1365" s="1" t="s">
        <v>7725</v>
      </c>
      <c r="C1365" s="1">
        <v>14</v>
      </c>
      <c r="D1365" s="1" t="s">
        <v>7965</v>
      </c>
    </row>
    <row r="1366" spans="1:4" x14ac:dyDescent="0.35">
      <c r="A1366" s="1" t="s">
        <v>4975</v>
      </c>
      <c r="B1366" s="1" t="s">
        <v>7654</v>
      </c>
      <c r="C1366" s="1">
        <v>46</v>
      </c>
      <c r="D1366" s="1" t="s">
        <v>7897</v>
      </c>
    </row>
    <row r="1367" spans="1:4" x14ac:dyDescent="0.35">
      <c r="A1367" s="1" t="s">
        <v>4979</v>
      </c>
      <c r="B1367" s="1" t="s">
        <v>7725</v>
      </c>
      <c r="C1367" s="1">
        <v>15</v>
      </c>
      <c r="D1367" s="1" t="s">
        <v>7953</v>
      </c>
    </row>
    <row r="1368" spans="1:4" x14ac:dyDescent="0.35">
      <c r="A1368" s="1" t="s">
        <v>261</v>
      </c>
      <c r="B1368" s="1" t="s">
        <v>7625</v>
      </c>
      <c r="C1368" s="1">
        <v>1</v>
      </c>
      <c r="D1368" s="1" t="s">
        <v>7996</v>
      </c>
    </row>
    <row r="1369" spans="1:4" x14ac:dyDescent="0.35">
      <c r="A1369" s="1" t="s">
        <v>4982</v>
      </c>
      <c r="B1369" s="1" t="s">
        <v>7727</v>
      </c>
      <c r="C1369" s="1">
        <v>1</v>
      </c>
      <c r="D1369" s="1" t="s">
        <v>7944</v>
      </c>
    </row>
    <row r="1370" spans="1:4" x14ac:dyDescent="0.35">
      <c r="A1370" s="1" t="s">
        <v>4985</v>
      </c>
      <c r="B1370" s="1" t="s">
        <v>7694</v>
      </c>
      <c r="C1370" s="1">
        <v>50</v>
      </c>
      <c r="D1370" s="1" t="s">
        <v>7824</v>
      </c>
    </row>
    <row r="1371" spans="1:4" x14ac:dyDescent="0.35">
      <c r="A1371" s="1" t="s">
        <v>4988</v>
      </c>
      <c r="B1371" s="1" t="s">
        <v>7728</v>
      </c>
      <c r="C1371" s="1">
        <v>1</v>
      </c>
      <c r="D1371" s="1" t="s">
        <v>7833</v>
      </c>
    </row>
    <row r="1372" spans="1:4" x14ac:dyDescent="0.35">
      <c r="A1372" s="1" t="s">
        <v>4992</v>
      </c>
      <c r="B1372" s="1" t="s">
        <v>7694</v>
      </c>
      <c r="C1372" s="1">
        <v>51</v>
      </c>
      <c r="D1372" s="1" t="s">
        <v>7885</v>
      </c>
    </row>
    <row r="1373" spans="1:4" x14ac:dyDescent="0.35">
      <c r="A1373" s="1" t="s">
        <v>4995</v>
      </c>
      <c r="B1373" s="1" t="s">
        <v>7728</v>
      </c>
      <c r="C1373" s="1">
        <v>2</v>
      </c>
      <c r="D1373" s="1" t="s">
        <v>7874</v>
      </c>
    </row>
    <row r="1374" spans="1:4" x14ac:dyDescent="0.35">
      <c r="A1374" s="1" t="s">
        <v>4998</v>
      </c>
      <c r="B1374" s="1" t="s">
        <v>7694</v>
      </c>
      <c r="C1374" s="1">
        <v>52</v>
      </c>
      <c r="D1374" s="1" t="s">
        <v>7962</v>
      </c>
    </row>
    <row r="1375" spans="1:4" x14ac:dyDescent="0.35">
      <c r="A1375" s="1" t="s">
        <v>5001</v>
      </c>
      <c r="B1375" s="1" t="s">
        <v>7694</v>
      </c>
      <c r="C1375" s="1">
        <v>53</v>
      </c>
      <c r="D1375" s="1" t="s">
        <v>7960</v>
      </c>
    </row>
    <row r="1376" spans="1:4" x14ac:dyDescent="0.35">
      <c r="A1376" s="1" t="s">
        <v>5005</v>
      </c>
      <c r="B1376" s="1" t="s">
        <v>7670</v>
      </c>
      <c r="C1376" s="1">
        <v>19</v>
      </c>
      <c r="D1376" s="1" t="s">
        <v>7792</v>
      </c>
    </row>
    <row r="1377" spans="1:4" x14ac:dyDescent="0.35">
      <c r="A1377" s="1" t="s">
        <v>5009</v>
      </c>
      <c r="B1377" s="1" t="s">
        <v>7694</v>
      </c>
      <c r="C1377" s="1">
        <v>54</v>
      </c>
      <c r="D1377" s="1" t="s">
        <v>7861</v>
      </c>
    </row>
    <row r="1378" spans="1:4" x14ac:dyDescent="0.35">
      <c r="A1378" s="1" t="s">
        <v>264</v>
      </c>
      <c r="B1378" s="1" t="s">
        <v>7652</v>
      </c>
      <c r="C1378" s="1">
        <v>9</v>
      </c>
      <c r="D1378" s="1" t="s">
        <v>7885</v>
      </c>
    </row>
    <row r="1379" spans="1:4" x14ac:dyDescent="0.35">
      <c r="A1379" s="1" t="s">
        <v>268</v>
      </c>
      <c r="B1379" s="1" t="s">
        <v>7670</v>
      </c>
      <c r="C1379" s="1">
        <v>3</v>
      </c>
      <c r="D1379" s="1" t="s">
        <v>7997</v>
      </c>
    </row>
    <row r="1380" spans="1:4" x14ac:dyDescent="0.35">
      <c r="A1380" s="1" t="s">
        <v>5012</v>
      </c>
      <c r="B1380" s="1" t="s">
        <v>7694</v>
      </c>
      <c r="C1380" s="1">
        <v>55</v>
      </c>
      <c r="D1380" s="1" t="s">
        <v>7835</v>
      </c>
    </row>
    <row r="1381" spans="1:4" x14ac:dyDescent="0.35">
      <c r="A1381" s="1" t="s">
        <v>271</v>
      </c>
      <c r="B1381" s="1" t="s">
        <v>7670</v>
      </c>
      <c r="C1381" s="1">
        <v>6</v>
      </c>
      <c r="D1381" s="1" t="s">
        <v>7993</v>
      </c>
    </row>
    <row r="1382" spans="1:4" x14ac:dyDescent="0.35">
      <c r="A1382" s="1" t="s">
        <v>5015</v>
      </c>
      <c r="B1382" s="1" t="s">
        <v>7642</v>
      </c>
      <c r="C1382" s="1">
        <v>4</v>
      </c>
      <c r="D1382" s="1" t="s">
        <v>7818</v>
      </c>
    </row>
    <row r="1383" spans="1:4" x14ac:dyDescent="0.35">
      <c r="A1383" s="1" t="s">
        <v>5019</v>
      </c>
      <c r="B1383" s="1" t="s">
        <v>5020</v>
      </c>
      <c r="C1383" s="1">
        <v>13</v>
      </c>
      <c r="D1383" s="1" t="s">
        <v>7803</v>
      </c>
    </row>
    <row r="1384" spans="1:4" x14ac:dyDescent="0.35">
      <c r="A1384" s="1" t="s">
        <v>5023</v>
      </c>
      <c r="B1384" s="1" t="s">
        <v>7729</v>
      </c>
      <c r="C1384" s="1">
        <v>1</v>
      </c>
      <c r="D1384" s="1" t="s">
        <v>7921</v>
      </c>
    </row>
    <row r="1385" spans="1:4" x14ac:dyDescent="0.35">
      <c r="A1385" s="1" t="s">
        <v>5027</v>
      </c>
      <c r="B1385" s="1" t="s">
        <v>7729</v>
      </c>
      <c r="C1385" s="1">
        <v>2</v>
      </c>
      <c r="D1385" s="1" t="s">
        <v>7998</v>
      </c>
    </row>
    <row r="1386" spans="1:4" x14ac:dyDescent="0.35">
      <c r="A1386" s="1" t="s">
        <v>5031</v>
      </c>
      <c r="B1386" s="1" t="s">
        <v>7725</v>
      </c>
      <c r="C1386" s="1">
        <v>17</v>
      </c>
      <c r="D1386" s="1" t="s">
        <v>7899</v>
      </c>
    </row>
    <row r="1387" spans="1:4" x14ac:dyDescent="0.35">
      <c r="A1387" s="1" t="s">
        <v>5034</v>
      </c>
      <c r="B1387" s="1" t="s">
        <v>7665</v>
      </c>
      <c r="C1387" s="1">
        <v>17</v>
      </c>
      <c r="D1387" s="1" t="s">
        <v>7946</v>
      </c>
    </row>
    <row r="1388" spans="1:4" x14ac:dyDescent="0.35">
      <c r="A1388" s="1" t="s">
        <v>5037</v>
      </c>
      <c r="B1388" s="1" t="s">
        <v>7694</v>
      </c>
      <c r="C1388" s="1">
        <v>56</v>
      </c>
      <c r="D1388" s="1" t="s">
        <v>7816</v>
      </c>
    </row>
    <row r="1389" spans="1:4" x14ac:dyDescent="0.35">
      <c r="A1389" s="1" t="s">
        <v>5039</v>
      </c>
      <c r="B1389" s="1" t="s">
        <v>7729</v>
      </c>
      <c r="C1389" s="1">
        <v>3</v>
      </c>
      <c r="D1389" s="1" t="s">
        <v>7983</v>
      </c>
    </row>
    <row r="1390" spans="1:4" x14ac:dyDescent="0.35">
      <c r="A1390" s="1" t="s">
        <v>5043</v>
      </c>
      <c r="B1390" s="1" t="s">
        <v>7665</v>
      </c>
      <c r="C1390" s="1">
        <v>18</v>
      </c>
      <c r="D1390" s="1" t="s">
        <v>7946</v>
      </c>
    </row>
    <row r="1391" spans="1:4" x14ac:dyDescent="0.35">
      <c r="A1391" s="1" t="s">
        <v>275</v>
      </c>
      <c r="B1391" s="1" t="s">
        <v>7625</v>
      </c>
      <c r="C1391" s="1">
        <v>6</v>
      </c>
      <c r="D1391" s="1" t="s">
        <v>7847</v>
      </c>
    </row>
    <row r="1392" spans="1:4" x14ac:dyDescent="0.35">
      <c r="A1392" s="1" t="s">
        <v>278</v>
      </c>
      <c r="B1392" s="1" t="s">
        <v>7670</v>
      </c>
      <c r="C1392" s="1">
        <v>9</v>
      </c>
      <c r="D1392" s="1" t="s">
        <v>7847</v>
      </c>
    </row>
    <row r="1393" spans="1:4" x14ac:dyDescent="0.35">
      <c r="A1393" s="1" t="s">
        <v>5046</v>
      </c>
      <c r="B1393" s="1" t="s">
        <v>7729</v>
      </c>
      <c r="C1393" s="1">
        <v>4</v>
      </c>
      <c r="D1393" s="1" t="s">
        <v>7921</v>
      </c>
    </row>
    <row r="1394" spans="1:4" x14ac:dyDescent="0.35">
      <c r="A1394" s="1" t="s">
        <v>5050</v>
      </c>
      <c r="B1394" s="1" t="s">
        <v>7671</v>
      </c>
      <c r="C1394" s="1">
        <v>1</v>
      </c>
      <c r="D1394" s="1" t="s">
        <v>7999</v>
      </c>
    </row>
    <row r="1395" spans="1:4" x14ac:dyDescent="0.35">
      <c r="A1395" s="1" t="s">
        <v>5053</v>
      </c>
      <c r="B1395" s="1" t="s">
        <v>7729</v>
      </c>
      <c r="C1395" s="1">
        <v>5</v>
      </c>
      <c r="D1395" s="1" t="s">
        <v>7955</v>
      </c>
    </row>
    <row r="1396" spans="1:4" x14ac:dyDescent="0.35">
      <c r="A1396" s="1" t="s">
        <v>5056</v>
      </c>
      <c r="B1396" s="1" t="s">
        <v>7729</v>
      </c>
      <c r="C1396" s="1">
        <v>6</v>
      </c>
      <c r="D1396" s="1" t="s">
        <v>7955</v>
      </c>
    </row>
    <row r="1397" spans="1:4" x14ac:dyDescent="0.35">
      <c r="A1397" s="1" t="s">
        <v>5060</v>
      </c>
      <c r="B1397" s="1" t="s">
        <v>7729</v>
      </c>
      <c r="C1397" s="1">
        <v>7</v>
      </c>
      <c r="D1397" s="1" t="s">
        <v>7796</v>
      </c>
    </row>
    <row r="1398" spans="1:4" x14ac:dyDescent="0.35">
      <c r="A1398" s="1" t="s">
        <v>5064</v>
      </c>
      <c r="B1398" s="1" t="s">
        <v>7729</v>
      </c>
      <c r="C1398" s="1">
        <v>8</v>
      </c>
      <c r="D1398" s="1" t="s">
        <v>7921</v>
      </c>
    </row>
    <row r="1399" spans="1:4" x14ac:dyDescent="0.35">
      <c r="A1399" s="1" t="s">
        <v>5068</v>
      </c>
      <c r="B1399" s="1" t="s">
        <v>7694</v>
      </c>
      <c r="C1399" s="1">
        <v>57</v>
      </c>
      <c r="D1399" s="1" t="s">
        <v>7960</v>
      </c>
    </row>
    <row r="1400" spans="1:4" x14ac:dyDescent="0.35">
      <c r="A1400" s="1" t="s">
        <v>5071</v>
      </c>
      <c r="B1400" s="1" t="s">
        <v>7729</v>
      </c>
      <c r="C1400" s="1">
        <v>9</v>
      </c>
      <c r="D1400" s="1" t="s">
        <v>7878</v>
      </c>
    </row>
    <row r="1401" spans="1:4" x14ac:dyDescent="0.35">
      <c r="A1401" s="1" t="s">
        <v>5075</v>
      </c>
      <c r="B1401" s="1" t="s">
        <v>7648</v>
      </c>
      <c r="C1401" s="1">
        <v>1</v>
      </c>
      <c r="D1401" s="1" t="s">
        <v>8000</v>
      </c>
    </row>
    <row r="1402" spans="1:4" x14ac:dyDescent="0.35">
      <c r="A1402" s="1" t="s">
        <v>281</v>
      </c>
      <c r="B1402" s="1" t="s">
        <v>7614</v>
      </c>
      <c r="C1402" s="1">
        <v>1</v>
      </c>
      <c r="D1402" s="1" t="s">
        <v>8001</v>
      </c>
    </row>
    <row r="1403" spans="1:4" x14ac:dyDescent="0.35">
      <c r="A1403" s="1" t="s">
        <v>284</v>
      </c>
      <c r="B1403" s="1" t="s">
        <v>7730</v>
      </c>
      <c r="C1403" s="1">
        <v>12</v>
      </c>
      <c r="D1403" s="1" t="s">
        <v>7885</v>
      </c>
    </row>
    <row r="1404" spans="1:4" x14ac:dyDescent="0.35">
      <c r="A1404" s="1" t="s">
        <v>288</v>
      </c>
      <c r="B1404" s="1" t="s">
        <v>7614</v>
      </c>
      <c r="C1404" s="1">
        <v>2</v>
      </c>
      <c r="D1404" s="1" t="s">
        <v>7802</v>
      </c>
    </row>
    <row r="1405" spans="1:4" x14ac:dyDescent="0.35">
      <c r="A1405" s="1" t="s">
        <v>5078</v>
      </c>
      <c r="B1405" s="1" t="s">
        <v>7694</v>
      </c>
      <c r="C1405" s="1">
        <v>58</v>
      </c>
      <c r="D1405" s="1" t="s">
        <v>8002</v>
      </c>
    </row>
    <row r="1406" spans="1:4" x14ac:dyDescent="0.35">
      <c r="A1406" s="1" t="s">
        <v>5081</v>
      </c>
      <c r="B1406" s="1" t="s">
        <v>7648</v>
      </c>
      <c r="C1406" s="1">
        <v>2</v>
      </c>
      <c r="D1406" s="1" t="s">
        <v>7913</v>
      </c>
    </row>
    <row r="1407" spans="1:4" x14ac:dyDescent="0.35">
      <c r="A1407" s="1" t="s">
        <v>5085</v>
      </c>
      <c r="B1407" s="1" t="s">
        <v>7648</v>
      </c>
      <c r="C1407" s="1">
        <v>3</v>
      </c>
      <c r="D1407" s="1" t="s">
        <v>7933</v>
      </c>
    </row>
    <row r="1408" spans="1:4" x14ac:dyDescent="0.35">
      <c r="A1408" s="1" t="s">
        <v>5089</v>
      </c>
      <c r="B1408" s="1" t="s">
        <v>7671</v>
      </c>
      <c r="C1408" s="1">
        <v>2</v>
      </c>
      <c r="D1408" s="1" t="s">
        <v>7908</v>
      </c>
    </row>
    <row r="1409" spans="1:4" x14ac:dyDescent="0.35">
      <c r="A1409" s="1" t="s">
        <v>5093</v>
      </c>
      <c r="B1409" s="1" t="s">
        <v>7648</v>
      </c>
      <c r="C1409" s="1">
        <v>4</v>
      </c>
      <c r="D1409" s="1" t="s">
        <v>7913</v>
      </c>
    </row>
    <row r="1410" spans="1:4" x14ac:dyDescent="0.35">
      <c r="A1410" s="1" t="s">
        <v>5097</v>
      </c>
      <c r="B1410" s="1" t="s">
        <v>7724</v>
      </c>
      <c r="C1410" s="1">
        <v>59</v>
      </c>
      <c r="D1410" s="1" t="s">
        <v>7970</v>
      </c>
    </row>
    <row r="1411" spans="1:4" x14ac:dyDescent="0.35">
      <c r="A1411" s="1" t="s">
        <v>5101</v>
      </c>
      <c r="B1411" s="1" t="s">
        <v>7648</v>
      </c>
      <c r="C1411" s="1">
        <v>5</v>
      </c>
      <c r="D1411" s="1" t="s">
        <v>7814</v>
      </c>
    </row>
    <row r="1412" spans="1:4" x14ac:dyDescent="0.35">
      <c r="A1412" s="1" t="s">
        <v>292</v>
      </c>
      <c r="B1412" s="1" t="s">
        <v>7731</v>
      </c>
      <c r="C1412" s="1">
        <v>19</v>
      </c>
      <c r="D1412" s="1" t="s">
        <v>7885</v>
      </c>
    </row>
    <row r="1413" spans="1:4" x14ac:dyDescent="0.35">
      <c r="A1413" s="1" t="s">
        <v>5105</v>
      </c>
      <c r="B1413" s="1" t="s">
        <v>7648</v>
      </c>
      <c r="C1413" s="1">
        <v>6</v>
      </c>
      <c r="D1413" s="1" t="s">
        <v>8000</v>
      </c>
    </row>
    <row r="1414" spans="1:4" x14ac:dyDescent="0.35">
      <c r="A1414" s="1" t="s">
        <v>5109</v>
      </c>
      <c r="B1414" s="1" t="s">
        <v>7694</v>
      </c>
      <c r="C1414" s="1">
        <v>60</v>
      </c>
      <c r="D1414" s="1" t="s">
        <v>8002</v>
      </c>
    </row>
    <row r="1415" spans="1:4" x14ac:dyDescent="0.35">
      <c r="A1415" s="1" t="s">
        <v>5113</v>
      </c>
      <c r="B1415" s="1" t="s">
        <v>7725</v>
      </c>
      <c r="C1415" s="1">
        <v>18</v>
      </c>
      <c r="D1415" s="1" t="s">
        <v>7790</v>
      </c>
    </row>
    <row r="1416" spans="1:4" x14ac:dyDescent="0.35">
      <c r="A1416" s="1" t="s">
        <v>5117</v>
      </c>
      <c r="B1416" s="1" t="s">
        <v>7648</v>
      </c>
      <c r="C1416" s="1">
        <v>7</v>
      </c>
      <c r="D1416" s="1" t="s">
        <v>7848</v>
      </c>
    </row>
    <row r="1417" spans="1:4" x14ac:dyDescent="0.35">
      <c r="A1417" s="1" t="s">
        <v>5120</v>
      </c>
      <c r="B1417" s="1" t="s">
        <v>7694</v>
      </c>
      <c r="C1417" s="1">
        <v>61</v>
      </c>
      <c r="D1417" s="1" t="s">
        <v>7831</v>
      </c>
    </row>
    <row r="1418" spans="1:4" x14ac:dyDescent="0.35">
      <c r="A1418" s="1" t="s">
        <v>5123</v>
      </c>
      <c r="B1418" s="1" t="s">
        <v>7694</v>
      </c>
      <c r="C1418" s="1">
        <v>62</v>
      </c>
      <c r="D1418" s="1" t="s">
        <v>7911</v>
      </c>
    </row>
    <row r="1419" spans="1:4" x14ac:dyDescent="0.35">
      <c r="A1419" s="1" t="s">
        <v>5126</v>
      </c>
      <c r="B1419" s="1" t="s">
        <v>7648</v>
      </c>
      <c r="C1419" s="1">
        <v>8</v>
      </c>
      <c r="D1419" s="1" t="s">
        <v>7922</v>
      </c>
    </row>
    <row r="1420" spans="1:4" x14ac:dyDescent="0.35">
      <c r="A1420" s="1" t="s">
        <v>5130</v>
      </c>
      <c r="B1420" s="1" t="s">
        <v>7694</v>
      </c>
      <c r="C1420" s="1">
        <v>63</v>
      </c>
      <c r="D1420" s="1" t="s">
        <v>7831</v>
      </c>
    </row>
    <row r="1421" spans="1:4" x14ac:dyDescent="0.35">
      <c r="A1421" s="1" t="s">
        <v>5133</v>
      </c>
      <c r="B1421" s="1" t="s">
        <v>7648</v>
      </c>
      <c r="C1421" s="1">
        <v>9</v>
      </c>
      <c r="D1421" s="1" t="s">
        <v>7802</v>
      </c>
    </row>
    <row r="1422" spans="1:4" x14ac:dyDescent="0.35">
      <c r="A1422" s="1" t="s">
        <v>5137</v>
      </c>
      <c r="B1422" s="1" t="s">
        <v>7648</v>
      </c>
      <c r="C1422" s="1">
        <v>10</v>
      </c>
      <c r="D1422" s="1" t="s">
        <v>7969</v>
      </c>
    </row>
    <row r="1423" spans="1:4" x14ac:dyDescent="0.35">
      <c r="A1423" s="1" t="s">
        <v>5140</v>
      </c>
      <c r="B1423" s="1" t="s">
        <v>7694</v>
      </c>
      <c r="C1423" s="1">
        <v>64</v>
      </c>
      <c r="D1423" s="1" t="s">
        <v>7799</v>
      </c>
    </row>
    <row r="1424" spans="1:4" x14ac:dyDescent="0.35">
      <c r="A1424" s="1" t="s">
        <v>5144</v>
      </c>
      <c r="B1424" s="1" t="s">
        <v>7671</v>
      </c>
      <c r="C1424" s="1">
        <v>3</v>
      </c>
      <c r="D1424" s="1" t="s">
        <v>7908</v>
      </c>
    </row>
    <row r="1425" spans="1:4" x14ac:dyDescent="0.35">
      <c r="A1425" s="1" t="s">
        <v>5147</v>
      </c>
      <c r="B1425" s="1" t="s">
        <v>7648</v>
      </c>
      <c r="C1425" s="1">
        <v>11</v>
      </c>
      <c r="D1425" s="1" t="s">
        <v>7812</v>
      </c>
    </row>
    <row r="1426" spans="1:4" x14ac:dyDescent="0.35">
      <c r="A1426" s="1" t="s">
        <v>5151</v>
      </c>
      <c r="B1426" s="1" t="s">
        <v>7671</v>
      </c>
      <c r="C1426" s="1">
        <v>4</v>
      </c>
      <c r="D1426" s="1" t="s">
        <v>7809</v>
      </c>
    </row>
    <row r="1427" spans="1:4" x14ac:dyDescent="0.35">
      <c r="A1427" s="1" t="s">
        <v>5154</v>
      </c>
      <c r="B1427" s="1" t="s">
        <v>7648</v>
      </c>
      <c r="C1427" s="1">
        <v>12</v>
      </c>
      <c r="D1427" s="1" t="s">
        <v>7913</v>
      </c>
    </row>
    <row r="1428" spans="1:4" x14ac:dyDescent="0.35">
      <c r="A1428" s="1" t="s">
        <v>5158</v>
      </c>
      <c r="B1428" s="1" t="s">
        <v>7671</v>
      </c>
      <c r="C1428" s="1">
        <v>6</v>
      </c>
      <c r="D1428" s="1" t="s">
        <v>7921</v>
      </c>
    </row>
    <row r="1429" spans="1:4" x14ac:dyDescent="0.35">
      <c r="A1429" s="1" t="s">
        <v>5162</v>
      </c>
      <c r="B1429" s="1" t="s">
        <v>7725</v>
      </c>
      <c r="C1429" s="1">
        <v>21</v>
      </c>
      <c r="D1429" s="1" t="s">
        <v>7944</v>
      </c>
    </row>
    <row r="1430" spans="1:4" x14ac:dyDescent="0.35">
      <c r="A1430" s="1" t="s">
        <v>5165</v>
      </c>
      <c r="B1430" s="1" t="s">
        <v>7694</v>
      </c>
      <c r="C1430" s="1">
        <v>65</v>
      </c>
      <c r="D1430" s="1" t="s">
        <v>7960</v>
      </c>
    </row>
    <row r="1431" spans="1:4" x14ac:dyDescent="0.35">
      <c r="A1431" s="1" t="s">
        <v>5169</v>
      </c>
      <c r="B1431" s="1" t="s">
        <v>7648</v>
      </c>
      <c r="C1431" s="1">
        <v>13</v>
      </c>
      <c r="D1431" s="1" t="s">
        <v>7969</v>
      </c>
    </row>
    <row r="1432" spans="1:4" x14ac:dyDescent="0.35">
      <c r="A1432" s="1" t="s">
        <v>5172</v>
      </c>
      <c r="B1432" s="1" t="s">
        <v>7648</v>
      </c>
      <c r="C1432" s="1">
        <v>14</v>
      </c>
      <c r="D1432" s="1" t="s">
        <v>8003</v>
      </c>
    </row>
    <row r="1433" spans="1:4" x14ac:dyDescent="0.35">
      <c r="A1433" s="1" t="s">
        <v>5175</v>
      </c>
      <c r="B1433" s="1" t="s">
        <v>7543</v>
      </c>
      <c r="C1433" s="1">
        <v>1</v>
      </c>
      <c r="D1433" s="1" t="s">
        <v>7911</v>
      </c>
    </row>
    <row r="1434" spans="1:4" x14ac:dyDescent="0.35">
      <c r="A1434" s="1" t="s">
        <v>5178</v>
      </c>
      <c r="B1434" s="1" t="s">
        <v>7648</v>
      </c>
      <c r="C1434" s="1">
        <v>15</v>
      </c>
      <c r="D1434" s="1" t="s">
        <v>7913</v>
      </c>
    </row>
    <row r="1435" spans="1:4" x14ac:dyDescent="0.35">
      <c r="A1435" s="1" t="s">
        <v>5181</v>
      </c>
      <c r="B1435" s="1" t="s">
        <v>7671</v>
      </c>
      <c r="C1435" s="1">
        <v>8</v>
      </c>
      <c r="D1435" s="1" t="s">
        <v>7908</v>
      </c>
    </row>
    <row r="1436" spans="1:4" x14ac:dyDescent="0.35">
      <c r="A1436" s="1" t="s">
        <v>5184</v>
      </c>
      <c r="B1436" s="1" t="s">
        <v>7694</v>
      </c>
      <c r="C1436" s="1">
        <v>66</v>
      </c>
      <c r="D1436" s="1" t="s">
        <v>7807</v>
      </c>
    </row>
    <row r="1437" spans="1:4" x14ac:dyDescent="0.35">
      <c r="A1437" s="1" t="s">
        <v>5187</v>
      </c>
      <c r="B1437" s="1" t="s">
        <v>7648</v>
      </c>
      <c r="C1437" s="1">
        <v>16</v>
      </c>
      <c r="D1437" s="1" t="s">
        <v>7870</v>
      </c>
    </row>
    <row r="1438" spans="1:4" x14ac:dyDescent="0.35">
      <c r="A1438" s="1" t="s">
        <v>296</v>
      </c>
      <c r="B1438" s="1" t="s">
        <v>7732</v>
      </c>
      <c r="C1438" s="1">
        <v>3</v>
      </c>
      <c r="D1438" s="1" t="s">
        <v>7900</v>
      </c>
    </row>
    <row r="1439" spans="1:4" x14ac:dyDescent="0.35">
      <c r="A1439" s="1" t="s">
        <v>5190</v>
      </c>
      <c r="B1439" s="1" t="s">
        <v>7648</v>
      </c>
      <c r="C1439" s="1">
        <v>17</v>
      </c>
      <c r="D1439" s="1" t="s">
        <v>7917</v>
      </c>
    </row>
    <row r="1440" spans="1:4" x14ac:dyDescent="0.35">
      <c r="A1440" s="1" t="s">
        <v>5194</v>
      </c>
      <c r="B1440" s="1" t="s">
        <v>7543</v>
      </c>
      <c r="C1440" s="1">
        <v>8</v>
      </c>
      <c r="D1440" s="1" t="s">
        <v>7901</v>
      </c>
    </row>
    <row r="1441" spans="1:4" x14ac:dyDescent="0.35">
      <c r="A1441" s="1" t="s">
        <v>5197</v>
      </c>
      <c r="B1441" s="1" t="s">
        <v>7724</v>
      </c>
      <c r="C1441" s="1">
        <v>67</v>
      </c>
      <c r="D1441" s="1" t="s">
        <v>7961</v>
      </c>
    </row>
    <row r="1442" spans="1:4" x14ac:dyDescent="0.35">
      <c r="A1442" s="1" t="s">
        <v>5201</v>
      </c>
      <c r="B1442" s="1" t="s">
        <v>7694</v>
      </c>
      <c r="C1442" s="1">
        <v>68</v>
      </c>
      <c r="D1442" s="1" t="s">
        <v>7961</v>
      </c>
    </row>
    <row r="1443" spans="1:4" x14ac:dyDescent="0.35">
      <c r="A1443" s="1" t="s">
        <v>5205</v>
      </c>
      <c r="B1443" s="1" t="s">
        <v>7648</v>
      </c>
      <c r="C1443" s="1">
        <v>18</v>
      </c>
      <c r="D1443" s="1" t="s">
        <v>7969</v>
      </c>
    </row>
    <row r="1444" spans="1:4" x14ac:dyDescent="0.35">
      <c r="A1444" s="1" t="s">
        <v>5208</v>
      </c>
      <c r="B1444" s="1" t="s">
        <v>7648</v>
      </c>
      <c r="C1444" s="1">
        <v>19</v>
      </c>
      <c r="D1444" s="1" t="s">
        <v>7811</v>
      </c>
    </row>
    <row r="1445" spans="1:4" x14ac:dyDescent="0.35">
      <c r="A1445" s="1" t="s">
        <v>5211</v>
      </c>
      <c r="B1445" s="1" t="s">
        <v>7543</v>
      </c>
      <c r="C1445" s="1">
        <v>12</v>
      </c>
      <c r="D1445" s="1" t="s">
        <v>7880</v>
      </c>
    </row>
    <row r="1446" spans="1:4" x14ac:dyDescent="0.35">
      <c r="A1446" s="1" t="s">
        <v>5214</v>
      </c>
      <c r="B1446" s="1" t="s">
        <v>7648</v>
      </c>
      <c r="C1446" s="1">
        <v>20</v>
      </c>
      <c r="D1446" s="1" t="s">
        <v>7969</v>
      </c>
    </row>
    <row r="1447" spans="1:4" x14ac:dyDescent="0.35">
      <c r="A1447" s="1" t="s">
        <v>5216</v>
      </c>
      <c r="B1447" s="1" t="s">
        <v>7694</v>
      </c>
      <c r="C1447" s="1">
        <v>69</v>
      </c>
      <c r="D1447" s="1" t="s">
        <v>7961</v>
      </c>
    </row>
    <row r="1448" spans="1:4" x14ac:dyDescent="0.35">
      <c r="A1448" s="1" t="s">
        <v>5220</v>
      </c>
      <c r="B1448" s="1" t="s">
        <v>7648</v>
      </c>
      <c r="C1448" s="1">
        <v>21</v>
      </c>
      <c r="D1448" s="1" t="s">
        <v>8004</v>
      </c>
    </row>
    <row r="1449" spans="1:4" x14ac:dyDescent="0.35">
      <c r="A1449" s="1" t="s">
        <v>5224</v>
      </c>
      <c r="B1449" s="1" t="s">
        <v>7648</v>
      </c>
      <c r="C1449" s="1">
        <v>22</v>
      </c>
      <c r="D1449" s="1" t="s">
        <v>7956</v>
      </c>
    </row>
    <row r="1450" spans="1:4" x14ac:dyDescent="0.35">
      <c r="A1450" s="1" t="s">
        <v>5228</v>
      </c>
      <c r="B1450" s="1" t="s">
        <v>7648</v>
      </c>
      <c r="C1450" s="1">
        <v>23</v>
      </c>
      <c r="D1450" s="1" t="s">
        <v>7969</v>
      </c>
    </row>
    <row r="1451" spans="1:4" x14ac:dyDescent="0.35">
      <c r="A1451" s="1" t="s">
        <v>5232</v>
      </c>
      <c r="B1451" s="1" t="s">
        <v>7672</v>
      </c>
      <c r="C1451" s="1">
        <v>5</v>
      </c>
      <c r="D1451" s="1" t="s">
        <v>7946</v>
      </c>
    </row>
    <row r="1452" spans="1:4" x14ac:dyDescent="0.35">
      <c r="A1452" s="1" t="s">
        <v>5236</v>
      </c>
      <c r="B1452" s="1" t="s">
        <v>7543</v>
      </c>
      <c r="C1452" s="1">
        <v>13</v>
      </c>
      <c r="D1452" s="1" t="s">
        <v>7970</v>
      </c>
    </row>
    <row r="1453" spans="1:4" x14ac:dyDescent="0.35">
      <c r="A1453" s="1" t="s">
        <v>5239</v>
      </c>
      <c r="B1453" s="1" t="s">
        <v>7648</v>
      </c>
      <c r="C1453" s="1">
        <v>24</v>
      </c>
      <c r="D1453" s="1" t="s">
        <v>7926</v>
      </c>
    </row>
    <row r="1454" spans="1:4" x14ac:dyDescent="0.35">
      <c r="A1454" s="1" t="s">
        <v>5243</v>
      </c>
      <c r="B1454" s="1" t="s">
        <v>7648</v>
      </c>
      <c r="C1454" s="1">
        <v>25</v>
      </c>
      <c r="D1454" s="1" t="s">
        <v>7817</v>
      </c>
    </row>
    <row r="1455" spans="1:4" x14ac:dyDescent="0.35">
      <c r="A1455" s="1" t="s">
        <v>5247</v>
      </c>
      <c r="B1455" s="1" t="s">
        <v>7648</v>
      </c>
      <c r="C1455" s="1">
        <v>27</v>
      </c>
      <c r="D1455" s="1" t="s">
        <v>8005</v>
      </c>
    </row>
    <row r="1456" spans="1:4" x14ac:dyDescent="0.35">
      <c r="A1456" s="1" t="s">
        <v>300</v>
      </c>
      <c r="B1456" s="1" t="s">
        <v>7614</v>
      </c>
      <c r="C1456" s="1">
        <v>3</v>
      </c>
      <c r="D1456" s="1" t="s">
        <v>7905</v>
      </c>
    </row>
    <row r="1457" spans="1:4" x14ac:dyDescent="0.35">
      <c r="A1457" s="1" t="s">
        <v>5249</v>
      </c>
      <c r="B1457" s="1" t="s">
        <v>7694</v>
      </c>
      <c r="C1457" s="1">
        <v>70</v>
      </c>
      <c r="D1457" s="1" t="s">
        <v>7961</v>
      </c>
    </row>
    <row r="1458" spans="1:4" x14ac:dyDescent="0.35">
      <c r="A1458" s="1" t="s">
        <v>5253</v>
      </c>
      <c r="B1458" s="1" t="s">
        <v>7694</v>
      </c>
      <c r="C1458" s="1">
        <v>71</v>
      </c>
      <c r="D1458" s="1" t="s">
        <v>7885</v>
      </c>
    </row>
    <row r="1459" spans="1:4" x14ac:dyDescent="0.35">
      <c r="A1459" s="1" t="s">
        <v>304</v>
      </c>
      <c r="B1459" s="1" t="s">
        <v>7713</v>
      </c>
      <c r="C1459" s="1">
        <v>2</v>
      </c>
      <c r="D1459" s="1" t="s">
        <v>7847</v>
      </c>
    </row>
    <row r="1460" spans="1:4" x14ac:dyDescent="0.35">
      <c r="A1460" s="1" t="s">
        <v>5255</v>
      </c>
      <c r="B1460" s="1" t="s">
        <v>7694</v>
      </c>
      <c r="C1460" s="1">
        <v>72</v>
      </c>
      <c r="D1460" s="1" t="s">
        <v>7792</v>
      </c>
    </row>
    <row r="1461" spans="1:4" x14ac:dyDescent="0.35">
      <c r="A1461" s="1" t="s">
        <v>5258</v>
      </c>
      <c r="B1461" s="1" t="s">
        <v>7648</v>
      </c>
      <c r="C1461" s="1">
        <v>28</v>
      </c>
      <c r="D1461" s="1" t="s">
        <v>7913</v>
      </c>
    </row>
    <row r="1462" spans="1:4" x14ac:dyDescent="0.35">
      <c r="A1462" s="1" t="s">
        <v>5261</v>
      </c>
      <c r="B1462" s="1" t="s">
        <v>7648</v>
      </c>
      <c r="C1462" s="1">
        <v>29</v>
      </c>
      <c r="D1462" s="1" t="s">
        <v>7913</v>
      </c>
    </row>
    <row r="1463" spans="1:4" x14ac:dyDescent="0.35">
      <c r="A1463" s="1" t="s">
        <v>5265</v>
      </c>
      <c r="B1463" s="1" t="s">
        <v>7648</v>
      </c>
      <c r="C1463" s="1">
        <v>30</v>
      </c>
      <c r="D1463" s="1" t="s">
        <v>7836</v>
      </c>
    </row>
    <row r="1464" spans="1:4" x14ac:dyDescent="0.35">
      <c r="A1464" s="1" t="s">
        <v>5269</v>
      </c>
      <c r="B1464" s="1" t="s">
        <v>7648</v>
      </c>
      <c r="C1464" s="1">
        <v>31</v>
      </c>
      <c r="D1464" s="1" t="s">
        <v>7824</v>
      </c>
    </row>
    <row r="1465" spans="1:4" x14ac:dyDescent="0.35">
      <c r="A1465" s="1" t="s">
        <v>5273</v>
      </c>
      <c r="B1465" s="1" t="s">
        <v>7648</v>
      </c>
      <c r="C1465" s="1">
        <v>32</v>
      </c>
      <c r="D1465" s="1" t="s">
        <v>7935</v>
      </c>
    </row>
    <row r="1466" spans="1:4" x14ac:dyDescent="0.35">
      <c r="A1466" s="1" t="s">
        <v>5275</v>
      </c>
      <c r="B1466" s="1" t="s">
        <v>7648</v>
      </c>
      <c r="C1466" s="1">
        <v>33</v>
      </c>
      <c r="D1466" s="1" t="s">
        <v>7870</v>
      </c>
    </row>
    <row r="1467" spans="1:4" x14ac:dyDescent="0.35">
      <c r="A1467" s="1" t="s">
        <v>5279</v>
      </c>
      <c r="B1467" s="1" t="s">
        <v>7694</v>
      </c>
      <c r="C1467" s="1">
        <v>73</v>
      </c>
      <c r="D1467" s="1" t="s">
        <v>7987</v>
      </c>
    </row>
    <row r="1468" spans="1:4" x14ac:dyDescent="0.35">
      <c r="A1468" s="1" t="s">
        <v>5283</v>
      </c>
      <c r="B1468" s="1" t="s">
        <v>7674</v>
      </c>
      <c r="C1468" s="1">
        <v>1</v>
      </c>
      <c r="D1468" s="1" t="s">
        <v>7925</v>
      </c>
    </row>
    <row r="1469" spans="1:4" x14ac:dyDescent="0.35">
      <c r="A1469" s="1" t="s">
        <v>5287</v>
      </c>
      <c r="B1469" s="1" t="s">
        <v>7648</v>
      </c>
      <c r="C1469" s="1">
        <v>37</v>
      </c>
      <c r="D1469" s="1" t="s">
        <v>7926</v>
      </c>
    </row>
    <row r="1470" spans="1:4" x14ac:dyDescent="0.35">
      <c r="A1470" s="1" t="s">
        <v>5291</v>
      </c>
      <c r="B1470" s="1" t="s">
        <v>7648</v>
      </c>
      <c r="C1470" s="1">
        <v>39</v>
      </c>
      <c r="D1470" s="1" t="s">
        <v>7818</v>
      </c>
    </row>
    <row r="1471" spans="1:4" x14ac:dyDescent="0.35">
      <c r="A1471" s="1" t="s">
        <v>5294</v>
      </c>
      <c r="B1471" s="1" t="s">
        <v>7648</v>
      </c>
      <c r="C1471" s="1">
        <v>40</v>
      </c>
      <c r="D1471" s="1" t="s">
        <v>7926</v>
      </c>
    </row>
    <row r="1472" spans="1:4" x14ac:dyDescent="0.35">
      <c r="A1472" s="1" t="s">
        <v>5298</v>
      </c>
      <c r="B1472" s="1" t="s">
        <v>7694</v>
      </c>
      <c r="C1472" s="1">
        <v>74</v>
      </c>
      <c r="D1472" s="1" t="s">
        <v>7962</v>
      </c>
    </row>
    <row r="1473" spans="1:4" x14ac:dyDescent="0.35">
      <c r="A1473" s="1" t="s">
        <v>5301</v>
      </c>
      <c r="B1473" s="1" t="s">
        <v>7648</v>
      </c>
      <c r="C1473" s="1">
        <v>41</v>
      </c>
      <c r="D1473" s="1" t="s">
        <v>7921</v>
      </c>
    </row>
    <row r="1474" spans="1:4" x14ac:dyDescent="0.35">
      <c r="A1474" s="1" t="s">
        <v>5305</v>
      </c>
      <c r="B1474" s="1" t="s">
        <v>7648</v>
      </c>
      <c r="C1474" s="1">
        <v>42</v>
      </c>
      <c r="D1474" s="1" t="s">
        <v>8006</v>
      </c>
    </row>
    <row r="1475" spans="1:4" x14ac:dyDescent="0.35">
      <c r="A1475" s="1" t="s">
        <v>5309</v>
      </c>
      <c r="B1475" s="1" t="s">
        <v>7694</v>
      </c>
      <c r="C1475" s="1">
        <v>75</v>
      </c>
      <c r="D1475" s="1" t="s">
        <v>7960</v>
      </c>
    </row>
    <row r="1476" spans="1:4" x14ac:dyDescent="0.35">
      <c r="A1476" s="1" t="s">
        <v>5313</v>
      </c>
      <c r="B1476" s="1" t="s">
        <v>7543</v>
      </c>
      <c r="C1476" s="1">
        <v>14</v>
      </c>
      <c r="D1476" s="1" t="s">
        <v>7873</v>
      </c>
    </row>
    <row r="1477" spans="1:4" x14ac:dyDescent="0.35">
      <c r="A1477" s="1" t="s">
        <v>5315</v>
      </c>
      <c r="B1477" s="1" t="s">
        <v>7648</v>
      </c>
      <c r="C1477" s="1">
        <v>43</v>
      </c>
      <c r="D1477" s="1" t="s">
        <v>7811</v>
      </c>
    </row>
    <row r="1478" spans="1:4" x14ac:dyDescent="0.35">
      <c r="A1478" s="1" t="s">
        <v>5318</v>
      </c>
      <c r="B1478" s="1" t="s">
        <v>7648</v>
      </c>
      <c r="C1478" s="1">
        <v>44</v>
      </c>
      <c r="D1478" s="1" t="s">
        <v>7921</v>
      </c>
    </row>
    <row r="1479" spans="1:4" x14ac:dyDescent="0.35">
      <c r="A1479" s="1" t="s">
        <v>5322</v>
      </c>
      <c r="B1479" s="1" t="s">
        <v>7694</v>
      </c>
      <c r="C1479" s="1">
        <v>76</v>
      </c>
      <c r="D1479" s="1" t="s">
        <v>7835</v>
      </c>
    </row>
    <row r="1480" spans="1:4" x14ac:dyDescent="0.35">
      <c r="A1480" s="1" t="s">
        <v>5326</v>
      </c>
      <c r="B1480" s="1" t="s">
        <v>7684</v>
      </c>
      <c r="C1480" s="1">
        <v>1</v>
      </c>
      <c r="D1480" s="1" t="s">
        <v>7981</v>
      </c>
    </row>
    <row r="1481" spans="1:4" x14ac:dyDescent="0.35">
      <c r="A1481" s="1" t="s">
        <v>5329</v>
      </c>
      <c r="B1481" s="1" t="s">
        <v>7648</v>
      </c>
      <c r="C1481" s="1">
        <v>45</v>
      </c>
      <c r="D1481" s="1" t="s">
        <v>7926</v>
      </c>
    </row>
    <row r="1482" spans="1:4" x14ac:dyDescent="0.35">
      <c r="A1482" s="1" t="s">
        <v>5333</v>
      </c>
      <c r="B1482" s="1" t="s">
        <v>7648</v>
      </c>
      <c r="C1482" s="1">
        <v>46</v>
      </c>
      <c r="D1482" s="1" t="s">
        <v>7835</v>
      </c>
    </row>
    <row r="1483" spans="1:4" x14ac:dyDescent="0.35">
      <c r="A1483" s="1" t="s">
        <v>5337</v>
      </c>
      <c r="B1483" s="1" t="s">
        <v>7648</v>
      </c>
      <c r="C1483" s="1">
        <v>47</v>
      </c>
      <c r="D1483" s="1" t="s">
        <v>7792</v>
      </c>
    </row>
    <row r="1484" spans="1:4" x14ac:dyDescent="0.35">
      <c r="A1484" s="1" t="s">
        <v>5340</v>
      </c>
      <c r="B1484" s="1" t="s">
        <v>7689</v>
      </c>
      <c r="C1484" s="1">
        <v>3</v>
      </c>
      <c r="D1484" s="1" t="s">
        <v>7935</v>
      </c>
    </row>
    <row r="1485" spans="1:4" x14ac:dyDescent="0.35">
      <c r="A1485" s="1" t="s">
        <v>5344</v>
      </c>
      <c r="B1485" s="1" t="s">
        <v>7694</v>
      </c>
      <c r="C1485" s="1">
        <v>77</v>
      </c>
      <c r="D1485" s="1" t="s">
        <v>7853</v>
      </c>
    </row>
    <row r="1486" spans="1:4" x14ac:dyDescent="0.35">
      <c r="A1486" s="1" t="s">
        <v>5348</v>
      </c>
      <c r="B1486" s="1" t="s">
        <v>7694</v>
      </c>
      <c r="C1486" s="1">
        <v>78</v>
      </c>
      <c r="D1486" s="1" t="s">
        <v>7816</v>
      </c>
    </row>
    <row r="1487" spans="1:4" x14ac:dyDescent="0.35">
      <c r="A1487" s="1" t="s">
        <v>5352</v>
      </c>
      <c r="B1487" s="1" t="s">
        <v>7694</v>
      </c>
      <c r="C1487" s="1">
        <v>80</v>
      </c>
      <c r="D1487" s="1" t="s">
        <v>8003</v>
      </c>
    </row>
    <row r="1488" spans="1:4" x14ac:dyDescent="0.35">
      <c r="A1488" s="1" t="s">
        <v>5356</v>
      </c>
      <c r="B1488" s="1" t="s">
        <v>7724</v>
      </c>
      <c r="C1488" s="1">
        <v>81</v>
      </c>
      <c r="D1488" s="1" t="s">
        <v>7961</v>
      </c>
    </row>
    <row r="1489" spans="1:4" x14ac:dyDescent="0.35">
      <c r="A1489" s="1" t="s">
        <v>5360</v>
      </c>
      <c r="B1489" s="1" t="s">
        <v>7733</v>
      </c>
      <c r="C1489" s="1">
        <v>1</v>
      </c>
      <c r="D1489" s="1" t="s">
        <v>7964</v>
      </c>
    </row>
    <row r="1490" spans="1:4" x14ac:dyDescent="0.35">
      <c r="A1490" s="1" t="s">
        <v>5363</v>
      </c>
      <c r="B1490" s="1" t="s">
        <v>7694</v>
      </c>
      <c r="C1490" s="1">
        <v>82</v>
      </c>
      <c r="D1490" s="1" t="s">
        <v>7816</v>
      </c>
    </row>
    <row r="1491" spans="1:4" x14ac:dyDescent="0.35">
      <c r="A1491" s="1" t="s">
        <v>308</v>
      </c>
      <c r="B1491" s="1" t="s">
        <v>7730</v>
      </c>
      <c r="C1491" s="1">
        <v>13</v>
      </c>
      <c r="D1491" s="1" t="s">
        <v>7885</v>
      </c>
    </row>
    <row r="1492" spans="1:4" x14ac:dyDescent="0.35">
      <c r="A1492" s="1" t="s">
        <v>5367</v>
      </c>
      <c r="B1492" s="1" t="s">
        <v>7630</v>
      </c>
      <c r="C1492" s="1">
        <v>15</v>
      </c>
      <c r="D1492" s="1" t="s">
        <v>7874</v>
      </c>
    </row>
    <row r="1493" spans="1:4" x14ac:dyDescent="0.35">
      <c r="A1493" s="1" t="s">
        <v>5371</v>
      </c>
      <c r="B1493" s="1" t="s">
        <v>7717</v>
      </c>
      <c r="D1493" s="1" t="s">
        <v>7878</v>
      </c>
    </row>
    <row r="1494" spans="1:4" x14ac:dyDescent="0.35">
      <c r="A1494" s="1" t="s">
        <v>5374</v>
      </c>
      <c r="B1494" s="1" t="s">
        <v>7734</v>
      </c>
      <c r="C1494" s="1">
        <v>1</v>
      </c>
      <c r="D1494" s="1" t="s">
        <v>7797</v>
      </c>
    </row>
    <row r="1495" spans="1:4" x14ac:dyDescent="0.35">
      <c r="A1495" s="1" t="s">
        <v>5377</v>
      </c>
      <c r="B1495" s="1" t="s">
        <v>7735</v>
      </c>
      <c r="C1495" s="1">
        <v>4</v>
      </c>
      <c r="D1495" s="1" t="s">
        <v>7955</v>
      </c>
    </row>
    <row r="1496" spans="1:4" x14ac:dyDescent="0.35">
      <c r="A1496" s="1" t="s">
        <v>5374</v>
      </c>
      <c r="B1496" s="1" t="s">
        <v>7734</v>
      </c>
      <c r="C1496" s="1">
        <v>1</v>
      </c>
      <c r="D1496" s="1" t="s">
        <v>7797</v>
      </c>
    </row>
    <row r="1497" spans="1:4" x14ac:dyDescent="0.35">
      <c r="A1497" s="1" t="s">
        <v>5381</v>
      </c>
      <c r="B1497" s="1" t="s">
        <v>7735</v>
      </c>
      <c r="C1497" s="1">
        <v>5</v>
      </c>
      <c r="D1497" s="1" t="s">
        <v>7955</v>
      </c>
    </row>
    <row r="1498" spans="1:4" x14ac:dyDescent="0.35">
      <c r="A1498" s="1" t="s">
        <v>5384</v>
      </c>
      <c r="B1498" s="1" t="s">
        <v>7735</v>
      </c>
      <c r="C1498" s="1">
        <v>7</v>
      </c>
      <c r="D1498" s="1" t="s">
        <v>7848</v>
      </c>
    </row>
    <row r="1499" spans="1:4" x14ac:dyDescent="0.35">
      <c r="A1499" s="1" t="s">
        <v>5388</v>
      </c>
      <c r="B1499" s="1" t="s">
        <v>7717</v>
      </c>
      <c r="D1499" s="1" t="s">
        <v>7818</v>
      </c>
    </row>
    <row r="1500" spans="1:4" x14ac:dyDescent="0.35">
      <c r="A1500" s="1" t="s">
        <v>5390</v>
      </c>
      <c r="B1500" s="1" t="s">
        <v>7736</v>
      </c>
      <c r="C1500" s="1">
        <v>1</v>
      </c>
      <c r="D1500" s="1" t="s">
        <v>7863</v>
      </c>
    </row>
    <row r="1501" spans="1:4" x14ac:dyDescent="0.35">
      <c r="A1501" s="1" t="s">
        <v>5394</v>
      </c>
      <c r="B1501" s="1" t="s">
        <v>7735</v>
      </c>
      <c r="C1501" s="1">
        <v>10</v>
      </c>
      <c r="D1501" s="1" t="s">
        <v>7955</v>
      </c>
    </row>
    <row r="1502" spans="1:4" x14ac:dyDescent="0.35">
      <c r="A1502" s="1" t="s">
        <v>5398</v>
      </c>
      <c r="B1502" s="1" t="s">
        <v>7735</v>
      </c>
      <c r="C1502" s="1">
        <v>12</v>
      </c>
      <c r="D1502" s="1" t="s">
        <v>7849</v>
      </c>
    </row>
    <row r="1503" spans="1:4" x14ac:dyDescent="0.35">
      <c r="A1503" s="1" t="s">
        <v>5400</v>
      </c>
      <c r="B1503" s="1" t="s">
        <v>7736</v>
      </c>
      <c r="C1503" s="1">
        <v>10</v>
      </c>
      <c r="D1503" s="1" t="s">
        <v>7832</v>
      </c>
    </row>
    <row r="1504" spans="1:4" x14ac:dyDescent="0.35">
      <c r="A1504" s="1" t="s">
        <v>5404</v>
      </c>
      <c r="B1504" s="1" t="s">
        <v>7736</v>
      </c>
      <c r="C1504" s="1">
        <v>11</v>
      </c>
      <c r="D1504" s="1" t="s">
        <v>7863</v>
      </c>
    </row>
    <row r="1505" spans="1:4" x14ac:dyDescent="0.35">
      <c r="A1505" s="1" t="s">
        <v>5408</v>
      </c>
      <c r="B1505" s="1" t="s">
        <v>7735</v>
      </c>
      <c r="C1505" s="1">
        <v>16</v>
      </c>
      <c r="D1505" s="1" t="s">
        <v>7955</v>
      </c>
    </row>
    <row r="1506" spans="1:4" x14ac:dyDescent="0.35">
      <c r="A1506" s="1" t="s">
        <v>5412</v>
      </c>
      <c r="B1506" s="1" t="s">
        <v>7735</v>
      </c>
      <c r="C1506" s="1">
        <v>17</v>
      </c>
      <c r="D1506" s="1" t="s">
        <v>7955</v>
      </c>
    </row>
    <row r="1507" spans="1:4" x14ac:dyDescent="0.35">
      <c r="A1507" s="1" t="s">
        <v>312</v>
      </c>
      <c r="B1507" s="1" t="s">
        <v>7574</v>
      </c>
      <c r="C1507" s="1">
        <v>18</v>
      </c>
      <c r="D1507" s="1" t="s">
        <v>551</v>
      </c>
    </row>
    <row r="1508" spans="1:4" x14ac:dyDescent="0.35">
      <c r="A1508" s="1" t="s">
        <v>5415</v>
      </c>
      <c r="B1508" s="1" t="s">
        <v>7735</v>
      </c>
      <c r="C1508" s="1">
        <v>19</v>
      </c>
      <c r="D1508" s="1" t="s">
        <v>7955</v>
      </c>
    </row>
    <row r="1509" spans="1:4" x14ac:dyDescent="0.35">
      <c r="A1509" s="1" t="s">
        <v>5418</v>
      </c>
      <c r="B1509" s="1" t="s">
        <v>7736</v>
      </c>
      <c r="C1509" s="1">
        <v>12</v>
      </c>
      <c r="D1509" s="1" t="s">
        <v>7853</v>
      </c>
    </row>
    <row r="1510" spans="1:4" x14ac:dyDescent="0.35">
      <c r="A1510" s="1" t="s">
        <v>5420</v>
      </c>
      <c r="B1510" s="1" t="s">
        <v>7735</v>
      </c>
      <c r="C1510" s="1">
        <v>21</v>
      </c>
      <c r="D1510" s="1" t="s">
        <v>8007</v>
      </c>
    </row>
    <row r="1511" spans="1:4" x14ac:dyDescent="0.35">
      <c r="A1511" s="1" t="s">
        <v>5422</v>
      </c>
      <c r="B1511" s="1" t="s">
        <v>7735</v>
      </c>
      <c r="C1511" s="1">
        <v>22</v>
      </c>
      <c r="D1511" s="1" t="s">
        <v>7955</v>
      </c>
    </row>
    <row r="1512" spans="1:4" x14ac:dyDescent="0.35">
      <c r="A1512" s="1" t="s">
        <v>5425</v>
      </c>
      <c r="B1512" s="1" t="s">
        <v>7735</v>
      </c>
      <c r="C1512" s="1">
        <v>24</v>
      </c>
      <c r="D1512" s="1" t="s">
        <v>7848</v>
      </c>
    </row>
    <row r="1513" spans="1:4" x14ac:dyDescent="0.35">
      <c r="A1513" s="1" t="s">
        <v>5429</v>
      </c>
      <c r="B1513" s="1" t="s">
        <v>7719</v>
      </c>
      <c r="C1513" s="1">
        <v>1</v>
      </c>
      <c r="D1513" s="1" t="s">
        <v>7822</v>
      </c>
    </row>
    <row r="1514" spans="1:4" x14ac:dyDescent="0.35">
      <c r="A1514" s="1" t="s">
        <v>5433</v>
      </c>
      <c r="B1514" s="1" t="s">
        <v>7736</v>
      </c>
      <c r="C1514" s="1">
        <v>13</v>
      </c>
      <c r="D1514" s="1" t="s">
        <v>7966</v>
      </c>
    </row>
    <row r="1515" spans="1:4" x14ac:dyDescent="0.35">
      <c r="A1515" s="1" t="s">
        <v>5437</v>
      </c>
      <c r="B1515" s="1" t="s">
        <v>7735</v>
      </c>
      <c r="C1515" s="1">
        <v>25</v>
      </c>
      <c r="D1515" s="1" t="s">
        <v>7848</v>
      </c>
    </row>
    <row r="1516" spans="1:4" x14ac:dyDescent="0.35">
      <c r="A1516" s="1" t="s">
        <v>5441</v>
      </c>
      <c r="B1516" s="1" t="s">
        <v>7736</v>
      </c>
      <c r="C1516" s="1">
        <v>14</v>
      </c>
      <c r="D1516" s="1" t="s">
        <v>7863</v>
      </c>
    </row>
    <row r="1517" spans="1:4" x14ac:dyDescent="0.35">
      <c r="A1517" s="1" t="s">
        <v>5444</v>
      </c>
      <c r="B1517" s="1" t="s">
        <v>7735</v>
      </c>
      <c r="C1517" s="1">
        <v>27</v>
      </c>
      <c r="D1517" s="1" t="s">
        <v>7792</v>
      </c>
    </row>
    <row r="1518" spans="1:4" x14ac:dyDescent="0.35">
      <c r="A1518" s="1" t="s">
        <v>5447</v>
      </c>
      <c r="B1518" s="1" t="s">
        <v>7736</v>
      </c>
      <c r="C1518" s="1">
        <v>16</v>
      </c>
      <c r="D1518" s="1" t="s">
        <v>7832</v>
      </c>
    </row>
    <row r="1519" spans="1:4" x14ac:dyDescent="0.35">
      <c r="A1519" s="1" t="s">
        <v>5450</v>
      </c>
      <c r="B1519" s="1" t="s">
        <v>7736</v>
      </c>
      <c r="C1519" s="1">
        <v>17</v>
      </c>
      <c r="D1519" s="1" t="s">
        <v>7863</v>
      </c>
    </row>
    <row r="1520" spans="1:4" x14ac:dyDescent="0.35">
      <c r="A1520" s="1" t="s">
        <v>5453</v>
      </c>
      <c r="B1520" s="1" t="s">
        <v>7543</v>
      </c>
      <c r="C1520" s="1">
        <v>19</v>
      </c>
      <c r="D1520" s="1" t="s">
        <v>7897</v>
      </c>
    </row>
    <row r="1521" spans="1:4" x14ac:dyDescent="0.35">
      <c r="A1521" s="1" t="s">
        <v>315</v>
      </c>
      <c r="B1521" s="1" t="s">
        <v>7732</v>
      </c>
      <c r="C1521" s="1">
        <v>4</v>
      </c>
      <c r="D1521" s="1" t="s">
        <v>7900</v>
      </c>
    </row>
    <row r="1522" spans="1:4" x14ac:dyDescent="0.35">
      <c r="A1522" s="1" t="s">
        <v>5457</v>
      </c>
      <c r="B1522" s="1" t="s">
        <v>7735</v>
      </c>
      <c r="C1522" s="1">
        <v>28</v>
      </c>
      <c r="D1522" s="1" t="s">
        <v>7818</v>
      </c>
    </row>
    <row r="1523" spans="1:4" x14ac:dyDescent="0.35">
      <c r="A1523" s="1" t="s">
        <v>5461</v>
      </c>
      <c r="B1523" s="1" t="s">
        <v>7736</v>
      </c>
      <c r="C1523" s="1">
        <v>18</v>
      </c>
      <c r="D1523" s="1" t="s">
        <v>7863</v>
      </c>
    </row>
    <row r="1524" spans="1:4" x14ac:dyDescent="0.35">
      <c r="A1524" s="1" t="s">
        <v>5465</v>
      </c>
      <c r="B1524" s="1" t="s">
        <v>7735</v>
      </c>
      <c r="C1524" s="1">
        <v>32</v>
      </c>
      <c r="D1524" s="1" t="s">
        <v>7955</v>
      </c>
    </row>
    <row r="1525" spans="1:4" x14ac:dyDescent="0.35">
      <c r="A1525" s="1" t="s">
        <v>5469</v>
      </c>
      <c r="B1525" s="1" t="s">
        <v>7723</v>
      </c>
      <c r="C1525" s="1">
        <v>1</v>
      </c>
      <c r="D1525" s="1" t="s">
        <v>7878</v>
      </c>
    </row>
    <row r="1526" spans="1:4" x14ac:dyDescent="0.35">
      <c r="A1526" s="1" t="s">
        <v>5471</v>
      </c>
      <c r="B1526" s="1" t="s">
        <v>7735</v>
      </c>
      <c r="C1526" s="1">
        <v>33</v>
      </c>
      <c r="D1526" s="1" t="s">
        <v>7818</v>
      </c>
    </row>
    <row r="1527" spans="1:4" x14ac:dyDescent="0.35">
      <c r="A1527" s="1" t="s">
        <v>5475</v>
      </c>
      <c r="B1527" s="1" t="s">
        <v>7736</v>
      </c>
      <c r="C1527" s="1">
        <v>19</v>
      </c>
      <c r="D1527" s="1" t="s">
        <v>8008</v>
      </c>
    </row>
    <row r="1528" spans="1:4" x14ac:dyDescent="0.35">
      <c r="A1528" s="1" t="s">
        <v>5478</v>
      </c>
      <c r="B1528" s="1" t="s">
        <v>7735</v>
      </c>
      <c r="C1528" s="1">
        <v>36</v>
      </c>
      <c r="D1528" s="1" t="s">
        <v>7878</v>
      </c>
    </row>
    <row r="1529" spans="1:4" x14ac:dyDescent="0.35">
      <c r="A1529" s="1" t="s">
        <v>5482</v>
      </c>
      <c r="B1529" s="1" t="s">
        <v>7723</v>
      </c>
      <c r="C1529" s="1">
        <v>2</v>
      </c>
      <c r="D1529" s="1" t="s">
        <v>7878</v>
      </c>
    </row>
    <row r="1530" spans="1:4" x14ac:dyDescent="0.35">
      <c r="A1530" s="1" t="s">
        <v>5485</v>
      </c>
      <c r="B1530" s="1" t="s">
        <v>7723</v>
      </c>
      <c r="C1530" s="1">
        <v>3</v>
      </c>
      <c r="D1530" s="1" t="s">
        <v>7818</v>
      </c>
    </row>
    <row r="1531" spans="1:4" x14ac:dyDescent="0.35">
      <c r="A1531" s="1" t="s">
        <v>5489</v>
      </c>
      <c r="B1531" s="1" t="s">
        <v>7543</v>
      </c>
      <c r="C1531" s="1">
        <v>20</v>
      </c>
      <c r="D1531" s="1" t="s">
        <v>7792</v>
      </c>
    </row>
    <row r="1532" spans="1:4" x14ac:dyDescent="0.35">
      <c r="A1532" s="1" t="s">
        <v>5493</v>
      </c>
      <c r="B1532" s="1" t="s">
        <v>7543</v>
      </c>
      <c r="C1532" s="1">
        <v>21</v>
      </c>
      <c r="D1532" s="1" t="s">
        <v>7792</v>
      </c>
    </row>
    <row r="1533" spans="1:4" x14ac:dyDescent="0.35">
      <c r="A1533" s="1" t="s">
        <v>5497</v>
      </c>
      <c r="B1533" s="1" t="s">
        <v>7736</v>
      </c>
      <c r="C1533" s="1">
        <v>20</v>
      </c>
      <c r="D1533" s="1" t="s">
        <v>7830</v>
      </c>
    </row>
    <row r="1534" spans="1:4" x14ac:dyDescent="0.35">
      <c r="A1534" s="1" t="s">
        <v>5499</v>
      </c>
      <c r="B1534" s="1" t="s">
        <v>7735</v>
      </c>
      <c r="C1534" s="1">
        <v>38</v>
      </c>
      <c r="D1534" s="1" t="s">
        <v>7955</v>
      </c>
    </row>
    <row r="1535" spans="1:4" x14ac:dyDescent="0.35">
      <c r="A1535" s="1" t="s">
        <v>5502</v>
      </c>
      <c r="B1535" s="1" t="s">
        <v>7735</v>
      </c>
      <c r="C1535" s="1">
        <v>39</v>
      </c>
      <c r="D1535" s="1" t="s">
        <v>7848</v>
      </c>
    </row>
    <row r="1536" spans="1:4" x14ac:dyDescent="0.35">
      <c r="A1536" s="1" t="s">
        <v>5506</v>
      </c>
      <c r="B1536" s="1" t="s">
        <v>7735</v>
      </c>
      <c r="C1536" s="1">
        <v>40</v>
      </c>
      <c r="D1536" s="1" t="s">
        <v>7955</v>
      </c>
    </row>
    <row r="1537" spans="1:4" x14ac:dyDescent="0.35">
      <c r="A1537" s="1" t="s">
        <v>5510</v>
      </c>
      <c r="B1537" s="1" t="s">
        <v>7735</v>
      </c>
      <c r="C1537" s="1">
        <v>42</v>
      </c>
      <c r="D1537" s="1" t="s">
        <v>7955</v>
      </c>
    </row>
    <row r="1538" spans="1:4" x14ac:dyDescent="0.35">
      <c r="A1538" s="1" t="s">
        <v>5513</v>
      </c>
      <c r="B1538" s="1" t="s">
        <v>7736</v>
      </c>
      <c r="C1538" s="1">
        <v>3</v>
      </c>
      <c r="D1538" s="1" t="s">
        <v>7863</v>
      </c>
    </row>
    <row r="1539" spans="1:4" x14ac:dyDescent="0.35">
      <c r="A1539" s="1" t="s">
        <v>5517</v>
      </c>
      <c r="B1539" s="1" t="s">
        <v>7735</v>
      </c>
      <c r="C1539" s="1">
        <v>43</v>
      </c>
      <c r="D1539" s="1" t="s">
        <v>7955</v>
      </c>
    </row>
    <row r="1540" spans="1:4" x14ac:dyDescent="0.35">
      <c r="A1540" s="1" t="s">
        <v>5520</v>
      </c>
      <c r="B1540" s="1" t="s">
        <v>7735</v>
      </c>
      <c r="C1540" s="1">
        <v>44</v>
      </c>
      <c r="D1540" s="1" t="s">
        <v>7955</v>
      </c>
    </row>
    <row r="1541" spans="1:4" x14ac:dyDescent="0.35">
      <c r="A1541" s="1" t="s">
        <v>5523</v>
      </c>
      <c r="B1541" s="1" t="s">
        <v>7736</v>
      </c>
      <c r="C1541" s="1">
        <v>4</v>
      </c>
      <c r="D1541" s="1" t="s">
        <v>7863</v>
      </c>
    </row>
    <row r="1542" spans="1:4" x14ac:dyDescent="0.35">
      <c r="A1542" s="1" t="s">
        <v>5526</v>
      </c>
      <c r="B1542" s="1" t="s">
        <v>7735</v>
      </c>
      <c r="C1542" s="1">
        <v>47</v>
      </c>
      <c r="D1542" s="1" t="s">
        <v>7955</v>
      </c>
    </row>
    <row r="1543" spans="1:4" x14ac:dyDescent="0.35">
      <c r="A1543" s="1" t="s">
        <v>5529</v>
      </c>
      <c r="B1543" s="1" t="s">
        <v>7735</v>
      </c>
      <c r="C1543" s="1">
        <v>48</v>
      </c>
      <c r="D1543" s="1" t="s">
        <v>7955</v>
      </c>
    </row>
    <row r="1544" spans="1:4" x14ac:dyDescent="0.35">
      <c r="A1544" s="1" t="s">
        <v>5533</v>
      </c>
      <c r="B1544" s="1" t="s">
        <v>7735</v>
      </c>
      <c r="C1544" s="1">
        <v>51</v>
      </c>
      <c r="D1544" s="1" t="s">
        <v>7818</v>
      </c>
    </row>
    <row r="1545" spans="1:4" x14ac:dyDescent="0.35">
      <c r="A1545" s="1" t="s">
        <v>5537</v>
      </c>
      <c r="B1545" s="1" t="s">
        <v>7735</v>
      </c>
      <c r="C1545" s="1">
        <v>52</v>
      </c>
      <c r="D1545" s="1" t="s">
        <v>7955</v>
      </c>
    </row>
    <row r="1546" spans="1:4" x14ac:dyDescent="0.35">
      <c r="A1546" s="1" t="s">
        <v>5541</v>
      </c>
      <c r="B1546" s="1" t="s">
        <v>7735</v>
      </c>
      <c r="C1546" s="1">
        <v>53</v>
      </c>
      <c r="D1546" s="1" t="s">
        <v>7955</v>
      </c>
    </row>
    <row r="1547" spans="1:4" x14ac:dyDescent="0.35">
      <c r="A1547" s="1" t="s">
        <v>5545</v>
      </c>
      <c r="B1547" s="1" t="s">
        <v>7723</v>
      </c>
      <c r="C1547" s="1">
        <v>4</v>
      </c>
      <c r="D1547" s="1" t="s">
        <v>7818</v>
      </c>
    </row>
    <row r="1548" spans="1:4" x14ac:dyDescent="0.35">
      <c r="A1548" s="1" t="s">
        <v>5548</v>
      </c>
      <c r="B1548" s="1" t="s">
        <v>7735</v>
      </c>
      <c r="C1548" s="1">
        <v>54</v>
      </c>
      <c r="D1548" s="1" t="s">
        <v>7878</v>
      </c>
    </row>
    <row r="1549" spans="1:4" x14ac:dyDescent="0.35">
      <c r="A1549" s="1" t="s">
        <v>5552</v>
      </c>
      <c r="B1549" s="1" t="s">
        <v>7543</v>
      </c>
      <c r="C1549" s="1">
        <v>23</v>
      </c>
      <c r="D1549" s="1" t="s">
        <v>7792</v>
      </c>
    </row>
    <row r="1550" spans="1:4" x14ac:dyDescent="0.35">
      <c r="A1550" s="1" t="s">
        <v>5555</v>
      </c>
      <c r="B1550" s="1" t="s">
        <v>7543</v>
      </c>
      <c r="C1550" s="1">
        <v>24</v>
      </c>
      <c r="D1550" s="1" t="s">
        <v>7792</v>
      </c>
    </row>
    <row r="1551" spans="1:4" x14ac:dyDescent="0.35">
      <c r="A1551" s="1" t="s">
        <v>5559</v>
      </c>
      <c r="B1551" s="1" t="s">
        <v>7735</v>
      </c>
      <c r="C1551" s="1">
        <v>55</v>
      </c>
      <c r="D1551" s="1" t="s">
        <v>7878</v>
      </c>
    </row>
    <row r="1552" spans="1:4" x14ac:dyDescent="0.35">
      <c r="A1552" s="1" t="s">
        <v>5562</v>
      </c>
      <c r="B1552" s="1" t="s">
        <v>7735</v>
      </c>
      <c r="C1552" s="1">
        <v>56</v>
      </c>
      <c r="D1552" s="1" t="s">
        <v>7955</v>
      </c>
    </row>
    <row r="1553" spans="1:4" x14ac:dyDescent="0.35">
      <c r="A1553" s="1" t="s">
        <v>5566</v>
      </c>
      <c r="B1553" s="1" t="s">
        <v>7736</v>
      </c>
      <c r="C1553" s="1">
        <v>6</v>
      </c>
      <c r="D1553" s="1" t="s">
        <v>7863</v>
      </c>
    </row>
    <row r="1554" spans="1:4" x14ac:dyDescent="0.35">
      <c r="A1554" s="1" t="s">
        <v>5570</v>
      </c>
      <c r="B1554" s="1" t="s">
        <v>7736</v>
      </c>
      <c r="C1554" s="1">
        <v>8</v>
      </c>
      <c r="D1554" s="1" t="s">
        <v>7863</v>
      </c>
    </row>
    <row r="1555" spans="1:4" x14ac:dyDescent="0.35">
      <c r="A1555" s="1" t="s">
        <v>5572</v>
      </c>
      <c r="B1555" s="1" t="s">
        <v>7736</v>
      </c>
      <c r="C1555" s="1">
        <v>9</v>
      </c>
      <c r="D1555" s="1" t="s">
        <v>7863</v>
      </c>
    </row>
    <row r="1556" spans="1:4" x14ac:dyDescent="0.35">
      <c r="A1556" s="1" t="s">
        <v>5574</v>
      </c>
      <c r="B1556" s="1" t="s">
        <v>7735</v>
      </c>
      <c r="C1556" s="1">
        <v>57</v>
      </c>
      <c r="D1556" s="1" t="s">
        <v>7878</v>
      </c>
    </row>
    <row r="1557" spans="1:4" x14ac:dyDescent="0.35">
      <c r="A1557" s="1" t="s">
        <v>318</v>
      </c>
      <c r="B1557" s="1" t="s">
        <v>7558</v>
      </c>
      <c r="C1557" s="1">
        <v>172</v>
      </c>
      <c r="D1557" s="1" t="s">
        <v>551</v>
      </c>
    </row>
    <row r="1558" spans="1:4" x14ac:dyDescent="0.35">
      <c r="A1558" s="1" t="s">
        <v>5578</v>
      </c>
      <c r="B1558" s="1" t="s">
        <v>7735</v>
      </c>
      <c r="C1558" s="1">
        <v>58</v>
      </c>
      <c r="D1558" s="1" t="s">
        <v>7955</v>
      </c>
    </row>
    <row r="1559" spans="1:4" x14ac:dyDescent="0.35">
      <c r="A1559" s="1" t="s">
        <v>5582</v>
      </c>
      <c r="B1559" s="1" t="s">
        <v>7686</v>
      </c>
      <c r="C1559" s="1">
        <v>2</v>
      </c>
      <c r="D1559" s="1" t="s">
        <v>7940</v>
      </c>
    </row>
    <row r="1560" spans="1:4" x14ac:dyDescent="0.35">
      <c r="A1560" s="1" t="s">
        <v>5586</v>
      </c>
      <c r="B1560" s="1" t="s">
        <v>7686</v>
      </c>
      <c r="C1560" s="1">
        <v>3</v>
      </c>
      <c r="D1560" s="1" t="s">
        <v>7940</v>
      </c>
    </row>
    <row r="1561" spans="1:4" x14ac:dyDescent="0.35">
      <c r="A1561" s="1" t="s">
        <v>5589</v>
      </c>
      <c r="B1561" s="1" t="s">
        <v>7686</v>
      </c>
      <c r="C1561" s="1">
        <v>5</v>
      </c>
      <c r="D1561" s="1" t="s">
        <v>7940</v>
      </c>
    </row>
    <row r="1562" spans="1:4" x14ac:dyDescent="0.35">
      <c r="A1562" s="1" t="s">
        <v>5593</v>
      </c>
      <c r="B1562" s="1" t="s">
        <v>7735</v>
      </c>
      <c r="C1562" s="1">
        <v>59</v>
      </c>
      <c r="D1562" s="1" t="s">
        <v>7818</v>
      </c>
    </row>
    <row r="1563" spans="1:4" x14ac:dyDescent="0.35">
      <c r="A1563" s="1" t="s">
        <v>321</v>
      </c>
      <c r="B1563" s="1" t="s">
        <v>7574</v>
      </c>
      <c r="C1563" s="1">
        <v>19</v>
      </c>
      <c r="D1563" s="1" t="s">
        <v>551</v>
      </c>
    </row>
    <row r="1564" spans="1:4" x14ac:dyDescent="0.35">
      <c r="A1564" s="1" t="s">
        <v>5597</v>
      </c>
      <c r="B1564" s="1" t="s">
        <v>4606</v>
      </c>
      <c r="D1564" s="1" t="s">
        <v>7817</v>
      </c>
    </row>
    <row r="1565" spans="1:4" x14ac:dyDescent="0.35">
      <c r="A1565" s="1" t="s">
        <v>5599</v>
      </c>
      <c r="B1565" s="1" t="s">
        <v>7723</v>
      </c>
      <c r="C1565" s="1">
        <v>5</v>
      </c>
      <c r="D1565" s="1" t="s">
        <v>7818</v>
      </c>
    </row>
    <row r="1566" spans="1:4" x14ac:dyDescent="0.35">
      <c r="A1566" s="1" t="s">
        <v>5602</v>
      </c>
      <c r="B1566" s="1" t="s">
        <v>7723</v>
      </c>
      <c r="C1566" s="1">
        <v>6</v>
      </c>
      <c r="D1566" s="1" t="s">
        <v>7878</v>
      </c>
    </row>
    <row r="1567" spans="1:4" x14ac:dyDescent="0.35">
      <c r="A1567" s="1" t="s">
        <v>325</v>
      </c>
      <c r="B1567" s="1" t="s">
        <v>7574</v>
      </c>
      <c r="C1567" s="1">
        <v>20</v>
      </c>
      <c r="D1567" s="1" t="s">
        <v>551</v>
      </c>
    </row>
    <row r="1568" spans="1:4" x14ac:dyDescent="0.35">
      <c r="A1568" s="1" t="s">
        <v>5605</v>
      </c>
      <c r="B1568" s="1" t="s">
        <v>7737</v>
      </c>
      <c r="C1568" s="1">
        <v>1</v>
      </c>
      <c r="D1568" s="1" t="s">
        <v>7792</v>
      </c>
    </row>
    <row r="1569" spans="1:4" x14ac:dyDescent="0.35">
      <c r="A1569" s="1" t="s">
        <v>5608</v>
      </c>
      <c r="B1569" s="1" t="s">
        <v>7737</v>
      </c>
      <c r="C1569" s="1">
        <v>2</v>
      </c>
      <c r="D1569" s="1" t="s">
        <v>7792</v>
      </c>
    </row>
    <row r="1570" spans="1:4" x14ac:dyDescent="0.35">
      <c r="A1570" s="1" t="s">
        <v>328</v>
      </c>
      <c r="B1570" s="1" t="s">
        <v>7614</v>
      </c>
      <c r="C1570" s="1">
        <v>4</v>
      </c>
      <c r="D1570" s="1" t="s">
        <v>7792</v>
      </c>
    </row>
    <row r="1571" spans="1:4" x14ac:dyDescent="0.35">
      <c r="A1571" s="1" t="s">
        <v>5611</v>
      </c>
      <c r="B1571" s="1" t="s">
        <v>7737</v>
      </c>
      <c r="C1571" s="1">
        <v>3</v>
      </c>
      <c r="D1571" s="1" t="s">
        <v>7792</v>
      </c>
    </row>
    <row r="1572" spans="1:4" x14ac:dyDescent="0.35">
      <c r="A1572" s="1" t="s">
        <v>5613</v>
      </c>
      <c r="B1572" s="1" t="s">
        <v>7723</v>
      </c>
      <c r="C1572" s="1">
        <v>7</v>
      </c>
      <c r="D1572" s="1" t="s">
        <v>7932</v>
      </c>
    </row>
    <row r="1573" spans="1:4" x14ac:dyDescent="0.35">
      <c r="A1573" s="1" t="s">
        <v>332</v>
      </c>
      <c r="B1573" s="1" t="s">
        <v>7567</v>
      </c>
      <c r="C1573" s="1">
        <v>11</v>
      </c>
      <c r="D1573" s="1" t="s">
        <v>7831</v>
      </c>
    </row>
    <row r="1574" spans="1:4" x14ac:dyDescent="0.35">
      <c r="A1574" s="1" t="s">
        <v>5616</v>
      </c>
      <c r="B1574" s="1" t="s">
        <v>7738</v>
      </c>
      <c r="C1574" s="1">
        <v>1</v>
      </c>
      <c r="D1574" s="1" t="s">
        <v>7882</v>
      </c>
    </row>
    <row r="1575" spans="1:4" x14ac:dyDescent="0.35">
      <c r="A1575" s="1" t="s">
        <v>5620</v>
      </c>
      <c r="B1575" s="1" t="s">
        <v>7738</v>
      </c>
      <c r="C1575" s="1">
        <v>2</v>
      </c>
      <c r="D1575" s="1" t="s">
        <v>7882</v>
      </c>
    </row>
    <row r="1576" spans="1:4" x14ac:dyDescent="0.35">
      <c r="A1576" s="1" t="s">
        <v>5622</v>
      </c>
      <c r="B1576" s="1" t="s">
        <v>7723</v>
      </c>
      <c r="C1576" s="1">
        <v>8</v>
      </c>
      <c r="D1576" s="1" t="s">
        <v>7878</v>
      </c>
    </row>
    <row r="1577" spans="1:4" x14ac:dyDescent="0.35">
      <c r="A1577" s="1" t="s">
        <v>5626</v>
      </c>
      <c r="B1577" s="1" t="s">
        <v>4606</v>
      </c>
      <c r="D1577" s="1" t="s">
        <v>7817</v>
      </c>
    </row>
    <row r="1578" spans="1:4" x14ac:dyDescent="0.35">
      <c r="A1578" s="1" t="s">
        <v>5628</v>
      </c>
      <c r="B1578" s="1" t="s">
        <v>7559</v>
      </c>
      <c r="C1578" s="1">
        <v>3</v>
      </c>
      <c r="D1578" s="1" t="s">
        <v>7843</v>
      </c>
    </row>
    <row r="1579" spans="1:4" x14ac:dyDescent="0.35">
      <c r="A1579" s="1" t="s">
        <v>336</v>
      </c>
      <c r="B1579" s="1" t="s">
        <v>7731</v>
      </c>
      <c r="C1579" s="1">
        <v>20</v>
      </c>
      <c r="D1579" s="1" t="s">
        <v>7930</v>
      </c>
    </row>
    <row r="1580" spans="1:4" x14ac:dyDescent="0.35">
      <c r="A1580" s="1" t="s">
        <v>5631</v>
      </c>
      <c r="B1580" s="1" t="s">
        <v>7723</v>
      </c>
      <c r="C1580" s="1">
        <v>16</v>
      </c>
      <c r="D1580" s="1" t="s">
        <v>7878</v>
      </c>
    </row>
    <row r="1581" spans="1:4" x14ac:dyDescent="0.35">
      <c r="A1581" s="1" t="s">
        <v>5633</v>
      </c>
      <c r="B1581" s="1" t="s">
        <v>7735</v>
      </c>
      <c r="C1581" s="1">
        <v>1</v>
      </c>
      <c r="D1581" s="1" t="s">
        <v>7955</v>
      </c>
    </row>
    <row r="1582" spans="1:4" x14ac:dyDescent="0.35">
      <c r="A1582" s="1" t="s">
        <v>5636</v>
      </c>
      <c r="B1582" s="1" t="s">
        <v>7559</v>
      </c>
      <c r="C1582" s="1">
        <v>7</v>
      </c>
      <c r="D1582" s="1" t="s">
        <v>7858</v>
      </c>
    </row>
    <row r="1583" spans="1:4" x14ac:dyDescent="0.35">
      <c r="A1583" s="1" t="s">
        <v>5639</v>
      </c>
      <c r="B1583" s="1" t="s">
        <v>7716</v>
      </c>
      <c r="C1583" s="1">
        <v>6</v>
      </c>
      <c r="D1583" s="1" t="s">
        <v>7826</v>
      </c>
    </row>
    <row r="1584" spans="1:4" x14ac:dyDescent="0.35">
      <c r="A1584" s="1" t="s">
        <v>5642</v>
      </c>
      <c r="B1584" s="1" t="s">
        <v>7670</v>
      </c>
      <c r="C1584" s="1">
        <v>10</v>
      </c>
      <c r="D1584" s="1" t="s">
        <v>8009</v>
      </c>
    </row>
    <row r="1585" spans="1:4" x14ac:dyDescent="0.35">
      <c r="A1585" s="1" t="s">
        <v>5646</v>
      </c>
      <c r="B1585" s="1" t="s">
        <v>7670</v>
      </c>
      <c r="C1585" s="1">
        <v>11</v>
      </c>
      <c r="D1585" s="1" t="s">
        <v>7993</v>
      </c>
    </row>
    <row r="1586" spans="1:4" x14ac:dyDescent="0.35">
      <c r="A1586" s="1" t="s">
        <v>5650</v>
      </c>
      <c r="B1586" s="1" t="s">
        <v>7670</v>
      </c>
      <c r="C1586" s="1">
        <v>2</v>
      </c>
      <c r="D1586" s="1" t="s">
        <v>7993</v>
      </c>
    </row>
    <row r="1587" spans="1:4" x14ac:dyDescent="0.35">
      <c r="A1587" s="1" t="s">
        <v>5654</v>
      </c>
      <c r="B1587" s="1" t="s">
        <v>7670</v>
      </c>
      <c r="C1587" s="1">
        <v>4</v>
      </c>
      <c r="D1587" s="1" t="s">
        <v>7816</v>
      </c>
    </row>
    <row r="1588" spans="1:4" x14ac:dyDescent="0.35">
      <c r="A1588" s="1" t="s">
        <v>340</v>
      </c>
      <c r="B1588" s="1" t="s">
        <v>7713</v>
      </c>
      <c r="C1588" s="1">
        <v>3</v>
      </c>
      <c r="D1588" s="1" t="s">
        <v>7811</v>
      </c>
    </row>
    <row r="1589" spans="1:4" x14ac:dyDescent="0.35">
      <c r="A1589" s="1" t="s">
        <v>5657</v>
      </c>
      <c r="B1589" s="1" t="s">
        <v>7670</v>
      </c>
      <c r="C1589" s="1">
        <v>8</v>
      </c>
      <c r="D1589" s="1" t="s">
        <v>7847</v>
      </c>
    </row>
    <row r="1590" spans="1:4" x14ac:dyDescent="0.35">
      <c r="A1590" s="1" t="s">
        <v>5659</v>
      </c>
      <c r="B1590" s="1" t="s">
        <v>7739</v>
      </c>
      <c r="C1590" s="1">
        <v>2</v>
      </c>
      <c r="D1590" s="1" t="s">
        <v>7917</v>
      </c>
    </row>
    <row r="1591" spans="1:4" x14ac:dyDescent="0.35">
      <c r="A1591" s="1" t="s">
        <v>5663</v>
      </c>
      <c r="B1591" s="1" t="s">
        <v>7739</v>
      </c>
      <c r="C1591" s="1">
        <v>3</v>
      </c>
      <c r="D1591" s="1" t="s">
        <v>7917</v>
      </c>
    </row>
    <row r="1592" spans="1:4" x14ac:dyDescent="0.35">
      <c r="A1592" s="1" t="s">
        <v>345</v>
      </c>
      <c r="B1592" s="1" t="s">
        <v>7574</v>
      </c>
      <c r="C1592" s="1">
        <v>25</v>
      </c>
      <c r="D1592" s="1" t="s">
        <v>7930</v>
      </c>
    </row>
    <row r="1593" spans="1:4" x14ac:dyDescent="0.35">
      <c r="A1593" s="1" t="s">
        <v>5666</v>
      </c>
      <c r="B1593" s="1" t="s">
        <v>7739</v>
      </c>
      <c r="C1593" s="1">
        <v>4</v>
      </c>
      <c r="D1593" s="1" t="s">
        <v>7917</v>
      </c>
    </row>
    <row r="1594" spans="1:4" x14ac:dyDescent="0.35">
      <c r="A1594" s="1" t="s">
        <v>5670</v>
      </c>
      <c r="B1594" s="1" t="s">
        <v>7735</v>
      </c>
      <c r="C1594" s="1">
        <v>2</v>
      </c>
      <c r="D1594" s="1" t="s">
        <v>7944</v>
      </c>
    </row>
    <row r="1595" spans="1:4" x14ac:dyDescent="0.35">
      <c r="A1595" s="1" t="s">
        <v>5673</v>
      </c>
      <c r="B1595" s="1" t="s">
        <v>7543</v>
      </c>
      <c r="C1595" s="1">
        <v>26</v>
      </c>
      <c r="D1595" s="1" t="s">
        <v>7897</v>
      </c>
    </row>
    <row r="1596" spans="1:4" x14ac:dyDescent="0.35">
      <c r="A1596" s="1" t="s">
        <v>348</v>
      </c>
      <c r="B1596" s="1" t="s">
        <v>7574</v>
      </c>
      <c r="C1596" s="1">
        <v>21</v>
      </c>
      <c r="D1596" s="1" t="s">
        <v>551</v>
      </c>
    </row>
    <row r="1597" spans="1:4" x14ac:dyDescent="0.35">
      <c r="A1597" s="1" t="s">
        <v>5677</v>
      </c>
      <c r="B1597" s="1" t="s">
        <v>7543</v>
      </c>
      <c r="C1597" s="1">
        <v>29</v>
      </c>
      <c r="D1597" s="1" t="s">
        <v>7897</v>
      </c>
    </row>
    <row r="1598" spans="1:4" x14ac:dyDescent="0.35">
      <c r="A1598" s="1" t="s">
        <v>5680</v>
      </c>
      <c r="B1598" s="1" t="s">
        <v>7638</v>
      </c>
      <c r="C1598" s="1">
        <v>37</v>
      </c>
      <c r="D1598" s="1" t="s">
        <v>7937</v>
      </c>
    </row>
    <row r="1599" spans="1:4" x14ac:dyDescent="0.35">
      <c r="A1599" s="1" t="s">
        <v>5684</v>
      </c>
      <c r="B1599" s="1" t="s">
        <v>7739</v>
      </c>
      <c r="C1599" s="1">
        <v>5</v>
      </c>
      <c r="D1599" s="1" t="s">
        <v>7917</v>
      </c>
    </row>
    <row r="1600" spans="1:4" x14ac:dyDescent="0.35">
      <c r="A1600" s="1" t="s">
        <v>5688</v>
      </c>
      <c r="B1600" s="1" t="s">
        <v>7720</v>
      </c>
      <c r="C1600" s="1">
        <v>4</v>
      </c>
      <c r="D1600" s="1" t="s">
        <v>7792</v>
      </c>
    </row>
    <row r="1601" spans="1:4" x14ac:dyDescent="0.35">
      <c r="A1601" s="1" t="s">
        <v>5692</v>
      </c>
      <c r="B1601" s="1" t="s">
        <v>7720</v>
      </c>
      <c r="C1601" s="1">
        <v>5</v>
      </c>
      <c r="D1601" s="1" t="s">
        <v>7792</v>
      </c>
    </row>
    <row r="1602" spans="1:4" x14ac:dyDescent="0.35">
      <c r="A1602" s="1" t="s">
        <v>352</v>
      </c>
      <c r="B1602" s="1" t="s">
        <v>7574</v>
      </c>
      <c r="C1602" s="1">
        <v>23</v>
      </c>
      <c r="D1602" s="1" t="s">
        <v>551</v>
      </c>
    </row>
    <row r="1603" spans="1:4" x14ac:dyDescent="0.35">
      <c r="A1603" s="1" t="s">
        <v>5696</v>
      </c>
      <c r="B1603" s="1" t="s">
        <v>7740</v>
      </c>
      <c r="D1603" s="1" t="s">
        <v>7796</v>
      </c>
    </row>
    <row r="1604" spans="1:4" x14ac:dyDescent="0.35">
      <c r="A1604" s="1" t="s">
        <v>5699</v>
      </c>
      <c r="B1604" s="1" t="s">
        <v>7735</v>
      </c>
      <c r="C1604" s="1">
        <v>3</v>
      </c>
      <c r="D1604" s="1" t="s">
        <v>7955</v>
      </c>
    </row>
    <row r="1605" spans="1:4" x14ac:dyDescent="0.35">
      <c r="A1605" s="1" t="s">
        <v>5701</v>
      </c>
      <c r="B1605" s="1" t="s">
        <v>7741</v>
      </c>
      <c r="D1605" s="1" t="s">
        <v>7935</v>
      </c>
    </row>
    <row r="1606" spans="1:4" x14ac:dyDescent="0.35">
      <c r="A1606" s="1" t="s">
        <v>5704</v>
      </c>
      <c r="B1606" s="1" t="s">
        <v>7739</v>
      </c>
      <c r="C1606" s="1">
        <v>6</v>
      </c>
      <c r="D1606" s="1" t="s">
        <v>7917</v>
      </c>
    </row>
    <row r="1607" spans="1:4" x14ac:dyDescent="0.35">
      <c r="A1607" s="1" t="s">
        <v>5707</v>
      </c>
      <c r="B1607" s="1" t="s">
        <v>7735</v>
      </c>
      <c r="C1607" s="1">
        <v>6</v>
      </c>
      <c r="D1607" s="1" t="s">
        <v>8010</v>
      </c>
    </row>
    <row r="1608" spans="1:4" x14ac:dyDescent="0.35">
      <c r="A1608" s="1" t="s">
        <v>5710</v>
      </c>
      <c r="B1608" s="1" t="s">
        <v>7741</v>
      </c>
      <c r="D1608" s="1" t="s">
        <v>7882</v>
      </c>
    </row>
    <row r="1609" spans="1:4" x14ac:dyDescent="0.35">
      <c r="A1609" s="1" t="s">
        <v>5713</v>
      </c>
      <c r="B1609" s="1" t="s">
        <v>7741</v>
      </c>
      <c r="D1609" s="1" t="s">
        <v>7882</v>
      </c>
    </row>
    <row r="1610" spans="1:4" x14ac:dyDescent="0.35">
      <c r="A1610" s="1" t="s">
        <v>5716</v>
      </c>
      <c r="B1610" s="1" t="s">
        <v>7739</v>
      </c>
      <c r="C1610" s="1">
        <v>7</v>
      </c>
      <c r="D1610" s="1" t="s">
        <v>7917</v>
      </c>
    </row>
    <row r="1611" spans="1:4" x14ac:dyDescent="0.35">
      <c r="A1611" s="1" t="s">
        <v>5720</v>
      </c>
      <c r="B1611" s="1" t="s">
        <v>7741</v>
      </c>
      <c r="D1611" s="1" t="s">
        <v>7993</v>
      </c>
    </row>
    <row r="1612" spans="1:4" x14ac:dyDescent="0.35">
      <c r="A1612" s="1" t="s">
        <v>356</v>
      </c>
      <c r="B1612" s="1" t="s">
        <v>7548</v>
      </c>
      <c r="C1612" s="1">
        <v>9</v>
      </c>
      <c r="D1612" s="1" t="s">
        <v>7799</v>
      </c>
    </row>
    <row r="1613" spans="1:4" x14ac:dyDescent="0.35">
      <c r="A1613" s="1" t="s">
        <v>5723</v>
      </c>
      <c r="B1613" s="1" t="s">
        <v>7742</v>
      </c>
      <c r="D1613" s="1" t="s">
        <v>8011</v>
      </c>
    </row>
    <row r="1614" spans="1:4" x14ac:dyDescent="0.35">
      <c r="A1614" s="1" t="s">
        <v>5727</v>
      </c>
      <c r="B1614" s="1" t="s">
        <v>7735</v>
      </c>
      <c r="C1614" s="1">
        <v>8</v>
      </c>
      <c r="D1614" s="1" t="s">
        <v>7792</v>
      </c>
    </row>
    <row r="1615" spans="1:4" x14ac:dyDescent="0.35">
      <c r="A1615" s="1" t="s">
        <v>5731</v>
      </c>
      <c r="B1615" s="1" t="s">
        <v>7743</v>
      </c>
      <c r="D1615" s="1" t="s">
        <v>7818</v>
      </c>
    </row>
    <row r="1616" spans="1:4" x14ac:dyDescent="0.35">
      <c r="A1616" s="1" t="s">
        <v>5735</v>
      </c>
      <c r="B1616" s="1" t="s">
        <v>7739</v>
      </c>
      <c r="C1616" s="1">
        <v>8</v>
      </c>
      <c r="D1616" s="1" t="s">
        <v>7917</v>
      </c>
    </row>
    <row r="1617" spans="1:4" x14ac:dyDescent="0.35">
      <c r="A1617" s="1" t="s">
        <v>5739</v>
      </c>
      <c r="B1617" s="1" t="s">
        <v>7743</v>
      </c>
      <c r="D1617" s="1" t="s">
        <v>7792</v>
      </c>
    </row>
    <row r="1618" spans="1:4" x14ac:dyDescent="0.35">
      <c r="A1618" s="1" t="s">
        <v>5741</v>
      </c>
      <c r="B1618" s="1" t="s">
        <v>7563</v>
      </c>
      <c r="C1618" s="1" t="s">
        <v>7744</v>
      </c>
      <c r="D1618" s="1" t="s">
        <v>926</v>
      </c>
    </row>
    <row r="1619" spans="1:4" x14ac:dyDescent="0.35">
      <c r="A1619" s="1" t="s">
        <v>5745</v>
      </c>
      <c r="B1619" s="1" t="s">
        <v>7743</v>
      </c>
      <c r="D1619" s="1" t="s">
        <v>7818</v>
      </c>
    </row>
    <row r="1620" spans="1:4" x14ac:dyDescent="0.35">
      <c r="A1620" s="1" t="s">
        <v>5749</v>
      </c>
      <c r="B1620" s="1" t="s">
        <v>7739</v>
      </c>
      <c r="C1620" s="1">
        <v>9</v>
      </c>
      <c r="D1620" s="1" t="s">
        <v>7917</v>
      </c>
    </row>
    <row r="1621" spans="1:4" x14ac:dyDescent="0.35">
      <c r="A1621" s="1" t="s">
        <v>5752</v>
      </c>
      <c r="B1621" s="1" t="s">
        <v>7739</v>
      </c>
      <c r="C1621" s="1">
        <v>10</v>
      </c>
      <c r="D1621" s="1" t="s">
        <v>7917</v>
      </c>
    </row>
    <row r="1622" spans="1:4" x14ac:dyDescent="0.35">
      <c r="A1622" s="1" t="s">
        <v>5755</v>
      </c>
      <c r="B1622" s="1" t="s">
        <v>7743</v>
      </c>
      <c r="D1622" s="1" t="s">
        <v>7988</v>
      </c>
    </row>
    <row r="1623" spans="1:4" x14ac:dyDescent="0.35">
      <c r="A1623" s="1" t="s">
        <v>5757</v>
      </c>
      <c r="B1623" s="1" t="s">
        <v>7739</v>
      </c>
      <c r="C1623" s="1">
        <v>11</v>
      </c>
      <c r="D1623" s="1" t="s">
        <v>7917</v>
      </c>
    </row>
    <row r="1624" spans="1:4" x14ac:dyDescent="0.35">
      <c r="A1624" s="1" t="s">
        <v>360</v>
      </c>
      <c r="B1624" s="1" t="s">
        <v>7574</v>
      </c>
      <c r="C1624" s="1">
        <v>24</v>
      </c>
      <c r="D1624" s="1" t="s">
        <v>551</v>
      </c>
    </row>
    <row r="1625" spans="1:4" x14ac:dyDescent="0.35">
      <c r="A1625" s="1" t="s">
        <v>5761</v>
      </c>
      <c r="B1625" s="1" t="s">
        <v>7739</v>
      </c>
      <c r="C1625" s="1">
        <v>12</v>
      </c>
      <c r="D1625" s="1" t="s">
        <v>7917</v>
      </c>
    </row>
    <row r="1626" spans="1:4" x14ac:dyDescent="0.35">
      <c r="A1626" s="1" t="s">
        <v>5765</v>
      </c>
      <c r="B1626" s="1" t="s">
        <v>7543</v>
      </c>
      <c r="C1626" s="1">
        <v>30</v>
      </c>
      <c r="D1626" s="1" t="s">
        <v>7792</v>
      </c>
    </row>
    <row r="1627" spans="1:4" x14ac:dyDescent="0.35">
      <c r="A1627" s="1" t="s">
        <v>5768</v>
      </c>
      <c r="B1627" s="1" t="s">
        <v>7743</v>
      </c>
      <c r="D1627" s="1" t="s">
        <v>7818</v>
      </c>
    </row>
    <row r="1628" spans="1:4" x14ac:dyDescent="0.35">
      <c r="A1628" s="1" t="s">
        <v>5771</v>
      </c>
      <c r="B1628" s="1" t="s">
        <v>7735</v>
      </c>
      <c r="C1628" s="1">
        <v>9</v>
      </c>
      <c r="D1628" s="1" t="s">
        <v>7878</v>
      </c>
    </row>
    <row r="1629" spans="1:4" x14ac:dyDescent="0.35">
      <c r="A1629" s="1" t="s">
        <v>5774</v>
      </c>
      <c r="B1629" s="1" t="s">
        <v>7743</v>
      </c>
      <c r="D1629" s="1" t="s">
        <v>7792</v>
      </c>
    </row>
    <row r="1630" spans="1:4" x14ac:dyDescent="0.35">
      <c r="A1630" s="1" t="s">
        <v>5778</v>
      </c>
      <c r="B1630" s="1" t="s">
        <v>7743</v>
      </c>
      <c r="D1630" s="1" t="s">
        <v>8004</v>
      </c>
    </row>
    <row r="1631" spans="1:4" x14ac:dyDescent="0.35">
      <c r="A1631" s="1" t="s">
        <v>5781</v>
      </c>
      <c r="B1631" s="1" t="s">
        <v>7743</v>
      </c>
      <c r="D1631" s="1" t="s">
        <v>7848</v>
      </c>
    </row>
    <row r="1632" spans="1:4" x14ac:dyDescent="0.35">
      <c r="A1632" s="1" t="s">
        <v>5785</v>
      </c>
      <c r="B1632" s="1" t="s">
        <v>7743</v>
      </c>
      <c r="D1632" s="1" t="s">
        <v>7792</v>
      </c>
    </row>
    <row r="1633" spans="1:4" x14ac:dyDescent="0.35">
      <c r="A1633" s="1" t="s">
        <v>5788</v>
      </c>
      <c r="B1633" s="1" t="s">
        <v>7743</v>
      </c>
      <c r="D1633" s="1" t="s">
        <v>7974</v>
      </c>
    </row>
    <row r="1634" spans="1:4" x14ac:dyDescent="0.35">
      <c r="A1634" s="1" t="s">
        <v>5791</v>
      </c>
      <c r="B1634" s="1" t="s">
        <v>7739</v>
      </c>
      <c r="C1634" s="1">
        <v>13</v>
      </c>
      <c r="D1634" s="1" t="s">
        <v>7917</v>
      </c>
    </row>
    <row r="1635" spans="1:4" x14ac:dyDescent="0.35">
      <c r="A1635" s="1" t="s">
        <v>5795</v>
      </c>
      <c r="B1635" s="1" t="s">
        <v>7743</v>
      </c>
      <c r="D1635" s="1" t="s">
        <v>7809</v>
      </c>
    </row>
    <row r="1636" spans="1:4" x14ac:dyDescent="0.35">
      <c r="A1636" s="1" t="s">
        <v>364</v>
      </c>
      <c r="B1636" s="1" t="s">
        <v>7730</v>
      </c>
      <c r="C1636" s="1">
        <v>14</v>
      </c>
      <c r="D1636" s="1" t="s">
        <v>7847</v>
      </c>
    </row>
    <row r="1637" spans="1:4" x14ac:dyDescent="0.35">
      <c r="A1637" s="1" t="s">
        <v>5798</v>
      </c>
      <c r="B1637" s="1" t="s">
        <v>7735</v>
      </c>
      <c r="C1637" s="1">
        <v>11</v>
      </c>
      <c r="D1637" s="1" t="s">
        <v>7922</v>
      </c>
    </row>
    <row r="1638" spans="1:4" x14ac:dyDescent="0.35">
      <c r="A1638" s="1" t="s">
        <v>5802</v>
      </c>
      <c r="B1638" s="1" t="s">
        <v>7743</v>
      </c>
      <c r="D1638" s="1" t="s">
        <v>7848</v>
      </c>
    </row>
    <row r="1639" spans="1:4" x14ac:dyDescent="0.35">
      <c r="A1639" s="1" t="s">
        <v>368</v>
      </c>
      <c r="B1639" s="1" t="s">
        <v>7730</v>
      </c>
      <c r="C1639" s="1">
        <v>15</v>
      </c>
      <c r="D1639" s="1" t="s">
        <v>7885</v>
      </c>
    </row>
    <row r="1640" spans="1:4" x14ac:dyDescent="0.35">
      <c r="A1640" s="1" t="s">
        <v>5805</v>
      </c>
      <c r="B1640" s="1" t="s">
        <v>7743</v>
      </c>
      <c r="D1640" s="1" t="s">
        <v>8012</v>
      </c>
    </row>
    <row r="1641" spans="1:4" x14ac:dyDescent="0.35">
      <c r="A1641" s="1" t="s">
        <v>5809</v>
      </c>
      <c r="B1641" s="1" t="s">
        <v>7743</v>
      </c>
      <c r="D1641" s="1" t="s">
        <v>7792</v>
      </c>
    </row>
    <row r="1642" spans="1:4" x14ac:dyDescent="0.35">
      <c r="A1642" s="1" t="s">
        <v>5812</v>
      </c>
      <c r="B1642" s="1" t="s">
        <v>7735</v>
      </c>
      <c r="C1642" s="1">
        <v>13</v>
      </c>
      <c r="D1642" s="1" t="s">
        <v>7955</v>
      </c>
    </row>
    <row r="1643" spans="1:4" x14ac:dyDescent="0.35">
      <c r="A1643" s="1" t="s">
        <v>371</v>
      </c>
      <c r="B1643" s="1" t="s">
        <v>7574</v>
      </c>
      <c r="C1643" s="1">
        <v>22</v>
      </c>
      <c r="D1643" s="1" t="s">
        <v>551</v>
      </c>
    </row>
    <row r="1644" spans="1:4" x14ac:dyDescent="0.35">
      <c r="A1644" s="1" t="s">
        <v>5815</v>
      </c>
      <c r="B1644" s="1" t="s">
        <v>7743</v>
      </c>
      <c r="D1644" s="1" t="s">
        <v>7792</v>
      </c>
    </row>
    <row r="1645" spans="1:4" x14ac:dyDescent="0.35">
      <c r="A1645" s="1" t="s">
        <v>5818</v>
      </c>
      <c r="B1645" s="1" t="s">
        <v>7735</v>
      </c>
      <c r="C1645" s="1">
        <v>14</v>
      </c>
      <c r="D1645" s="1" t="s">
        <v>7955</v>
      </c>
    </row>
    <row r="1646" spans="1:4" x14ac:dyDescent="0.35">
      <c r="A1646" s="1" t="s">
        <v>5822</v>
      </c>
      <c r="B1646" s="1" t="s">
        <v>7743</v>
      </c>
      <c r="D1646" s="1" t="s">
        <v>7792</v>
      </c>
    </row>
    <row r="1647" spans="1:4" x14ac:dyDescent="0.35">
      <c r="A1647" s="1" t="s">
        <v>5825</v>
      </c>
      <c r="B1647" s="1" t="s">
        <v>7739</v>
      </c>
      <c r="C1647" s="1">
        <v>14</v>
      </c>
      <c r="D1647" s="1" t="s">
        <v>7917</v>
      </c>
    </row>
    <row r="1648" spans="1:4" x14ac:dyDescent="0.35">
      <c r="A1648" s="1" t="s">
        <v>5828</v>
      </c>
      <c r="B1648" s="1" t="s">
        <v>7743</v>
      </c>
      <c r="D1648" s="1" t="s">
        <v>7894</v>
      </c>
    </row>
    <row r="1649" spans="1:4" x14ac:dyDescent="0.35">
      <c r="A1649" s="1" t="s">
        <v>5832</v>
      </c>
      <c r="B1649" s="1" t="s">
        <v>7745</v>
      </c>
      <c r="D1649" s="1" t="s">
        <v>7802</v>
      </c>
    </row>
    <row r="1650" spans="1:4" x14ac:dyDescent="0.35">
      <c r="A1650" s="1" t="s">
        <v>5835</v>
      </c>
      <c r="B1650" s="1" t="s">
        <v>7543</v>
      </c>
      <c r="C1650" s="1">
        <v>32</v>
      </c>
      <c r="D1650" s="1" t="s">
        <v>7792</v>
      </c>
    </row>
    <row r="1651" spans="1:4" x14ac:dyDescent="0.35">
      <c r="A1651" s="1" t="s">
        <v>5839</v>
      </c>
      <c r="B1651" s="1" t="s">
        <v>7739</v>
      </c>
      <c r="C1651" s="1">
        <v>15</v>
      </c>
      <c r="D1651" s="1" t="s">
        <v>7917</v>
      </c>
    </row>
    <row r="1652" spans="1:4" x14ac:dyDescent="0.35">
      <c r="A1652" s="1" t="s">
        <v>5843</v>
      </c>
      <c r="B1652" s="1" t="s">
        <v>7746</v>
      </c>
      <c r="C1652" s="1">
        <v>1</v>
      </c>
      <c r="D1652" s="1" t="s">
        <v>551</v>
      </c>
    </row>
    <row r="1653" spans="1:4" x14ac:dyDescent="0.35">
      <c r="A1653" s="1" t="s">
        <v>5846</v>
      </c>
      <c r="B1653" s="1" t="s">
        <v>7735</v>
      </c>
      <c r="C1653" s="1">
        <v>15</v>
      </c>
      <c r="D1653" s="1" t="s">
        <v>7792</v>
      </c>
    </row>
    <row r="1654" spans="1:4" x14ac:dyDescent="0.35">
      <c r="A1654" s="1" t="s">
        <v>5849</v>
      </c>
      <c r="B1654" s="1" t="s">
        <v>7747</v>
      </c>
      <c r="C1654" s="1">
        <v>49</v>
      </c>
      <c r="D1654" s="1" t="s">
        <v>7835</v>
      </c>
    </row>
    <row r="1655" spans="1:4" x14ac:dyDescent="0.35">
      <c r="A1655" s="1" t="s">
        <v>5852</v>
      </c>
      <c r="B1655" s="1" t="s">
        <v>7748</v>
      </c>
      <c r="C1655" s="1">
        <v>1</v>
      </c>
      <c r="D1655" s="1" t="s">
        <v>7911</v>
      </c>
    </row>
    <row r="1656" spans="1:4" x14ac:dyDescent="0.35">
      <c r="A1656" s="1" t="s">
        <v>5855</v>
      </c>
      <c r="B1656" s="1" t="s">
        <v>7748</v>
      </c>
      <c r="C1656" s="1">
        <v>2</v>
      </c>
      <c r="D1656" s="1" t="s">
        <v>7973</v>
      </c>
    </row>
    <row r="1657" spans="1:4" x14ac:dyDescent="0.35">
      <c r="A1657" s="1" t="s">
        <v>5858</v>
      </c>
      <c r="B1657" s="1" t="s">
        <v>7735</v>
      </c>
      <c r="C1657" s="1">
        <v>18</v>
      </c>
      <c r="D1657" s="1" t="s">
        <v>8013</v>
      </c>
    </row>
    <row r="1658" spans="1:4" x14ac:dyDescent="0.35">
      <c r="A1658" s="1" t="s">
        <v>5860</v>
      </c>
      <c r="B1658" s="1" t="s">
        <v>7543</v>
      </c>
      <c r="C1658" s="1">
        <v>34</v>
      </c>
      <c r="D1658" s="1" t="s">
        <v>7792</v>
      </c>
    </row>
    <row r="1659" spans="1:4" x14ac:dyDescent="0.35">
      <c r="A1659" s="1" t="s">
        <v>5863</v>
      </c>
      <c r="B1659" s="1" t="s">
        <v>7748</v>
      </c>
      <c r="C1659" s="1">
        <v>3</v>
      </c>
      <c r="D1659" s="1" t="s">
        <v>7970</v>
      </c>
    </row>
    <row r="1660" spans="1:4" x14ac:dyDescent="0.35">
      <c r="A1660" s="1" t="s">
        <v>5867</v>
      </c>
      <c r="B1660" s="1" t="s">
        <v>7748</v>
      </c>
      <c r="C1660" s="1">
        <v>4</v>
      </c>
      <c r="D1660" s="1" t="s">
        <v>7954</v>
      </c>
    </row>
    <row r="1661" spans="1:4" x14ac:dyDescent="0.35">
      <c r="A1661" s="1" t="s">
        <v>5870</v>
      </c>
      <c r="B1661" s="1" t="s">
        <v>7747</v>
      </c>
      <c r="C1661" s="1">
        <v>50</v>
      </c>
      <c r="D1661" s="1" t="s">
        <v>7861</v>
      </c>
    </row>
    <row r="1662" spans="1:4" x14ac:dyDescent="0.35">
      <c r="A1662" s="1" t="s">
        <v>5874</v>
      </c>
      <c r="B1662" s="1" t="s">
        <v>7749</v>
      </c>
      <c r="C1662" s="1">
        <v>1</v>
      </c>
      <c r="D1662" s="1" t="s">
        <v>7796</v>
      </c>
    </row>
    <row r="1663" spans="1:4" x14ac:dyDescent="0.35">
      <c r="A1663" s="1" t="s">
        <v>374</v>
      </c>
      <c r="B1663" s="1" t="s">
        <v>7635</v>
      </c>
      <c r="C1663" s="1">
        <v>17</v>
      </c>
      <c r="D1663" s="1" t="s">
        <v>7836</v>
      </c>
    </row>
    <row r="1664" spans="1:4" x14ac:dyDescent="0.35">
      <c r="A1664" s="1" t="s">
        <v>5877</v>
      </c>
      <c r="B1664" s="1" t="s">
        <v>7749</v>
      </c>
      <c r="C1664" s="1">
        <v>5</v>
      </c>
      <c r="D1664" s="1" t="s">
        <v>7888</v>
      </c>
    </row>
    <row r="1665" spans="1:4" x14ac:dyDescent="0.35">
      <c r="A1665" s="1" t="s">
        <v>5880</v>
      </c>
      <c r="B1665" s="1" t="s">
        <v>7749</v>
      </c>
      <c r="C1665" s="1">
        <v>9</v>
      </c>
      <c r="D1665" s="1" t="s">
        <v>7882</v>
      </c>
    </row>
    <row r="1666" spans="1:4" x14ac:dyDescent="0.35">
      <c r="A1666" s="1" t="s">
        <v>5884</v>
      </c>
      <c r="B1666" s="1" t="s">
        <v>7735</v>
      </c>
      <c r="C1666" s="1">
        <v>20</v>
      </c>
      <c r="D1666" s="1" t="s">
        <v>7944</v>
      </c>
    </row>
    <row r="1667" spans="1:4" x14ac:dyDescent="0.35">
      <c r="A1667" s="1" t="s">
        <v>5888</v>
      </c>
      <c r="B1667" s="1" t="s">
        <v>7750</v>
      </c>
      <c r="C1667" s="1">
        <v>1</v>
      </c>
      <c r="D1667" s="1" t="s">
        <v>7919</v>
      </c>
    </row>
    <row r="1668" spans="1:4" x14ac:dyDescent="0.35">
      <c r="A1668" s="1" t="s">
        <v>5891</v>
      </c>
      <c r="B1668" s="1" t="s">
        <v>7750</v>
      </c>
      <c r="C1668" s="1">
        <v>2</v>
      </c>
      <c r="D1668" s="1" t="s">
        <v>7919</v>
      </c>
    </row>
    <row r="1669" spans="1:4" x14ac:dyDescent="0.35">
      <c r="A1669" s="1" t="s">
        <v>5894</v>
      </c>
      <c r="B1669" s="1" t="s">
        <v>7750</v>
      </c>
      <c r="C1669" s="1">
        <v>3</v>
      </c>
      <c r="D1669" s="1" t="s">
        <v>8014</v>
      </c>
    </row>
    <row r="1670" spans="1:4" x14ac:dyDescent="0.35">
      <c r="A1670" s="1" t="s">
        <v>5898</v>
      </c>
      <c r="B1670" s="1" t="s">
        <v>7748</v>
      </c>
      <c r="C1670" s="1">
        <v>5</v>
      </c>
      <c r="D1670" s="1" t="s">
        <v>7821</v>
      </c>
    </row>
    <row r="1671" spans="1:4" x14ac:dyDescent="0.35">
      <c r="A1671" s="1" t="s">
        <v>5901</v>
      </c>
      <c r="B1671" s="1" t="s">
        <v>7750</v>
      </c>
      <c r="C1671" s="1">
        <v>4</v>
      </c>
      <c r="D1671" s="1" t="s">
        <v>7919</v>
      </c>
    </row>
    <row r="1672" spans="1:4" x14ac:dyDescent="0.35">
      <c r="A1672" s="1" t="s">
        <v>5904</v>
      </c>
      <c r="B1672" s="1" t="s">
        <v>7748</v>
      </c>
      <c r="C1672" s="1">
        <v>6</v>
      </c>
      <c r="D1672" s="1" t="s">
        <v>7954</v>
      </c>
    </row>
    <row r="1673" spans="1:4" x14ac:dyDescent="0.35">
      <c r="A1673" s="1" t="s">
        <v>5907</v>
      </c>
      <c r="B1673" s="1" t="s">
        <v>7750</v>
      </c>
      <c r="C1673" s="1">
        <v>5</v>
      </c>
      <c r="D1673" s="1" t="s">
        <v>7919</v>
      </c>
    </row>
    <row r="1674" spans="1:4" x14ac:dyDescent="0.35">
      <c r="A1674" s="1" t="s">
        <v>5911</v>
      </c>
      <c r="B1674" s="1" t="s">
        <v>7750</v>
      </c>
      <c r="C1674" s="1">
        <v>6</v>
      </c>
      <c r="D1674" s="1" t="s">
        <v>7919</v>
      </c>
    </row>
    <row r="1675" spans="1:4" x14ac:dyDescent="0.35">
      <c r="A1675" s="1" t="s">
        <v>5914</v>
      </c>
      <c r="B1675" s="1" t="s">
        <v>7750</v>
      </c>
      <c r="C1675" s="1">
        <v>7</v>
      </c>
      <c r="D1675" s="1" t="s">
        <v>7919</v>
      </c>
    </row>
    <row r="1676" spans="1:4" x14ac:dyDescent="0.35">
      <c r="A1676" s="1" t="s">
        <v>5916</v>
      </c>
      <c r="B1676" s="1" t="s">
        <v>7748</v>
      </c>
      <c r="C1676" s="1">
        <v>7</v>
      </c>
      <c r="D1676" s="1" t="s">
        <v>7970</v>
      </c>
    </row>
    <row r="1677" spans="1:4" x14ac:dyDescent="0.35">
      <c r="A1677" s="1" t="s">
        <v>5919</v>
      </c>
      <c r="B1677" s="1" t="s">
        <v>7543</v>
      </c>
      <c r="C1677" s="1">
        <v>40</v>
      </c>
      <c r="D1677" s="1" t="s">
        <v>7792</v>
      </c>
    </row>
    <row r="1678" spans="1:4" x14ac:dyDescent="0.35">
      <c r="A1678" s="1" t="s">
        <v>5923</v>
      </c>
      <c r="B1678" s="1" t="s">
        <v>7748</v>
      </c>
      <c r="C1678" s="1">
        <v>8</v>
      </c>
      <c r="D1678" s="1" t="s">
        <v>7954</v>
      </c>
    </row>
    <row r="1679" spans="1:4" x14ac:dyDescent="0.35">
      <c r="A1679" s="1" t="s">
        <v>378</v>
      </c>
      <c r="B1679" s="1" t="s">
        <v>7635</v>
      </c>
      <c r="C1679" s="1">
        <v>18</v>
      </c>
      <c r="D1679" s="1" t="s">
        <v>8015</v>
      </c>
    </row>
    <row r="1680" spans="1:4" x14ac:dyDescent="0.35">
      <c r="A1680" s="1" t="s">
        <v>5926</v>
      </c>
      <c r="B1680" s="1" t="s">
        <v>7543</v>
      </c>
      <c r="C1680" s="1">
        <v>41</v>
      </c>
      <c r="D1680" s="1" t="s">
        <v>7792</v>
      </c>
    </row>
    <row r="1681" spans="1:4" x14ac:dyDescent="0.35">
      <c r="A1681" s="1" t="s">
        <v>5928</v>
      </c>
      <c r="B1681" s="1" t="s">
        <v>7748</v>
      </c>
      <c r="C1681" s="1">
        <v>9</v>
      </c>
      <c r="D1681" s="1" t="s">
        <v>7954</v>
      </c>
    </row>
    <row r="1682" spans="1:4" x14ac:dyDescent="0.35">
      <c r="A1682" s="1" t="s">
        <v>5931</v>
      </c>
      <c r="B1682" s="1" t="s">
        <v>7748</v>
      </c>
      <c r="C1682" s="1">
        <v>10</v>
      </c>
      <c r="D1682" s="1" t="s">
        <v>7954</v>
      </c>
    </row>
    <row r="1683" spans="1:4" x14ac:dyDescent="0.35">
      <c r="A1683" s="1" t="s">
        <v>5934</v>
      </c>
      <c r="B1683" s="1" t="s">
        <v>7748</v>
      </c>
      <c r="C1683" s="1">
        <v>11</v>
      </c>
      <c r="D1683" s="1" t="s">
        <v>7954</v>
      </c>
    </row>
    <row r="1684" spans="1:4" x14ac:dyDescent="0.35">
      <c r="A1684" s="1" t="s">
        <v>382</v>
      </c>
      <c r="B1684" s="1" t="s">
        <v>7670</v>
      </c>
      <c r="C1684" s="1">
        <v>12</v>
      </c>
      <c r="D1684" s="1" t="s">
        <v>7847</v>
      </c>
    </row>
    <row r="1685" spans="1:4" x14ac:dyDescent="0.35">
      <c r="A1685" s="1" t="s">
        <v>5936</v>
      </c>
      <c r="B1685" s="1" t="s">
        <v>7748</v>
      </c>
      <c r="C1685" s="1">
        <v>12</v>
      </c>
      <c r="D1685" s="1" t="s">
        <v>7954</v>
      </c>
    </row>
    <row r="1686" spans="1:4" x14ac:dyDescent="0.35">
      <c r="A1686" s="1" t="s">
        <v>386</v>
      </c>
      <c r="B1686" s="1" t="s">
        <v>7713</v>
      </c>
      <c r="C1686" s="1">
        <v>4</v>
      </c>
      <c r="D1686" s="1" t="s">
        <v>8015</v>
      </c>
    </row>
    <row r="1687" spans="1:4" x14ac:dyDescent="0.35">
      <c r="A1687" s="1" t="s">
        <v>5938</v>
      </c>
      <c r="B1687" s="1" t="s">
        <v>7748</v>
      </c>
      <c r="C1687" s="1">
        <v>13</v>
      </c>
      <c r="D1687" s="1" t="s">
        <v>7911</v>
      </c>
    </row>
    <row r="1688" spans="1:4" x14ac:dyDescent="0.35">
      <c r="A1688" s="1" t="s">
        <v>5941</v>
      </c>
      <c r="B1688" s="1" t="s">
        <v>7750</v>
      </c>
      <c r="C1688" s="1">
        <v>8</v>
      </c>
      <c r="D1688" s="1" t="s">
        <v>7919</v>
      </c>
    </row>
    <row r="1689" spans="1:4" x14ac:dyDescent="0.35">
      <c r="A1689" s="1" t="s">
        <v>5945</v>
      </c>
      <c r="B1689" s="1" t="s">
        <v>7750</v>
      </c>
      <c r="C1689" s="1">
        <v>9</v>
      </c>
      <c r="D1689" s="1" t="s">
        <v>7919</v>
      </c>
    </row>
    <row r="1690" spans="1:4" x14ac:dyDescent="0.35">
      <c r="A1690" s="1" t="s">
        <v>5947</v>
      </c>
      <c r="B1690" s="1" t="s">
        <v>7750</v>
      </c>
      <c r="C1690" s="1">
        <v>10</v>
      </c>
      <c r="D1690" s="1" t="s">
        <v>7919</v>
      </c>
    </row>
    <row r="1691" spans="1:4" x14ac:dyDescent="0.35">
      <c r="A1691" s="1" t="s">
        <v>5950</v>
      </c>
      <c r="B1691" s="1" t="s">
        <v>7750</v>
      </c>
      <c r="C1691" s="1">
        <v>11</v>
      </c>
      <c r="D1691" s="1" t="s">
        <v>7919</v>
      </c>
    </row>
    <row r="1692" spans="1:4" x14ac:dyDescent="0.35">
      <c r="A1692" s="1" t="s">
        <v>5953</v>
      </c>
      <c r="B1692" s="1" t="s">
        <v>7750</v>
      </c>
      <c r="C1692" s="1">
        <v>12</v>
      </c>
      <c r="D1692" s="1" t="s">
        <v>7919</v>
      </c>
    </row>
    <row r="1693" spans="1:4" x14ac:dyDescent="0.35">
      <c r="A1693" s="1" t="s">
        <v>5957</v>
      </c>
      <c r="B1693" s="1" t="s">
        <v>7748</v>
      </c>
      <c r="C1693" s="1">
        <v>14</v>
      </c>
      <c r="D1693" s="1" t="s">
        <v>7954</v>
      </c>
    </row>
    <row r="1694" spans="1:4" x14ac:dyDescent="0.35">
      <c r="A1694" s="1" t="s">
        <v>5960</v>
      </c>
      <c r="B1694" s="1" t="s">
        <v>7750</v>
      </c>
      <c r="C1694" s="1">
        <v>13</v>
      </c>
      <c r="D1694" s="1" t="s">
        <v>7919</v>
      </c>
    </row>
    <row r="1695" spans="1:4" x14ac:dyDescent="0.35">
      <c r="A1695" s="1" t="s">
        <v>391</v>
      </c>
      <c r="B1695" s="1" t="s">
        <v>7670</v>
      </c>
      <c r="C1695" s="1">
        <v>13</v>
      </c>
      <c r="D1695" s="1" t="s">
        <v>8016</v>
      </c>
    </row>
    <row r="1696" spans="1:4" x14ac:dyDescent="0.35">
      <c r="A1696" s="1" t="s">
        <v>5963</v>
      </c>
      <c r="B1696" s="1" t="s">
        <v>7748</v>
      </c>
      <c r="C1696" s="1">
        <v>15</v>
      </c>
      <c r="D1696" s="1" t="s">
        <v>7973</v>
      </c>
    </row>
    <row r="1697" spans="1:4" x14ac:dyDescent="0.35">
      <c r="A1697" s="1" t="s">
        <v>5967</v>
      </c>
      <c r="B1697" s="1" t="s">
        <v>7748</v>
      </c>
      <c r="C1697" s="1">
        <v>16</v>
      </c>
      <c r="D1697" s="1" t="s">
        <v>7911</v>
      </c>
    </row>
    <row r="1698" spans="1:4" x14ac:dyDescent="0.35">
      <c r="A1698" s="1" t="s">
        <v>5970</v>
      </c>
      <c r="B1698" s="1" t="s">
        <v>7750</v>
      </c>
      <c r="C1698" s="1">
        <v>14</v>
      </c>
      <c r="D1698" s="1" t="s">
        <v>7919</v>
      </c>
    </row>
    <row r="1699" spans="1:4" x14ac:dyDescent="0.35">
      <c r="A1699" s="1" t="s">
        <v>5972</v>
      </c>
      <c r="B1699" s="1" t="s">
        <v>7639</v>
      </c>
      <c r="C1699" s="1">
        <v>3</v>
      </c>
      <c r="D1699" s="1" t="s">
        <v>7897</v>
      </c>
    </row>
    <row r="1700" spans="1:4" x14ac:dyDescent="0.35">
      <c r="A1700" s="1" t="s">
        <v>5975</v>
      </c>
      <c r="B1700" s="1" t="s">
        <v>7750</v>
      </c>
      <c r="C1700" s="1">
        <v>15</v>
      </c>
      <c r="D1700" s="1" t="s">
        <v>7919</v>
      </c>
    </row>
    <row r="1701" spans="1:4" x14ac:dyDescent="0.35">
      <c r="A1701" s="1" t="s">
        <v>5978</v>
      </c>
      <c r="B1701" s="1" t="s">
        <v>7739</v>
      </c>
      <c r="C1701" s="1">
        <v>16</v>
      </c>
      <c r="D1701" s="1" t="s">
        <v>7917</v>
      </c>
    </row>
    <row r="1702" spans="1:4" x14ac:dyDescent="0.35">
      <c r="A1702" s="1" t="s">
        <v>5982</v>
      </c>
      <c r="B1702" s="1" t="s">
        <v>7750</v>
      </c>
      <c r="C1702" s="1">
        <v>16</v>
      </c>
      <c r="D1702" s="1" t="s">
        <v>7919</v>
      </c>
    </row>
    <row r="1703" spans="1:4" x14ac:dyDescent="0.35">
      <c r="A1703" s="1" t="s">
        <v>5985</v>
      </c>
      <c r="B1703" s="1" t="s">
        <v>7750</v>
      </c>
      <c r="C1703" s="1">
        <v>17</v>
      </c>
      <c r="D1703" s="1" t="s">
        <v>7919</v>
      </c>
    </row>
    <row r="1704" spans="1:4" x14ac:dyDescent="0.35">
      <c r="A1704" s="1" t="s">
        <v>394</v>
      </c>
      <c r="B1704" s="1" t="s">
        <v>7730</v>
      </c>
      <c r="C1704" s="1">
        <v>16</v>
      </c>
      <c r="D1704" s="1" t="s">
        <v>7885</v>
      </c>
    </row>
    <row r="1705" spans="1:4" x14ac:dyDescent="0.35">
      <c r="A1705" s="1" t="s">
        <v>5989</v>
      </c>
      <c r="B1705" s="1" t="s">
        <v>7750</v>
      </c>
      <c r="C1705" s="1">
        <v>18</v>
      </c>
      <c r="D1705" s="1" t="s">
        <v>7919</v>
      </c>
    </row>
    <row r="1706" spans="1:4" x14ac:dyDescent="0.35">
      <c r="A1706" s="1" t="s">
        <v>5992</v>
      </c>
      <c r="B1706" s="1" t="s">
        <v>7751</v>
      </c>
      <c r="D1706" s="1" t="s">
        <v>7816</v>
      </c>
    </row>
    <row r="1707" spans="1:4" x14ac:dyDescent="0.35">
      <c r="A1707" s="1" t="s">
        <v>5995</v>
      </c>
      <c r="B1707" s="1" t="s">
        <v>7750</v>
      </c>
      <c r="C1707" s="1">
        <v>20</v>
      </c>
      <c r="D1707" s="1" t="s">
        <v>7919</v>
      </c>
    </row>
    <row r="1708" spans="1:4" x14ac:dyDescent="0.35">
      <c r="A1708" s="1" t="s">
        <v>5999</v>
      </c>
      <c r="B1708" s="1" t="s">
        <v>7543</v>
      </c>
      <c r="C1708" s="1">
        <v>43</v>
      </c>
      <c r="D1708" s="1" t="s">
        <v>7897</v>
      </c>
    </row>
    <row r="1709" spans="1:4" x14ac:dyDescent="0.35">
      <c r="A1709" s="1" t="s">
        <v>397</v>
      </c>
      <c r="B1709" s="1" t="s">
        <v>7548</v>
      </c>
      <c r="C1709" s="1">
        <v>11</v>
      </c>
      <c r="D1709" s="1" t="s">
        <v>7799</v>
      </c>
    </row>
    <row r="1710" spans="1:4" x14ac:dyDescent="0.35">
      <c r="A1710" s="1" t="s">
        <v>6003</v>
      </c>
      <c r="B1710" s="1" t="s">
        <v>7750</v>
      </c>
      <c r="C1710" s="1">
        <v>21</v>
      </c>
      <c r="D1710" s="1" t="s">
        <v>7919</v>
      </c>
    </row>
    <row r="1711" spans="1:4" x14ac:dyDescent="0.35">
      <c r="A1711" s="1" t="s">
        <v>6006</v>
      </c>
      <c r="B1711" s="1" t="s">
        <v>7751</v>
      </c>
      <c r="D1711" s="1" t="s">
        <v>7816</v>
      </c>
    </row>
    <row r="1712" spans="1:4" x14ac:dyDescent="0.35">
      <c r="A1712" s="1" t="s">
        <v>400</v>
      </c>
      <c r="B1712" s="1" t="s">
        <v>7670</v>
      </c>
      <c r="C1712" s="1">
        <v>14</v>
      </c>
      <c r="D1712" s="1" t="s">
        <v>8016</v>
      </c>
    </row>
    <row r="1713" spans="1:4" x14ac:dyDescent="0.35">
      <c r="A1713" s="1" t="s">
        <v>6008</v>
      </c>
      <c r="B1713" s="1" t="s">
        <v>7751</v>
      </c>
      <c r="D1713" s="1" t="s">
        <v>7816</v>
      </c>
    </row>
    <row r="1714" spans="1:4" x14ac:dyDescent="0.35">
      <c r="A1714" s="1" t="s">
        <v>403</v>
      </c>
      <c r="B1714" s="1" t="s">
        <v>7574</v>
      </c>
      <c r="C1714" s="1">
        <v>26</v>
      </c>
      <c r="D1714" s="1" t="s">
        <v>551</v>
      </c>
    </row>
    <row r="1715" spans="1:4" x14ac:dyDescent="0.35">
      <c r="A1715" s="1" t="s">
        <v>6010</v>
      </c>
      <c r="B1715" s="1" t="s">
        <v>7750</v>
      </c>
      <c r="C1715" s="1">
        <v>22</v>
      </c>
      <c r="D1715" s="1" t="s">
        <v>7919</v>
      </c>
    </row>
    <row r="1716" spans="1:4" x14ac:dyDescent="0.35">
      <c r="A1716" s="1" t="s">
        <v>6014</v>
      </c>
      <c r="B1716" s="1" t="s">
        <v>7735</v>
      </c>
      <c r="C1716" s="1">
        <v>23</v>
      </c>
      <c r="D1716" s="1" t="s">
        <v>7849</v>
      </c>
    </row>
    <row r="1717" spans="1:4" x14ac:dyDescent="0.35">
      <c r="A1717" s="1" t="s">
        <v>6018</v>
      </c>
      <c r="B1717" s="1" t="s">
        <v>7752</v>
      </c>
      <c r="D1717" s="1" t="s">
        <v>551</v>
      </c>
    </row>
    <row r="1718" spans="1:4" x14ac:dyDescent="0.35">
      <c r="A1718" s="1" t="s">
        <v>6021</v>
      </c>
      <c r="B1718" s="1" t="s">
        <v>7753</v>
      </c>
      <c r="C1718" s="1">
        <v>1</v>
      </c>
      <c r="D1718" s="1" t="s">
        <v>7950</v>
      </c>
    </row>
    <row r="1719" spans="1:4" x14ac:dyDescent="0.35">
      <c r="A1719" s="1" t="s">
        <v>6025</v>
      </c>
      <c r="B1719" s="1" t="s">
        <v>7753</v>
      </c>
      <c r="C1719" s="1">
        <v>2</v>
      </c>
      <c r="D1719" s="1" t="s">
        <v>7869</v>
      </c>
    </row>
    <row r="1720" spans="1:4" x14ac:dyDescent="0.35">
      <c r="A1720" s="1" t="s">
        <v>6029</v>
      </c>
      <c r="B1720" s="1" t="s">
        <v>7543</v>
      </c>
      <c r="C1720" s="1">
        <v>46</v>
      </c>
      <c r="D1720" s="1" t="s">
        <v>8017</v>
      </c>
    </row>
    <row r="1721" spans="1:4" x14ac:dyDescent="0.35">
      <c r="A1721" s="1" t="s">
        <v>406</v>
      </c>
      <c r="B1721" s="1" t="s">
        <v>7614</v>
      </c>
      <c r="C1721" s="1">
        <v>6</v>
      </c>
      <c r="D1721" s="1" t="s">
        <v>7924</v>
      </c>
    </row>
    <row r="1722" spans="1:4" x14ac:dyDescent="0.35">
      <c r="A1722" s="1" t="s">
        <v>410</v>
      </c>
      <c r="B1722" s="1" t="s">
        <v>7581</v>
      </c>
      <c r="C1722" s="1">
        <v>4</v>
      </c>
      <c r="D1722" s="1" t="s">
        <v>7885</v>
      </c>
    </row>
    <row r="1723" spans="1:4" x14ac:dyDescent="0.35">
      <c r="A1723" s="1" t="s">
        <v>6033</v>
      </c>
      <c r="B1723" s="1" t="s">
        <v>7753</v>
      </c>
      <c r="C1723" s="1">
        <v>3</v>
      </c>
      <c r="D1723" s="1" t="s">
        <v>7877</v>
      </c>
    </row>
    <row r="1724" spans="1:4" x14ac:dyDescent="0.35">
      <c r="A1724" s="1" t="s">
        <v>6037</v>
      </c>
      <c r="B1724" s="1" t="s">
        <v>7754</v>
      </c>
      <c r="C1724" s="1">
        <v>1</v>
      </c>
      <c r="D1724" s="1" t="s">
        <v>7924</v>
      </c>
    </row>
    <row r="1725" spans="1:4" x14ac:dyDescent="0.35">
      <c r="A1725" s="1" t="s">
        <v>6041</v>
      </c>
      <c r="B1725" s="1" t="s">
        <v>7753</v>
      </c>
      <c r="C1725" s="1">
        <v>4</v>
      </c>
      <c r="D1725" s="1" t="s">
        <v>7812</v>
      </c>
    </row>
    <row r="1726" spans="1:4" x14ac:dyDescent="0.35">
      <c r="A1726" s="1" t="s">
        <v>6045</v>
      </c>
      <c r="B1726" s="1" t="s">
        <v>7753</v>
      </c>
      <c r="C1726" s="1">
        <v>5</v>
      </c>
      <c r="D1726" s="1" t="s">
        <v>7882</v>
      </c>
    </row>
    <row r="1727" spans="1:4" x14ac:dyDescent="0.35">
      <c r="A1727" s="1" t="s">
        <v>6049</v>
      </c>
      <c r="B1727" s="1" t="s">
        <v>7752</v>
      </c>
      <c r="D1727" s="1" t="s">
        <v>7819</v>
      </c>
    </row>
    <row r="1728" spans="1:4" x14ac:dyDescent="0.35">
      <c r="A1728" s="1" t="s">
        <v>6053</v>
      </c>
      <c r="B1728" s="1" t="s">
        <v>7543</v>
      </c>
      <c r="C1728" s="1">
        <v>50</v>
      </c>
      <c r="D1728" s="1" t="s">
        <v>7792</v>
      </c>
    </row>
    <row r="1729" spans="1:4" x14ac:dyDescent="0.35">
      <c r="A1729" s="1" t="s">
        <v>6056</v>
      </c>
      <c r="B1729" s="1" t="s">
        <v>7753</v>
      </c>
      <c r="C1729" s="1">
        <v>6</v>
      </c>
      <c r="D1729" s="1" t="s">
        <v>7818</v>
      </c>
    </row>
    <row r="1730" spans="1:4" x14ac:dyDescent="0.35">
      <c r="A1730" s="1" t="s">
        <v>6060</v>
      </c>
      <c r="B1730" s="1" t="s">
        <v>7743</v>
      </c>
      <c r="D1730" s="1" t="s">
        <v>7809</v>
      </c>
    </row>
    <row r="1731" spans="1:4" x14ac:dyDescent="0.35">
      <c r="A1731" s="1" t="s">
        <v>6064</v>
      </c>
      <c r="B1731" s="1" t="s">
        <v>7755</v>
      </c>
      <c r="D1731" s="1" t="s">
        <v>551</v>
      </c>
    </row>
    <row r="1732" spans="1:4" x14ac:dyDescent="0.35">
      <c r="A1732" s="1" t="s">
        <v>6068</v>
      </c>
      <c r="B1732" s="1" t="s">
        <v>7747</v>
      </c>
      <c r="C1732" s="1">
        <v>1</v>
      </c>
      <c r="D1732" s="1" t="s">
        <v>551</v>
      </c>
    </row>
    <row r="1733" spans="1:4" x14ac:dyDescent="0.35">
      <c r="A1733" s="1" t="s">
        <v>6071</v>
      </c>
      <c r="B1733" s="1" t="s">
        <v>7747</v>
      </c>
      <c r="C1733" s="1">
        <v>2</v>
      </c>
      <c r="D1733" s="1" t="s">
        <v>551</v>
      </c>
    </row>
    <row r="1734" spans="1:4" x14ac:dyDescent="0.35">
      <c r="A1734" s="1" t="s">
        <v>6074</v>
      </c>
      <c r="B1734" s="1" t="s">
        <v>7747</v>
      </c>
      <c r="C1734" s="1">
        <v>3</v>
      </c>
      <c r="D1734" s="1" t="s">
        <v>551</v>
      </c>
    </row>
    <row r="1735" spans="1:4" x14ac:dyDescent="0.35">
      <c r="A1735" s="1" t="s">
        <v>6077</v>
      </c>
      <c r="B1735" s="1" t="s">
        <v>7735</v>
      </c>
      <c r="C1735" s="1">
        <v>26</v>
      </c>
      <c r="D1735" s="1" t="s">
        <v>7792</v>
      </c>
    </row>
    <row r="1736" spans="1:4" x14ac:dyDescent="0.35">
      <c r="A1736" s="1" t="s">
        <v>6079</v>
      </c>
      <c r="B1736" s="1" t="s">
        <v>7753</v>
      </c>
      <c r="C1736" s="1">
        <v>7</v>
      </c>
      <c r="D1736" s="1" t="s">
        <v>7802</v>
      </c>
    </row>
    <row r="1737" spans="1:4" x14ac:dyDescent="0.35">
      <c r="A1737" s="1" t="s">
        <v>6081</v>
      </c>
      <c r="B1737" s="1" t="s">
        <v>7747</v>
      </c>
      <c r="C1737" s="1">
        <v>4</v>
      </c>
      <c r="D1737" s="1" t="s">
        <v>551</v>
      </c>
    </row>
    <row r="1738" spans="1:4" x14ac:dyDescent="0.35">
      <c r="A1738" s="1" t="s">
        <v>6084</v>
      </c>
      <c r="B1738" s="1" t="s">
        <v>7753</v>
      </c>
      <c r="C1738" s="1">
        <v>8</v>
      </c>
      <c r="D1738" s="1" t="s">
        <v>7869</v>
      </c>
    </row>
    <row r="1739" spans="1:4" x14ac:dyDescent="0.35">
      <c r="A1739" s="1" t="s">
        <v>6088</v>
      </c>
      <c r="B1739" s="1" t="s">
        <v>7735</v>
      </c>
      <c r="C1739" s="1">
        <v>29</v>
      </c>
      <c r="D1739" s="1" t="s">
        <v>7955</v>
      </c>
    </row>
    <row r="1740" spans="1:4" x14ac:dyDescent="0.35">
      <c r="A1740" s="1" t="s">
        <v>6091</v>
      </c>
      <c r="B1740" s="1" t="s">
        <v>7753</v>
      </c>
      <c r="C1740" s="1">
        <v>9</v>
      </c>
      <c r="D1740" s="1" t="s">
        <v>7818</v>
      </c>
    </row>
    <row r="1741" spans="1:4" x14ac:dyDescent="0.35">
      <c r="A1741" s="1" t="s">
        <v>6095</v>
      </c>
      <c r="B1741" s="1" t="s">
        <v>7753</v>
      </c>
      <c r="C1741" s="1">
        <v>10</v>
      </c>
      <c r="D1741" s="1" t="s">
        <v>7802</v>
      </c>
    </row>
    <row r="1742" spans="1:4" x14ac:dyDescent="0.35">
      <c r="A1742" s="1" t="s">
        <v>6099</v>
      </c>
      <c r="B1742" s="1" t="s">
        <v>7753</v>
      </c>
      <c r="C1742" s="1">
        <v>11</v>
      </c>
      <c r="D1742" s="1" t="s">
        <v>7919</v>
      </c>
    </row>
    <row r="1743" spans="1:4" x14ac:dyDescent="0.35">
      <c r="A1743" s="1" t="s">
        <v>6103</v>
      </c>
      <c r="B1743" s="1" t="s">
        <v>7753</v>
      </c>
      <c r="C1743" s="1">
        <v>13</v>
      </c>
      <c r="D1743" s="1" t="s">
        <v>7919</v>
      </c>
    </row>
    <row r="1744" spans="1:4" x14ac:dyDescent="0.35">
      <c r="A1744" s="1" t="s">
        <v>6107</v>
      </c>
      <c r="B1744" s="1" t="s">
        <v>7753</v>
      </c>
      <c r="C1744" s="1">
        <v>14</v>
      </c>
      <c r="D1744" s="1" t="s">
        <v>8002</v>
      </c>
    </row>
    <row r="1745" spans="1:4" x14ac:dyDescent="0.35">
      <c r="A1745" s="1" t="s">
        <v>6111</v>
      </c>
      <c r="B1745" s="1" t="s">
        <v>7747</v>
      </c>
      <c r="C1745" s="1">
        <v>5</v>
      </c>
      <c r="D1745" s="1" t="s">
        <v>551</v>
      </c>
    </row>
    <row r="1746" spans="1:4" x14ac:dyDescent="0.35">
      <c r="A1746" s="1" t="s">
        <v>6115</v>
      </c>
      <c r="B1746" s="1" t="s">
        <v>7753</v>
      </c>
      <c r="C1746" s="1">
        <v>15</v>
      </c>
      <c r="D1746" s="1" t="s">
        <v>7943</v>
      </c>
    </row>
    <row r="1747" spans="1:4" x14ac:dyDescent="0.35">
      <c r="A1747" s="1" t="s">
        <v>6119</v>
      </c>
      <c r="B1747" s="1" t="s">
        <v>7753</v>
      </c>
      <c r="C1747" s="1">
        <v>16</v>
      </c>
      <c r="D1747" s="1" t="s">
        <v>7916</v>
      </c>
    </row>
    <row r="1748" spans="1:4" x14ac:dyDescent="0.35">
      <c r="A1748" s="1" t="s">
        <v>6123</v>
      </c>
      <c r="B1748" s="1" t="s">
        <v>7735</v>
      </c>
      <c r="C1748" s="1">
        <v>30</v>
      </c>
      <c r="D1748" s="1" t="s">
        <v>7792</v>
      </c>
    </row>
    <row r="1749" spans="1:4" x14ac:dyDescent="0.35">
      <c r="A1749" s="1" t="s">
        <v>6126</v>
      </c>
      <c r="B1749" s="1" t="s">
        <v>7747</v>
      </c>
      <c r="C1749" s="1">
        <v>6</v>
      </c>
      <c r="D1749" s="1" t="s">
        <v>551</v>
      </c>
    </row>
    <row r="1750" spans="1:4" x14ac:dyDescent="0.35">
      <c r="A1750" s="1" t="s">
        <v>6130</v>
      </c>
      <c r="B1750" s="1" t="s">
        <v>7685</v>
      </c>
      <c r="C1750" s="1">
        <v>20</v>
      </c>
      <c r="D1750" s="1" t="s">
        <v>8018</v>
      </c>
    </row>
    <row r="1751" spans="1:4" x14ac:dyDescent="0.35">
      <c r="A1751" s="1" t="s">
        <v>6134</v>
      </c>
      <c r="B1751" s="1" t="s">
        <v>7543</v>
      </c>
      <c r="C1751" s="1">
        <v>51</v>
      </c>
      <c r="D1751" s="1" t="s">
        <v>7792</v>
      </c>
    </row>
    <row r="1752" spans="1:4" x14ac:dyDescent="0.35">
      <c r="A1752" s="1" t="s">
        <v>6138</v>
      </c>
      <c r="B1752" s="1" t="s">
        <v>7753</v>
      </c>
      <c r="C1752" s="1">
        <v>17</v>
      </c>
      <c r="D1752" s="1" t="s">
        <v>7950</v>
      </c>
    </row>
    <row r="1753" spans="1:4" x14ac:dyDescent="0.35">
      <c r="A1753" s="1" t="s">
        <v>6141</v>
      </c>
      <c r="B1753" s="1" t="s">
        <v>7753</v>
      </c>
      <c r="C1753" s="1">
        <v>18</v>
      </c>
      <c r="D1753" s="1" t="s">
        <v>7813</v>
      </c>
    </row>
    <row r="1754" spans="1:4" x14ac:dyDescent="0.35">
      <c r="A1754" s="1" t="s">
        <v>6144</v>
      </c>
      <c r="B1754" s="1" t="s">
        <v>7543</v>
      </c>
      <c r="C1754" s="1">
        <v>52</v>
      </c>
      <c r="D1754" s="1" t="s">
        <v>7897</v>
      </c>
    </row>
    <row r="1755" spans="1:4" x14ac:dyDescent="0.35">
      <c r="A1755" s="1" t="s">
        <v>6148</v>
      </c>
      <c r="B1755" s="1" t="s">
        <v>7607</v>
      </c>
      <c r="C1755" s="1">
        <v>36</v>
      </c>
      <c r="D1755" s="1" t="s">
        <v>7874</v>
      </c>
    </row>
    <row r="1756" spans="1:4" x14ac:dyDescent="0.35">
      <c r="A1756" s="1" t="s">
        <v>6152</v>
      </c>
      <c r="B1756" s="1" t="s">
        <v>7747</v>
      </c>
      <c r="C1756" s="1">
        <v>7</v>
      </c>
      <c r="D1756" s="1" t="s">
        <v>551</v>
      </c>
    </row>
    <row r="1757" spans="1:4" x14ac:dyDescent="0.35">
      <c r="A1757" s="1" t="s">
        <v>6156</v>
      </c>
      <c r="B1757" s="1" t="s">
        <v>7753</v>
      </c>
      <c r="C1757" s="1">
        <v>19</v>
      </c>
      <c r="D1757" s="1" t="s">
        <v>7820</v>
      </c>
    </row>
    <row r="1758" spans="1:4" x14ac:dyDescent="0.35">
      <c r="A1758" s="1" t="s">
        <v>6159</v>
      </c>
      <c r="B1758" s="1" t="s">
        <v>7756</v>
      </c>
      <c r="C1758" s="1">
        <v>9</v>
      </c>
      <c r="D1758" s="1" t="s">
        <v>7961</v>
      </c>
    </row>
    <row r="1759" spans="1:4" x14ac:dyDescent="0.35">
      <c r="A1759" s="1" t="s">
        <v>6162</v>
      </c>
      <c r="B1759" s="1" t="s">
        <v>7747</v>
      </c>
      <c r="C1759" s="1">
        <v>8</v>
      </c>
      <c r="D1759" s="1" t="s">
        <v>551</v>
      </c>
    </row>
    <row r="1760" spans="1:4" x14ac:dyDescent="0.35">
      <c r="A1760" s="1" t="s">
        <v>6166</v>
      </c>
      <c r="B1760" s="1" t="s">
        <v>7747</v>
      </c>
      <c r="C1760" s="1">
        <v>9</v>
      </c>
      <c r="D1760" s="1" t="s">
        <v>551</v>
      </c>
    </row>
    <row r="1761" spans="1:4" x14ac:dyDescent="0.35">
      <c r="A1761" s="1" t="s">
        <v>414</v>
      </c>
      <c r="B1761" s="1" t="s">
        <v>7574</v>
      </c>
      <c r="C1761" s="1">
        <v>27</v>
      </c>
      <c r="D1761" s="1" t="s">
        <v>551</v>
      </c>
    </row>
    <row r="1762" spans="1:4" x14ac:dyDescent="0.35">
      <c r="A1762" s="1" t="s">
        <v>417</v>
      </c>
      <c r="B1762" s="1" t="s">
        <v>7614</v>
      </c>
      <c r="C1762" s="1">
        <v>7</v>
      </c>
      <c r="D1762" s="1" t="s">
        <v>7898</v>
      </c>
    </row>
    <row r="1763" spans="1:4" x14ac:dyDescent="0.35">
      <c r="A1763" s="1" t="s">
        <v>6169</v>
      </c>
      <c r="B1763" s="1" t="s">
        <v>7753</v>
      </c>
      <c r="C1763" s="1">
        <v>20</v>
      </c>
      <c r="D1763" s="1" t="s">
        <v>8005</v>
      </c>
    </row>
    <row r="1764" spans="1:4" x14ac:dyDescent="0.35">
      <c r="A1764" s="1" t="s">
        <v>420</v>
      </c>
      <c r="B1764" s="1" t="s">
        <v>7574</v>
      </c>
      <c r="C1764" s="1">
        <v>28</v>
      </c>
      <c r="D1764" s="1" t="s">
        <v>551</v>
      </c>
    </row>
    <row r="1765" spans="1:4" x14ac:dyDescent="0.35">
      <c r="A1765" s="1" t="s">
        <v>6173</v>
      </c>
      <c r="B1765" s="1" t="s">
        <v>7753</v>
      </c>
      <c r="C1765" s="1">
        <v>22</v>
      </c>
      <c r="D1765" s="1" t="s">
        <v>7919</v>
      </c>
    </row>
    <row r="1766" spans="1:4" x14ac:dyDescent="0.35">
      <c r="A1766" s="1" t="s">
        <v>6177</v>
      </c>
      <c r="B1766" s="1" t="s">
        <v>7753</v>
      </c>
      <c r="C1766" s="1">
        <v>23</v>
      </c>
      <c r="D1766" s="1" t="s">
        <v>7869</v>
      </c>
    </row>
    <row r="1767" spans="1:4" x14ac:dyDescent="0.35">
      <c r="A1767" s="1" t="s">
        <v>6180</v>
      </c>
      <c r="B1767" s="1" t="s">
        <v>7753</v>
      </c>
      <c r="C1767" s="1">
        <v>24</v>
      </c>
      <c r="D1767" s="1" t="s">
        <v>7940</v>
      </c>
    </row>
    <row r="1768" spans="1:4" x14ac:dyDescent="0.35">
      <c r="A1768" s="1" t="s">
        <v>6183</v>
      </c>
      <c r="B1768" s="1" t="s">
        <v>7753</v>
      </c>
      <c r="C1768" s="1">
        <v>26</v>
      </c>
      <c r="D1768" s="1" t="s">
        <v>7870</v>
      </c>
    </row>
    <row r="1769" spans="1:4" x14ac:dyDescent="0.35">
      <c r="A1769" s="1" t="s">
        <v>6186</v>
      </c>
      <c r="B1769" s="1" t="s">
        <v>7753</v>
      </c>
      <c r="C1769" s="1">
        <v>27</v>
      </c>
      <c r="D1769" s="1" t="s">
        <v>7919</v>
      </c>
    </row>
    <row r="1770" spans="1:4" x14ac:dyDescent="0.35">
      <c r="A1770" s="1" t="s">
        <v>6190</v>
      </c>
      <c r="B1770" s="1" t="s">
        <v>7753</v>
      </c>
      <c r="C1770" s="1">
        <v>28</v>
      </c>
      <c r="D1770" s="1" t="s">
        <v>8014</v>
      </c>
    </row>
    <row r="1771" spans="1:4" x14ac:dyDescent="0.35">
      <c r="A1771" s="1" t="s">
        <v>6194</v>
      </c>
      <c r="B1771" s="1" t="s">
        <v>7753</v>
      </c>
      <c r="C1771" s="1">
        <v>29</v>
      </c>
      <c r="D1771" s="1" t="s">
        <v>7799</v>
      </c>
    </row>
    <row r="1772" spans="1:4" x14ac:dyDescent="0.35">
      <c r="A1772" s="1" t="s">
        <v>6197</v>
      </c>
      <c r="B1772" s="1" t="s">
        <v>7757</v>
      </c>
      <c r="C1772" s="1">
        <v>1</v>
      </c>
      <c r="D1772" s="1" t="s">
        <v>926</v>
      </c>
    </row>
    <row r="1773" spans="1:4" x14ac:dyDescent="0.35">
      <c r="A1773" s="1" t="s">
        <v>6201</v>
      </c>
      <c r="B1773" s="1" t="s">
        <v>7753</v>
      </c>
      <c r="C1773" s="1">
        <v>30</v>
      </c>
      <c r="D1773" s="1" t="s">
        <v>7841</v>
      </c>
    </row>
    <row r="1774" spans="1:4" x14ac:dyDescent="0.35">
      <c r="A1774" s="1" t="s">
        <v>6204</v>
      </c>
      <c r="B1774" s="1" t="s">
        <v>7753</v>
      </c>
      <c r="C1774" s="1">
        <v>31</v>
      </c>
      <c r="D1774" s="1" t="s">
        <v>7870</v>
      </c>
    </row>
    <row r="1775" spans="1:4" x14ac:dyDescent="0.35">
      <c r="A1775" s="1" t="s">
        <v>6208</v>
      </c>
      <c r="B1775" s="1" t="s">
        <v>7753</v>
      </c>
      <c r="C1775" s="1">
        <v>32</v>
      </c>
      <c r="D1775" s="1" t="s">
        <v>7814</v>
      </c>
    </row>
    <row r="1776" spans="1:4" x14ac:dyDescent="0.35">
      <c r="A1776" s="1" t="s">
        <v>424</v>
      </c>
      <c r="B1776" s="1" t="s">
        <v>7731</v>
      </c>
      <c r="C1776" s="1">
        <v>21</v>
      </c>
      <c r="D1776" s="1" t="s">
        <v>7930</v>
      </c>
    </row>
    <row r="1777" spans="1:4" x14ac:dyDescent="0.35">
      <c r="A1777" s="1" t="s">
        <v>6212</v>
      </c>
      <c r="B1777" s="1" t="s">
        <v>7753</v>
      </c>
      <c r="C1777" s="1">
        <v>33</v>
      </c>
      <c r="D1777" s="1" t="s">
        <v>7811</v>
      </c>
    </row>
    <row r="1778" spans="1:4" x14ac:dyDescent="0.35">
      <c r="A1778" s="1" t="s">
        <v>427</v>
      </c>
      <c r="B1778" s="1" t="s">
        <v>7548</v>
      </c>
      <c r="C1778" s="1">
        <v>12</v>
      </c>
      <c r="D1778" s="1" t="s">
        <v>7799</v>
      </c>
    </row>
    <row r="1779" spans="1:4" x14ac:dyDescent="0.35">
      <c r="A1779" s="1" t="s">
        <v>6216</v>
      </c>
      <c r="B1779" s="1" t="s">
        <v>7753</v>
      </c>
      <c r="C1779" s="1">
        <v>34</v>
      </c>
      <c r="D1779" s="1" t="s">
        <v>7821</v>
      </c>
    </row>
    <row r="1780" spans="1:4" x14ac:dyDescent="0.35">
      <c r="A1780" s="1" t="s">
        <v>6219</v>
      </c>
      <c r="B1780" s="1" t="s">
        <v>7758</v>
      </c>
      <c r="C1780" s="1">
        <v>7</v>
      </c>
      <c r="D1780" s="1" t="s">
        <v>7859</v>
      </c>
    </row>
    <row r="1781" spans="1:4" x14ac:dyDescent="0.35">
      <c r="A1781" s="1" t="s">
        <v>6223</v>
      </c>
      <c r="B1781" s="1" t="s">
        <v>7563</v>
      </c>
      <c r="C1781" s="1" t="s">
        <v>7759</v>
      </c>
      <c r="D1781" s="1" t="s">
        <v>926</v>
      </c>
    </row>
    <row r="1782" spans="1:4" x14ac:dyDescent="0.35">
      <c r="A1782" s="1" t="s">
        <v>6227</v>
      </c>
      <c r="B1782" s="1" t="s">
        <v>7543</v>
      </c>
      <c r="C1782" s="1">
        <v>2</v>
      </c>
      <c r="D1782" s="1" t="s">
        <v>7792</v>
      </c>
    </row>
    <row r="1783" spans="1:4" x14ac:dyDescent="0.35">
      <c r="A1783" s="1" t="s">
        <v>6231</v>
      </c>
      <c r="B1783" s="1" t="s">
        <v>7735</v>
      </c>
      <c r="C1783" s="1">
        <v>31</v>
      </c>
      <c r="D1783" s="1" t="s">
        <v>7955</v>
      </c>
    </row>
    <row r="1784" spans="1:4" x14ac:dyDescent="0.35">
      <c r="A1784" s="1" t="s">
        <v>6235</v>
      </c>
      <c r="B1784" s="1" t="s">
        <v>7609</v>
      </c>
      <c r="C1784" s="1">
        <v>3</v>
      </c>
      <c r="D1784" s="1" t="s">
        <v>7792</v>
      </c>
    </row>
    <row r="1785" spans="1:4" x14ac:dyDescent="0.35">
      <c r="A1785" s="1" t="s">
        <v>431</v>
      </c>
      <c r="B1785" s="1" t="s">
        <v>7585</v>
      </c>
      <c r="C1785" s="1">
        <v>24</v>
      </c>
      <c r="D1785" s="1" t="s">
        <v>7870</v>
      </c>
    </row>
    <row r="1786" spans="1:4" x14ac:dyDescent="0.35">
      <c r="A1786" s="1" t="s">
        <v>6239</v>
      </c>
      <c r="B1786" s="1" t="s">
        <v>7543</v>
      </c>
      <c r="C1786" s="1">
        <v>3</v>
      </c>
      <c r="D1786" s="1" t="s">
        <v>7894</v>
      </c>
    </row>
    <row r="1787" spans="1:4" x14ac:dyDescent="0.35">
      <c r="A1787" s="1" t="s">
        <v>6242</v>
      </c>
      <c r="B1787" s="1" t="s">
        <v>7747</v>
      </c>
      <c r="C1787" s="1">
        <v>10</v>
      </c>
      <c r="D1787" s="1" t="s">
        <v>551</v>
      </c>
    </row>
    <row r="1788" spans="1:4" x14ac:dyDescent="0.35">
      <c r="A1788" s="1" t="s">
        <v>6245</v>
      </c>
      <c r="B1788" s="1" t="s">
        <v>7543</v>
      </c>
      <c r="C1788" s="1">
        <v>4</v>
      </c>
      <c r="D1788" s="1" t="s">
        <v>8019</v>
      </c>
    </row>
    <row r="1789" spans="1:4" x14ac:dyDescent="0.35">
      <c r="A1789" s="1" t="s">
        <v>6248</v>
      </c>
      <c r="B1789" s="1" t="s">
        <v>7543</v>
      </c>
      <c r="C1789" s="1">
        <v>6</v>
      </c>
      <c r="D1789" s="1" t="s">
        <v>7865</v>
      </c>
    </row>
    <row r="1790" spans="1:4" x14ac:dyDescent="0.35">
      <c r="A1790" s="1" t="s">
        <v>6251</v>
      </c>
      <c r="B1790" s="1" t="s">
        <v>7543</v>
      </c>
      <c r="C1790" s="1">
        <v>10</v>
      </c>
      <c r="D1790" s="1" t="s">
        <v>7792</v>
      </c>
    </row>
    <row r="1791" spans="1:4" x14ac:dyDescent="0.35">
      <c r="A1791" s="1" t="s">
        <v>434</v>
      </c>
      <c r="B1791" s="1" t="s">
        <v>7635</v>
      </c>
      <c r="C1791" s="1">
        <v>19</v>
      </c>
      <c r="D1791" s="1" t="s">
        <v>7847</v>
      </c>
    </row>
    <row r="1792" spans="1:4" x14ac:dyDescent="0.35">
      <c r="A1792" s="1" t="s">
        <v>6254</v>
      </c>
      <c r="B1792" s="1" t="s">
        <v>7563</v>
      </c>
      <c r="C1792" s="1" t="s">
        <v>7760</v>
      </c>
      <c r="D1792" s="1" t="s">
        <v>926</v>
      </c>
    </row>
    <row r="1793" spans="1:4" x14ac:dyDescent="0.35">
      <c r="A1793" s="1" t="s">
        <v>6257</v>
      </c>
      <c r="B1793" s="1" t="s">
        <v>7543</v>
      </c>
      <c r="C1793" s="1">
        <v>16</v>
      </c>
      <c r="D1793" s="1" t="s">
        <v>8001</v>
      </c>
    </row>
    <row r="1794" spans="1:4" x14ac:dyDescent="0.35">
      <c r="A1794" s="1" t="s">
        <v>6259</v>
      </c>
      <c r="B1794" s="1" t="s">
        <v>7735</v>
      </c>
      <c r="C1794" s="1">
        <v>34</v>
      </c>
      <c r="D1794" s="1" t="s">
        <v>7944</v>
      </c>
    </row>
    <row r="1795" spans="1:4" x14ac:dyDescent="0.35">
      <c r="A1795" s="1" t="s">
        <v>438</v>
      </c>
      <c r="B1795" s="1" t="s">
        <v>7721</v>
      </c>
      <c r="C1795" s="1">
        <v>2</v>
      </c>
      <c r="D1795" s="1" t="s">
        <v>7792</v>
      </c>
    </row>
    <row r="1796" spans="1:4" x14ac:dyDescent="0.35">
      <c r="A1796" s="1" t="s">
        <v>6262</v>
      </c>
      <c r="B1796" s="1" t="s">
        <v>7543</v>
      </c>
      <c r="C1796" s="1">
        <v>18</v>
      </c>
      <c r="D1796" s="1" t="s">
        <v>7857</v>
      </c>
    </row>
    <row r="1797" spans="1:4" x14ac:dyDescent="0.35">
      <c r="A1797" s="1" t="s">
        <v>6265</v>
      </c>
      <c r="B1797" s="1" t="s">
        <v>7747</v>
      </c>
      <c r="C1797" s="1">
        <v>11</v>
      </c>
      <c r="D1797" s="1" t="s">
        <v>7961</v>
      </c>
    </row>
    <row r="1798" spans="1:4" x14ac:dyDescent="0.35">
      <c r="A1798" s="1" t="s">
        <v>6268</v>
      </c>
      <c r="B1798" s="1" t="s">
        <v>7543</v>
      </c>
      <c r="C1798" s="1">
        <v>22</v>
      </c>
      <c r="D1798" s="1" t="s">
        <v>7894</v>
      </c>
    </row>
    <row r="1799" spans="1:4" x14ac:dyDescent="0.35">
      <c r="A1799" s="1" t="s">
        <v>6271</v>
      </c>
      <c r="B1799" s="1" t="s">
        <v>7747</v>
      </c>
      <c r="C1799" s="1">
        <v>12</v>
      </c>
      <c r="D1799" s="1" t="s">
        <v>7853</v>
      </c>
    </row>
    <row r="1800" spans="1:4" x14ac:dyDescent="0.35">
      <c r="A1800" s="1" t="s">
        <v>440</v>
      </c>
      <c r="B1800" s="1" t="s">
        <v>7574</v>
      </c>
      <c r="C1800" s="1">
        <v>30</v>
      </c>
      <c r="D1800" s="1" t="s">
        <v>551</v>
      </c>
    </row>
    <row r="1801" spans="1:4" x14ac:dyDescent="0.35">
      <c r="A1801" s="1" t="s">
        <v>6274</v>
      </c>
      <c r="B1801" s="1" t="s">
        <v>7747</v>
      </c>
      <c r="C1801" s="1">
        <v>13</v>
      </c>
      <c r="D1801" s="1" t="s">
        <v>7824</v>
      </c>
    </row>
    <row r="1802" spans="1:4" x14ac:dyDescent="0.35">
      <c r="A1802" s="1" t="s">
        <v>6277</v>
      </c>
      <c r="B1802" s="1" t="s">
        <v>7747</v>
      </c>
      <c r="C1802" s="1">
        <v>14</v>
      </c>
      <c r="D1802" s="1" t="s">
        <v>551</v>
      </c>
    </row>
    <row r="1803" spans="1:4" x14ac:dyDescent="0.35">
      <c r="A1803" s="1" t="s">
        <v>6281</v>
      </c>
      <c r="B1803" s="1" t="s">
        <v>7747</v>
      </c>
      <c r="C1803" s="1">
        <v>16</v>
      </c>
      <c r="D1803" s="1" t="s">
        <v>7911</v>
      </c>
    </row>
    <row r="1804" spans="1:4" x14ac:dyDescent="0.35">
      <c r="A1804" s="1" t="s">
        <v>6284</v>
      </c>
      <c r="B1804" s="1" t="s">
        <v>7755</v>
      </c>
      <c r="D1804" s="1" t="s">
        <v>7793</v>
      </c>
    </row>
    <row r="1805" spans="1:4" x14ac:dyDescent="0.35">
      <c r="A1805" s="1" t="s">
        <v>6287</v>
      </c>
      <c r="B1805" s="1" t="s">
        <v>7543</v>
      </c>
      <c r="C1805" s="1">
        <v>25</v>
      </c>
      <c r="D1805" s="1" t="s">
        <v>7792</v>
      </c>
    </row>
    <row r="1806" spans="1:4" x14ac:dyDescent="0.35">
      <c r="A1806" s="1" t="s">
        <v>6290</v>
      </c>
      <c r="B1806" s="1" t="s">
        <v>7543</v>
      </c>
      <c r="C1806" s="1">
        <v>27</v>
      </c>
      <c r="D1806" s="1" t="s">
        <v>7792</v>
      </c>
    </row>
    <row r="1807" spans="1:4" x14ac:dyDescent="0.35">
      <c r="A1807" s="1" t="s">
        <v>6293</v>
      </c>
      <c r="B1807" s="1" t="s">
        <v>7735</v>
      </c>
      <c r="C1807" s="1">
        <v>35</v>
      </c>
      <c r="D1807" s="1" t="s">
        <v>7955</v>
      </c>
    </row>
    <row r="1808" spans="1:4" x14ac:dyDescent="0.35">
      <c r="A1808" s="1" t="s">
        <v>6296</v>
      </c>
      <c r="B1808" s="1" t="s">
        <v>7543</v>
      </c>
      <c r="C1808" s="1">
        <v>28</v>
      </c>
      <c r="D1808" s="1" t="s">
        <v>7792</v>
      </c>
    </row>
    <row r="1809" spans="1:4" x14ac:dyDescent="0.35">
      <c r="A1809" s="1" t="s">
        <v>6298</v>
      </c>
      <c r="B1809" s="1" t="s">
        <v>7543</v>
      </c>
      <c r="C1809" s="1">
        <v>31</v>
      </c>
      <c r="D1809" s="1" t="s">
        <v>7792</v>
      </c>
    </row>
    <row r="1810" spans="1:4" x14ac:dyDescent="0.35">
      <c r="A1810" s="1" t="s">
        <v>6301</v>
      </c>
      <c r="B1810" s="1" t="s">
        <v>7747</v>
      </c>
      <c r="C1810" s="1">
        <v>18</v>
      </c>
      <c r="D1810" s="1" t="s">
        <v>7853</v>
      </c>
    </row>
    <row r="1811" spans="1:4" x14ac:dyDescent="0.35">
      <c r="A1811" s="1" t="s">
        <v>6305</v>
      </c>
      <c r="B1811" s="1" t="s">
        <v>7757</v>
      </c>
      <c r="C1811" s="1">
        <v>2</v>
      </c>
      <c r="D1811" s="1" t="s">
        <v>926</v>
      </c>
    </row>
    <row r="1812" spans="1:4" x14ac:dyDescent="0.35">
      <c r="A1812" s="1" t="s">
        <v>6309</v>
      </c>
      <c r="B1812" s="1" t="s">
        <v>7735</v>
      </c>
      <c r="C1812" s="1">
        <v>37</v>
      </c>
      <c r="D1812" s="1" t="s">
        <v>7955</v>
      </c>
    </row>
    <row r="1813" spans="1:4" x14ac:dyDescent="0.35">
      <c r="A1813" s="1" t="s">
        <v>445</v>
      </c>
      <c r="B1813" s="1" t="s">
        <v>7585</v>
      </c>
      <c r="C1813" s="1">
        <v>26</v>
      </c>
      <c r="D1813" s="1" t="s">
        <v>7903</v>
      </c>
    </row>
    <row r="1814" spans="1:4" x14ac:dyDescent="0.35">
      <c r="A1814" s="1" t="s">
        <v>6313</v>
      </c>
      <c r="B1814" s="1" t="s">
        <v>7735</v>
      </c>
      <c r="C1814" s="1">
        <v>41</v>
      </c>
      <c r="D1814" s="1" t="s">
        <v>7955</v>
      </c>
    </row>
    <row r="1815" spans="1:4" x14ac:dyDescent="0.35">
      <c r="A1815" s="1" t="s">
        <v>6317</v>
      </c>
      <c r="B1815" s="1" t="s">
        <v>7735</v>
      </c>
      <c r="C1815" s="1">
        <v>45</v>
      </c>
      <c r="D1815" s="1" t="s">
        <v>7955</v>
      </c>
    </row>
    <row r="1816" spans="1:4" x14ac:dyDescent="0.35">
      <c r="A1816" s="1" t="s">
        <v>6321</v>
      </c>
      <c r="B1816" s="1" t="s">
        <v>7747</v>
      </c>
      <c r="C1816" s="1">
        <v>19</v>
      </c>
      <c r="D1816" s="1" t="s">
        <v>551</v>
      </c>
    </row>
    <row r="1817" spans="1:4" x14ac:dyDescent="0.35">
      <c r="A1817" s="1" t="s">
        <v>6323</v>
      </c>
      <c r="B1817" s="1" t="s">
        <v>7735</v>
      </c>
      <c r="C1817" s="1">
        <v>46</v>
      </c>
      <c r="D1817" s="1" t="s">
        <v>7955</v>
      </c>
    </row>
    <row r="1818" spans="1:4" x14ac:dyDescent="0.35">
      <c r="A1818" s="1" t="s">
        <v>6327</v>
      </c>
      <c r="B1818" s="1" t="s">
        <v>7543</v>
      </c>
      <c r="C1818" s="1">
        <v>55</v>
      </c>
      <c r="D1818" s="1" t="s">
        <v>7792</v>
      </c>
    </row>
    <row r="1819" spans="1:4" x14ac:dyDescent="0.35">
      <c r="A1819" s="1" t="s">
        <v>450</v>
      </c>
      <c r="B1819" s="1" t="s">
        <v>7638</v>
      </c>
      <c r="C1819" s="1">
        <v>38</v>
      </c>
      <c r="D1819" s="1" t="s">
        <v>7937</v>
      </c>
    </row>
    <row r="1820" spans="1:4" x14ac:dyDescent="0.35">
      <c r="A1820" s="1" t="s">
        <v>6331</v>
      </c>
      <c r="B1820" s="1" t="s">
        <v>7543</v>
      </c>
      <c r="C1820" s="1">
        <v>33</v>
      </c>
      <c r="D1820" s="1" t="s">
        <v>7792</v>
      </c>
    </row>
    <row r="1821" spans="1:4" x14ac:dyDescent="0.35">
      <c r="A1821" s="1" t="s">
        <v>6335</v>
      </c>
      <c r="B1821" s="1" t="s">
        <v>7543</v>
      </c>
      <c r="C1821" s="1">
        <v>35</v>
      </c>
      <c r="D1821" s="1" t="s">
        <v>7792</v>
      </c>
    </row>
    <row r="1822" spans="1:4" x14ac:dyDescent="0.35">
      <c r="A1822" s="1" t="s">
        <v>454</v>
      </c>
      <c r="B1822" s="1" t="s">
        <v>7670</v>
      </c>
      <c r="C1822" s="1">
        <v>15</v>
      </c>
      <c r="D1822" s="1" t="s">
        <v>8016</v>
      </c>
    </row>
    <row r="1823" spans="1:4" x14ac:dyDescent="0.35">
      <c r="A1823" s="1" t="s">
        <v>6339</v>
      </c>
      <c r="B1823" s="1" t="s">
        <v>7543</v>
      </c>
      <c r="C1823" s="1">
        <v>36</v>
      </c>
      <c r="D1823" s="1" t="s">
        <v>7792</v>
      </c>
    </row>
    <row r="1824" spans="1:4" x14ac:dyDescent="0.35">
      <c r="A1824" s="1" t="s">
        <v>6343</v>
      </c>
      <c r="B1824" s="1" t="s">
        <v>7757</v>
      </c>
      <c r="C1824" s="1">
        <v>3</v>
      </c>
      <c r="D1824" s="1" t="s">
        <v>926</v>
      </c>
    </row>
    <row r="1825" spans="1:4" x14ac:dyDescent="0.35">
      <c r="A1825" s="1" t="s">
        <v>6346</v>
      </c>
      <c r="B1825" s="1" t="s">
        <v>7747</v>
      </c>
      <c r="C1825" s="1">
        <v>20</v>
      </c>
      <c r="D1825" s="1" t="s">
        <v>7807</v>
      </c>
    </row>
    <row r="1826" spans="1:4" x14ac:dyDescent="0.35">
      <c r="A1826" s="1" t="s">
        <v>6349</v>
      </c>
      <c r="B1826" s="1" t="s">
        <v>7747</v>
      </c>
      <c r="C1826" s="1">
        <v>21</v>
      </c>
      <c r="D1826" s="1" t="s">
        <v>7824</v>
      </c>
    </row>
    <row r="1827" spans="1:4" x14ac:dyDescent="0.35">
      <c r="A1827" s="1" t="s">
        <v>6352</v>
      </c>
      <c r="B1827" s="1" t="s">
        <v>7543</v>
      </c>
      <c r="C1827" s="1">
        <v>37</v>
      </c>
      <c r="D1827" s="1" t="s">
        <v>7792</v>
      </c>
    </row>
    <row r="1828" spans="1:4" x14ac:dyDescent="0.35">
      <c r="A1828" s="1" t="s">
        <v>458</v>
      </c>
      <c r="B1828" s="1" t="s">
        <v>7567</v>
      </c>
      <c r="C1828" s="1">
        <v>12</v>
      </c>
      <c r="D1828" s="1" t="s">
        <v>7792</v>
      </c>
    </row>
    <row r="1829" spans="1:4" x14ac:dyDescent="0.35">
      <c r="A1829" s="1" t="s">
        <v>6354</v>
      </c>
      <c r="B1829" s="1" t="s">
        <v>7543</v>
      </c>
      <c r="C1829" s="1">
        <v>38</v>
      </c>
      <c r="D1829" s="1" t="s">
        <v>7792</v>
      </c>
    </row>
    <row r="1830" spans="1:4" x14ac:dyDescent="0.35">
      <c r="A1830" s="1" t="s">
        <v>6357</v>
      </c>
      <c r="B1830" s="1" t="s">
        <v>7543</v>
      </c>
      <c r="C1830" s="1">
        <v>39</v>
      </c>
      <c r="D1830" s="1" t="s">
        <v>7792</v>
      </c>
    </row>
    <row r="1831" spans="1:4" x14ac:dyDescent="0.35">
      <c r="A1831" s="1" t="s">
        <v>6361</v>
      </c>
      <c r="B1831" s="1" t="s">
        <v>7543</v>
      </c>
      <c r="C1831" s="1">
        <v>57</v>
      </c>
      <c r="D1831" s="1" t="s">
        <v>7792</v>
      </c>
    </row>
    <row r="1832" spans="1:4" x14ac:dyDescent="0.35">
      <c r="A1832" s="1" t="s">
        <v>6364</v>
      </c>
      <c r="B1832" s="1" t="s">
        <v>7543</v>
      </c>
      <c r="C1832" s="1">
        <v>44</v>
      </c>
      <c r="D1832" s="1" t="s">
        <v>7918</v>
      </c>
    </row>
    <row r="1833" spans="1:4" x14ac:dyDescent="0.35">
      <c r="A1833" s="1" t="s">
        <v>6367</v>
      </c>
      <c r="B1833" s="1" t="s">
        <v>7747</v>
      </c>
      <c r="C1833" s="1">
        <v>22</v>
      </c>
      <c r="D1833" s="1" t="s">
        <v>7861</v>
      </c>
    </row>
    <row r="1834" spans="1:4" x14ac:dyDescent="0.35">
      <c r="A1834" s="1" t="s">
        <v>461</v>
      </c>
      <c r="B1834" s="1" t="s">
        <v>7543</v>
      </c>
      <c r="C1834" s="1">
        <v>53</v>
      </c>
      <c r="D1834" s="1" t="s">
        <v>7792</v>
      </c>
    </row>
    <row r="1835" spans="1:4" x14ac:dyDescent="0.35">
      <c r="A1835" s="1" t="s">
        <v>6370</v>
      </c>
      <c r="B1835" s="1" t="s">
        <v>7543</v>
      </c>
      <c r="C1835" s="1">
        <v>60</v>
      </c>
      <c r="D1835" s="1" t="s">
        <v>7792</v>
      </c>
    </row>
    <row r="1836" spans="1:4" x14ac:dyDescent="0.35">
      <c r="A1836" s="1" t="s">
        <v>6373</v>
      </c>
      <c r="B1836" s="1" t="s">
        <v>7543</v>
      </c>
      <c r="C1836" s="1">
        <v>54</v>
      </c>
      <c r="D1836" s="1" t="s">
        <v>7792</v>
      </c>
    </row>
    <row r="1837" spans="1:4" x14ac:dyDescent="0.35">
      <c r="A1837" s="1" t="s">
        <v>464</v>
      </c>
      <c r="B1837" s="1" t="s">
        <v>7543</v>
      </c>
      <c r="C1837" s="1">
        <v>56</v>
      </c>
      <c r="D1837" s="1" t="s">
        <v>7792</v>
      </c>
    </row>
    <row r="1838" spans="1:4" x14ac:dyDescent="0.35">
      <c r="A1838" s="1" t="s">
        <v>6375</v>
      </c>
      <c r="B1838" s="1" t="s">
        <v>7747</v>
      </c>
      <c r="C1838" s="1">
        <v>23</v>
      </c>
      <c r="D1838" s="1" t="s">
        <v>7951</v>
      </c>
    </row>
    <row r="1839" spans="1:4" x14ac:dyDescent="0.35">
      <c r="A1839" s="1" t="s">
        <v>6377</v>
      </c>
      <c r="B1839" s="1" t="s">
        <v>7747</v>
      </c>
      <c r="C1839" s="1">
        <v>24</v>
      </c>
      <c r="D1839" s="1" t="s">
        <v>7911</v>
      </c>
    </row>
    <row r="1840" spans="1:4" x14ac:dyDescent="0.35">
      <c r="A1840" s="1" t="s">
        <v>6381</v>
      </c>
      <c r="B1840" s="1" t="s">
        <v>7747</v>
      </c>
      <c r="C1840" s="1">
        <v>25</v>
      </c>
      <c r="D1840" s="1" t="s">
        <v>7911</v>
      </c>
    </row>
    <row r="1841" spans="1:4" x14ac:dyDescent="0.35">
      <c r="A1841" s="1" t="s">
        <v>467</v>
      </c>
      <c r="B1841" s="1" t="s">
        <v>7543</v>
      </c>
      <c r="C1841" s="1">
        <v>58</v>
      </c>
      <c r="D1841" s="1" t="s">
        <v>7792</v>
      </c>
    </row>
    <row r="1842" spans="1:4" x14ac:dyDescent="0.35">
      <c r="A1842" s="1" t="s">
        <v>6385</v>
      </c>
      <c r="B1842" s="1" t="s">
        <v>7543</v>
      </c>
      <c r="C1842" s="1">
        <v>63</v>
      </c>
      <c r="D1842" s="1" t="s">
        <v>7792</v>
      </c>
    </row>
    <row r="1843" spans="1:4" x14ac:dyDescent="0.35">
      <c r="A1843" s="1" t="s">
        <v>469</v>
      </c>
      <c r="B1843" s="1" t="s">
        <v>7635</v>
      </c>
      <c r="C1843" s="1">
        <v>20</v>
      </c>
      <c r="D1843" s="1" t="s">
        <v>7847</v>
      </c>
    </row>
    <row r="1844" spans="1:4" x14ac:dyDescent="0.35">
      <c r="A1844" s="1" t="s">
        <v>6388</v>
      </c>
      <c r="B1844" s="1" t="s">
        <v>7543</v>
      </c>
      <c r="C1844" s="1">
        <v>64</v>
      </c>
      <c r="D1844" s="1" t="s">
        <v>7792</v>
      </c>
    </row>
    <row r="1845" spans="1:4" x14ac:dyDescent="0.35">
      <c r="A1845" s="1" t="s">
        <v>473</v>
      </c>
      <c r="B1845" s="1" t="s">
        <v>7732</v>
      </c>
      <c r="C1845" s="1">
        <v>9</v>
      </c>
      <c r="D1845" s="1" t="s">
        <v>7900</v>
      </c>
    </row>
    <row r="1846" spans="1:4" x14ac:dyDescent="0.35">
      <c r="A1846" s="1" t="s">
        <v>6392</v>
      </c>
      <c r="B1846" s="1" t="s">
        <v>7543</v>
      </c>
      <c r="C1846" s="1">
        <v>67</v>
      </c>
      <c r="D1846" s="1" t="s">
        <v>7857</v>
      </c>
    </row>
    <row r="1847" spans="1:4" x14ac:dyDescent="0.35">
      <c r="A1847" s="1" t="s">
        <v>6396</v>
      </c>
      <c r="B1847" s="1" t="s">
        <v>7747</v>
      </c>
      <c r="C1847" s="1">
        <v>26</v>
      </c>
      <c r="D1847" s="1" t="s">
        <v>551</v>
      </c>
    </row>
    <row r="1848" spans="1:4" x14ac:dyDescent="0.35">
      <c r="A1848" s="1" t="s">
        <v>6400</v>
      </c>
      <c r="B1848" s="1" t="s">
        <v>7543</v>
      </c>
      <c r="C1848" s="1">
        <v>61</v>
      </c>
      <c r="D1848" s="1" t="s">
        <v>7792</v>
      </c>
    </row>
    <row r="1849" spans="1:4" x14ac:dyDescent="0.35">
      <c r="A1849" s="1" t="s">
        <v>6404</v>
      </c>
      <c r="B1849" s="1" t="s">
        <v>7735</v>
      </c>
      <c r="C1849" s="1">
        <v>49</v>
      </c>
      <c r="D1849" s="1" t="s">
        <v>7955</v>
      </c>
    </row>
    <row r="1850" spans="1:4" x14ac:dyDescent="0.35">
      <c r="A1850" s="1" t="s">
        <v>6406</v>
      </c>
      <c r="B1850" s="1" t="s">
        <v>7543</v>
      </c>
      <c r="C1850" s="1">
        <v>69</v>
      </c>
      <c r="D1850" s="1" t="s">
        <v>7857</v>
      </c>
    </row>
    <row r="1851" spans="1:4" x14ac:dyDescent="0.35">
      <c r="A1851" s="1" t="s">
        <v>6410</v>
      </c>
      <c r="B1851" s="1" t="s">
        <v>7543</v>
      </c>
      <c r="C1851" s="1">
        <v>70</v>
      </c>
      <c r="D1851" s="1" t="s">
        <v>7983</v>
      </c>
    </row>
    <row r="1852" spans="1:4" x14ac:dyDescent="0.35">
      <c r="A1852" s="1" t="s">
        <v>6414</v>
      </c>
      <c r="B1852" s="1" t="s">
        <v>7543</v>
      </c>
      <c r="C1852" s="1">
        <v>65</v>
      </c>
      <c r="D1852" s="1" t="s">
        <v>7792</v>
      </c>
    </row>
    <row r="1853" spans="1:4" x14ac:dyDescent="0.35">
      <c r="A1853" s="1" t="s">
        <v>476</v>
      </c>
      <c r="B1853" s="1" t="s">
        <v>7567</v>
      </c>
      <c r="C1853" s="1">
        <v>13</v>
      </c>
      <c r="D1853" s="1" t="s">
        <v>8020</v>
      </c>
    </row>
    <row r="1854" spans="1:4" x14ac:dyDescent="0.35">
      <c r="A1854" s="1" t="s">
        <v>6417</v>
      </c>
      <c r="B1854" s="1" t="s">
        <v>7543</v>
      </c>
      <c r="C1854" s="1">
        <v>73</v>
      </c>
      <c r="D1854" s="1" t="s">
        <v>7857</v>
      </c>
    </row>
    <row r="1855" spans="1:4" x14ac:dyDescent="0.35">
      <c r="A1855" s="1" t="s">
        <v>6419</v>
      </c>
      <c r="B1855" s="1" t="s">
        <v>7543</v>
      </c>
      <c r="C1855" s="1">
        <v>75</v>
      </c>
      <c r="D1855" s="1" t="s">
        <v>7857</v>
      </c>
    </row>
    <row r="1856" spans="1:4" x14ac:dyDescent="0.35">
      <c r="A1856" s="1" t="s">
        <v>6422</v>
      </c>
      <c r="B1856" s="1" t="s">
        <v>7543</v>
      </c>
      <c r="C1856" s="1">
        <v>76</v>
      </c>
      <c r="D1856" s="1" t="s">
        <v>7974</v>
      </c>
    </row>
    <row r="1857" spans="1:4" x14ac:dyDescent="0.35">
      <c r="A1857" s="1" t="s">
        <v>6425</v>
      </c>
      <c r="B1857" s="1" t="s">
        <v>7735</v>
      </c>
      <c r="C1857" s="1">
        <v>50</v>
      </c>
      <c r="D1857" s="1" t="s">
        <v>7955</v>
      </c>
    </row>
    <row r="1858" spans="1:4" x14ac:dyDescent="0.35">
      <c r="A1858" s="1" t="s">
        <v>6427</v>
      </c>
      <c r="B1858" s="1" t="s">
        <v>7736</v>
      </c>
      <c r="C1858" s="1">
        <v>15</v>
      </c>
      <c r="D1858" s="1" t="s">
        <v>8021</v>
      </c>
    </row>
    <row r="1859" spans="1:4" x14ac:dyDescent="0.35">
      <c r="A1859" s="1" t="s">
        <v>6431</v>
      </c>
      <c r="B1859" s="1" t="s">
        <v>7747</v>
      </c>
      <c r="C1859" s="1">
        <v>27</v>
      </c>
      <c r="D1859" s="1" t="s">
        <v>551</v>
      </c>
    </row>
    <row r="1860" spans="1:4" x14ac:dyDescent="0.35">
      <c r="A1860" s="1" t="s">
        <v>479</v>
      </c>
      <c r="B1860" s="1" t="s">
        <v>7543</v>
      </c>
      <c r="C1860" s="1">
        <v>77</v>
      </c>
      <c r="D1860" s="1" t="s">
        <v>7857</v>
      </c>
    </row>
    <row r="1861" spans="1:4" x14ac:dyDescent="0.35">
      <c r="A1861" s="1" t="s">
        <v>6434</v>
      </c>
      <c r="B1861" s="1" t="s">
        <v>7543</v>
      </c>
      <c r="C1861" s="1">
        <v>79</v>
      </c>
      <c r="D1861" s="1" t="s">
        <v>7857</v>
      </c>
    </row>
    <row r="1862" spans="1:4" x14ac:dyDescent="0.35">
      <c r="A1862" s="1" t="s">
        <v>482</v>
      </c>
      <c r="B1862" s="1" t="s">
        <v>7662</v>
      </c>
      <c r="C1862" s="1">
        <v>5</v>
      </c>
      <c r="D1862" s="1" t="s">
        <v>8022</v>
      </c>
    </row>
    <row r="1863" spans="1:4" x14ac:dyDescent="0.35">
      <c r="A1863" s="1" t="s">
        <v>6437</v>
      </c>
      <c r="B1863" s="1" t="s">
        <v>7543</v>
      </c>
      <c r="C1863" s="1">
        <v>66</v>
      </c>
      <c r="D1863" s="1" t="s">
        <v>7792</v>
      </c>
    </row>
    <row r="1864" spans="1:4" x14ac:dyDescent="0.35">
      <c r="A1864" s="1" t="s">
        <v>6441</v>
      </c>
      <c r="B1864" s="1" t="s">
        <v>7543</v>
      </c>
      <c r="C1864" s="1">
        <v>80</v>
      </c>
      <c r="D1864" s="1" t="s">
        <v>7857</v>
      </c>
    </row>
    <row r="1865" spans="1:4" x14ac:dyDescent="0.35">
      <c r="A1865" s="1" t="s">
        <v>6445</v>
      </c>
      <c r="B1865" s="1" t="s">
        <v>7761</v>
      </c>
      <c r="C1865" s="1">
        <v>1</v>
      </c>
      <c r="D1865" s="1" t="s">
        <v>7857</v>
      </c>
    </row>
    <row r="1866" spans="1:4" x14ac:dyDescent="0.35">
      <c r="A1866" s="1" t="s">
        <v>6448</v>
      </c>
      <c r="B1866" s="1" t="s">
        <v>7543</v>
      </c>
      <c r="C1866" s="1">
        <v>84</v>
      </c>
      <c r="D1866" s="1" t="s">
        <v>7857</v>
      </c>
    </row>
    <row r="1867" spans="1:4" x14ac:dyDescent="0.35">
      <c r="A1867" s="1" t="s">
        <v>486</v>
      </c>
      <c r="B1867" s="1" t="s">
        <v>7730</v>
      </c>
      <c r="C1867" s="1">
        <v>17</v>
      </c>
      <c r="D1867" s="1" t="s">
        <v>7847</v>
      </c>
    </row>
    <row r="1868" spans="1:4" x14ac:dyDescent="0.35">
      <c r="A1868" s="1" t="s">
        <v>6452</v>
      </c>
      <c r="B1868" s="1" t="s">
        <v>7543</v>
      </c>
      <c r="C1868" s="1">
        <v>85</v>
      </c>
      <c r="D1868" s="1" t="s">
        <v>7897</v>
      </c>
    </row>
    <row r="1869" spans="1:4" x14ac:dyDescent="0.35">
      <c r="A1869" s="1" t="s">
        <v>6455</v>
      </c>
      <c r="B1869" s="1" t="s">
        <v>7543</v>
      </c>
      <c r="C1869" s="1">
        <v>68</v>
      </c>
      <c r="D1869" s="1" t="s">
        <v>7857</v>
      </c>
    </row>
    <row r="1870" spans="1:4" x14ac:dyDescent="0.35">
      <c r="A1870" s="1" t="s">
        <v>6459</v>
      </c>
      <c r="B1870" s="1" t="s">
        <v>7543</v>
      </c>
      <c r="C1870" s="1">
        <v>87</v>
      </c>
      <c r="D1870" s="1" t="s">
        <v>7949</v>
      </c>
    </row>
    <row r="1871" spans="1:4" x14ac:dyDescent="0.35">
      <c r="A1871" s="1" t="s">
        <v>6463</v>
      </c>
      <c r="B1871" s="1" t="s">
        <v>7747</v>
      </c>
      <c r="C1871" s="1">
        <v>28</v>
      </c>
      <c r="D1871" s="1" t="s">
        <v>7835</v>
      </c>
    </row>
    <row r="1872" spans="1:4" x14ac:dyDescent="0.35">
      <c r="A1872" s="1" t="s">
        <v>6467</v>
      </c>
      <c r="B1872" s="1" t="s">
        <v>7761</v>
      </c>
      <c r="C1872" s="1">
        <v>2</v>
      </c>
      <c r="D1872" s="1" t="s">
        <v>7857</v>
      </c>
    </row>
    <row r="1873" spans="1:4" x14ac:dyDescent="0.35">
      <c r="A1873" s="1" t="s">
        <v>6469</v>
      </c>
      <c r="B1873" s="1" t="s">
        <v>7643</v>
      </c>
      <c r="C1873" s="1">
        <v>108</v>
      </c>
      <c r="D1873" s="1" t="s">
        <v>7811</v>
      </c>
    </row>
    <row r="1874" spans="1:4" x14ac:dyDescent="0.35">
      <c r="A1874" s="1" t="s">
        <v>6473</v>
      </c>
      <c r="B1874" s="1" t="s">
        <v>7543</v>
      </c>
      <c r="C1874" s="1">
        <v>88</v>
      </c>
      <c r="D1874" s="1" t="s">
        <v>7857</v>
      </c>
    </row>
    <row r="1875" spans="1:4" x14ac:dyDescent="0.35">
      <c r="A1875" s="1" t="s">
        <v>6476</v>
      </c>
      <c r="B1875" s="1" t="s">
        <v>7761</v>
      </c>
      <c r="C1875" s="1">
        <v>3</v>
      </c>
      <c r="D1875" s="1" t="s">
        <v>7857</v>
      </c>
    </row>
    <row r="1876" spans="1:4" x14ac:dyDescent="0.35">
      <c r="A1876" s="1" t="s">
        <v>6479</v>
      </c>
      <c r="B1876" s="1" t="s">
        <v>7543</v>
      </c>
      <c r="C1876" s="1">
        <v>90</v>
      </c>
      <c r="D1876" s="1" t="s">
        <v>7792</v>
      </c>
    </row>
    <row r="1877" spans="1:4" x14ac:dyDescent="0.35">
      <c r="A1877" s="1" t="s">
        <v>6483</v>
      </c>
      <c r="B1877" s="1" t="s">
        <v>7747</v>
      </c>
      <c r="C1877" s="1">
        <v>29</v>
      </c>
      <c r="D1877" s="1" t="s">
        <v>7832</v>
      </c>
    </row>
    <row r="1878" spans="1:4" x14ac:dyDescent="0.35">
      <c r="A1878" s="1" t="s">
        <v>6487</v>
      </c>
      <c r="B1878" s="1" t="s">
        <v>7747</v>
      </c>
      <c r="C1878" s="1">
        <v>30</v>
      </c>
      <c r="D1878" s="1" t="s">
        <v>7871</v>
      </c>
    </row>
    <row r="1879" spans="1:4" x14ac:dyDescent="0.35">
      <c r="A1879" s="1" t="s">
        <v>6490</v>
      </c>
      <c r="B1879" s="1" t="s">
        <v>7543</v>
      </c>
      <c r="C1879" s="1">
        <v>91</v>
      </c>
      <c r="D1879" s="1" t="s">
        <v>7962</v>
      </c>
    </row>
    <row r="1880" spans="1:4" x14ac:dyDescent="0.35">
      <c r="A1880" s="1" t="s">
        <v>6494</v>
      </c>
      <c r="B1880" s="1" t="s">
        <v>7543</v>
      </c>
      <c r="C1880" s="1">
        <v>94</v>
      </c>
      <c r="D1880" s="1" t="s">
        <v>7836</v>
      </c>
    </row>
    <row r="1881" spans="1:4" x14ac:dyDescent="0.35">
      <c r="A1881" s="1" t="s">
        <v>6498</v>
      </c>
      <c r="B1881" s="1" t="s">
        <v>7747</v>
      </c>
      <c r="C1881" s="1">
        <v>32</v>
      </c>
      <c r="D1881" s="1" t="s">
        <v>7930</v>
      </c>
    </row>
    <row r="1882" spans="1:4" x14ac:dyDescent="0.35">
      <c r="A1882" s="1" t="s">
        <v>6501</v>
      </c>
      <c r="B1882" s="1" t="s">
        <v>7543</v>
      </c>
      <c r="C1882" s="1">
        <v>95</v>
      </c>
      <c r="D1882" s="1" t="s">
        <v>7873</v>
      </c>
    </row>
    <row r="1883" spans="1:4" x14ac:dyDescent="0.35">
      <c r="A1883" s="1" t="s">
        <v>6504</v>
      </c>
      <c r="B1883" s="1" t="s">
        <v>7543</v>
      </c>
      <c r="C1883" s="1">
        <v>96</v>
      </c>
      <c r="D1883" s="1" t="s">
        <v>7961</v>
      </c>
    </row>
    <row r="1884" spans="1:4" x14ac:dyDescent="0.35">
      <c r="A1884" s="1" t="s">
        <v>6508</v>
      </c>
      <c r="B1884" s="1" t="s">
        <v>7741</v>
      </c>
      <c r="D1884" s="1" t="s">
        <v>7849</v>
      </c>
    </row>
    <row r="1885" spans="1:4" x14ac:dyDescent="0.35">
      <c r="A1885" s="1" t="s">
        <v>6510</v>
      </c>
      <c r="B1885" s="1" t="s">
        <v>7543</v>
      </c>
      <c r="C1885" s="1">
        <v>97</v>
      </c>
      <c r="D1885" s="1" t="s">
        <v>7897</v>
      </c>
    </row>
    <row r="1886" spans="1:4" x14ac:dyDescent="0.35">
      <c r="A1886" s="1" t="s">
        <v>6513</v>
      </c>
      <c r="B1886" s="1" t="s">
        <v>7543</v>
      </c>
      <c r="C1886" s="1">
        <v>98</v>
      </c>
      <c r="D1886" s="1" t="s">
        <v>7857</v>
      </c>
    </row>
    <row r="1887" spans="1:4" x14ac:dyDescent="0.35">
      <c r="A1887" s="1" t="s">
        <v>6517</v>
      </c>
      <c r="B1887" s="1" t="s">
        <v>7742</v>
      </c>
      <c r="D1887" s="1" t="s">
        <v>8023</v>
      </c>
    </row>
    <row r="1888" spans="1:4" x14ac:dyDescent="0.35">
      <c r="A1888" s="1" t="s">
        <v>490</v>
      </c>
      <c r="B1888" s="1" t="s">
        <v>7762</v>
      </c>
      <c r="C1888" s="1">
        <v>1</v>
      </c>
      <c r="D1888" s="1" t="s">
        <v>7847</v>
      </c>
    </row>
    <row r="1889" spans="1:4" x14ac:dyDescent="0.35">
      <c r="A1889" s="1" t="s">
        <v>6521</v>
      </c>
      <c r="B1889" s="1" t="s">
        <v>7763</v>
      </c>
      <c r="C1889" s="1">
        <v>1</v>
      </c>
      <c r="D1889" s="1" t="s">
        <v>926</v>
      </c>
    </row>
    <row r="1890" spans="1:4" x14ac:dyDescent="0.35">
      <c r="A1890" s="1" t="s">
        <v>494</v>
      </c>
      <c r="B1890" s="1" t="s">
        <v>7713</v>
      </c>
      <c r="C1890" s="1">
        <v>6</v>
      </c>
      <c r="D1890" s="1" t="s">
        <v>7792</v>
      </c>
    </row>
    <row r="1891" spans="1:4" x14ac:dyDescent="0.35">
      <c r="A1891" s="1" t="s">
        <v>497</v>
      </c>
      <c r="B1891" s="1" t="s">
        <v>7614</v>
      </c>
      <c r="C1891" s="1">
        <v>8</v>
      </c>
      <c r="D1891" s="1" t="s">
        <v>7802</v>
      </c>
    </row>
    <row r="1892" spans="1:4" x14ac:dyDescent="0.35">
      <c r="A1892" s="1" t="s">
        <v>500</v>
      </c>
      <c r="B1892" s="1" t="s">
        <v>7730</v>
      </c>
      <c r="C1892" s="1">
        <v>18</v>
      </c>
      <c r="D1892" s="1" t="s">
        <v>7923</v>
      </c>
    </row>
    <row r="1893" spans="1:4" x14ac:dyDescent="0.35">
      <c r="A1893" s="1" t="s">
        <v>6524</v>
      </c>
      <c r="B1893" s="1" t="s">
        <v>7543</v>
      </c>
      <c r="C1893" s="1">
        <v>99</v>
      </c>
      <c r="D1893" s="1" t="s">
        <v>7876</v>
      </c>
    </row>
    <row r="1894" spans="1:4" x14ac:dyDescent="0.35">
      <c r="A1894" s="1" t="s">
        <v>6527</v>
      </c>
      <c r="B1894" s="1" t="s">
        <v>7747</v>
      </c>
      <c r="C1894" s="1">
        <v>35</v>
      </c>
      <c r="D1894" s="1" t="s">
        <v>8021</v>
      </c>
    </row>
    <row r="1895" spans="1:4" x14ac:dyDescent="0.35">
      <c r="A1895" s="1" t="s">
        <v>6530</v>
      </c>
      <c r="B1895" s="1" t="s">
        <v>7747</v>
      </c>
      <c r="C1895" s="1">
        <v>33</v>
      </c>
      <c r="D1895" s="1" t="s">
        <v>7853</v>
      </c>
    </row>
    <row r="1896" spans="1:4" x14ac:dyDescent="0.35">
      <c r="A1896" s="1" t="s">
        <v>6533</v>
      </c>
      <c r="B1896" s="1" t="s">
        <v>7543</v>
      </c>
      <c r="C1896" s="1">
        <v>71</v>
      </c>
      <c r="D1896" s="1" t="s">
        <v>7857</v>
      </c>
    </row>
    <row r="1897" spans="1:4" x14ac:dyDescent="0.35">
      <c r="A1897" s="1" t="s">
        <v>6537</v>
      </c>
      <c r="B1897" s="1" t="s">
        <v>7764</v>
      </c>
      <c r="C1897" s="1">
        <v>1</v>
      </c>
      <c r="D1897" s="1" t="s">
        <v>7815</v>
      </c>
    </row>
    <row r="1898" spans="1:4" x14ac:dyDescent="0.35">
      <c r="A1898" s="1" t="s">
        <v>6540</v>
      </c>
      <c r="B1898" s="1" t="s">
        <v>7764</v>
      </c>
      <c r="C1898" s="1">
        <v>2</v>
      </c>
      <c r="D1898" s="1" t="s">
        <v>7831</v>
      </c>
    </row>
    <row r="1899" spans="1:4" x14ac:dyDescent="0.35">
      <c r="A1899" s="1" t="s">
        <v>6544</v>
      </c>
      <c r="B1899" s="1" t="s">
        <v>7764</v>
      </c>
      <c r="C1899" s="1">
        <v>3</v>
      </c>
      <c r="D1899" s="1" t="s">
        <v>7831</v>
      </c>
    </row>
    <row r="1900" spans="1:4" x14ac:dyDescent="0.35">
      <c r="A1900" s="1" t="s">
        <v>6548</v>
      </c>
      <c r="B1900" s="1" t="s">
        <v>7747</v>
      </c>
      <c r="C1900" s="1">
        <v>34</v>
      </c>
      <c r="D1900" s="1" t="s">
        <v>7920</v>
      </c>
    </row>
    <row r="1901" spans="1:4" x14ac:dyDescent="0.35">
      <c r="A1901" s="1" t="s">
        <v>6551</v>
      </c>
      <c r="B1901" s="1" t="s">
        <v>7743</v>
      </c>
      <c r="D1901" s="1" t="s">
        <v>7893</v>
      </c>
    </row>
    <row r="1902" spans="1:4" x14ac:dyDescent="0.35">
      <c r="A1902" s="1" t="s">
        <v>6555</v>
      </c>
      <c r="B1902" s="1" t="s">
        <v>7764</v>
      </c>
      <c r="C1902" s="1">
        <v>4</v>
      </c>
      <c r="D1902" s="1" t="s">
        <v>7831</v>
      </c>
    </row>
    <row r="1903" spans="1:4" x14ac:dyDescent="0.35">
      <c r="A1903" s="1" t="s">
        <v>6558</v>
      </c>
      <c r="B1903" s="1" t="s">
        <v>7764</v>
      </c>
      <c r="C1903" s="1">
        <v>5</v>
      </c>
      <c r="D1903" s="1" t="s">
        <v>7831</v>
      </c>
    </row>
    <row r="1904" spans="1:4" x14ac:dyDescent="0.35">
      <c r="A1904" s="1" t="s">
        <v>504</v>
      </c>
      <c r="B1904" s="1" t="s">
        <v>7635</v>
      </c>
      <c r="C1904" s="1">
        <v>21</v>
      </c>
      <c r="D1904" s="1" t="s">
        <v>7847</v>
      </c>
    </row>
    <row r="1905" spans="1:4" x14ac:dyDescent="0.35">
      <c r="A1905" s="1" t="s">
        <v>508</v>
      </c>
      <c r="B1905" s="1" t="s">
        <v>7625</v>
      </c>
      <c r="C1905" s="1">
        <v>10</v>
      </c>
      <c r="D1905" s="1" t="s">
        <v>7863</v>
      </c>
    </row>
    <row r="1906" spans="1:4" x14ac:dyDescent="0.35">
      <c r="A1906" s="1" t="s">
        <v>6561</v>
      </c>
      <c r="B1906" s="1" t="s">
        <v>7747</v>
      </c>
      <c r="C1906" s="1">
        <v>36</v>
      </c>
      <c r="D1906" s="1" t="s">
        <v>8024</v>
      </c>
    </row>
    <row r="1907" spans="1:4" x14ac:dyDescent="0.35">
      <c r="A1907" s="1" t="s">
        <v>6564</v>
      </c>
      <c r="B1907" s="1" t="s">
        <v>7764</v>
      </c>
      <c r="C1907" s="1">
        <v>6</v>
      </c>
      <c r="D1907" s="1" t="s">
        <v>7831</v>
      </c>
    </row>
    <row r="1908" spans="1:4" x14ac:dyDescent="0.35">
      <c r="A1908" s="1" t="s">
        <v>512</v>
      </c>
      <c r="B1908" s="1" t="s">
        <v>7567</v>
      </c>
      <c r="C1908" s="1">
        <v>14</v>
      </c>
      <c r="D1908" s="1" t="s">
        <v>7831</v>
      </c>
    </row>
    <row r="1909" spans="1:4" x14ac:dyDescent="0.35">
      <c r="A1909" s="1" t="s">
        <v>6567</v>
      </c>
      <c r="B1909" s="1" t="s">
        <v>7747</v>
      </c>
      <c r="C1909" s="1">
        <v>37</v>
      </c>
      <c r="D1909" s="1" t="s">
        <v>7832</v>
      </c>
    </row>
    <row r="1910" spans="1:4" x14ac:dyDescent="0.35">
      <c r="A1910" s="1" t="s">
        <v>6571</v>
      </c>
      <c r="B1910" s="1" t="s">
        <v>7764</v>
      </c>
      <c r="C1910" s="1">
        <v>7</v>
      </c>
      <c r="D1910" s="1" t="s">
        <v>7831</v>
      </c>
    </row>
    <row r="1911" spans="1:4" x14ac:dyDescent="0.35">
      <c r="A1911" s="1" t="s">
        <v>6575</v>
      </c>
      <c r="B1911" s="1" t="s">
        <v>7764</v>
      </c>
      <c r="C1911" s="1">
        <v>8</v>
      </c>
      <c r="D1911" s="1" t="s">
        <v>7831</v>
      </c>
    </row>
    <row r="1912" spans="1:4" x14ac:dyDescent="0.35">
      <c r="A1912" s="1" t="s">
        <v>6578</v>
      </c>
      <c r="B1912" s="1" t="s">
        <v>7543</v>
      </c>
      <c r="C1912" s="1">
        <v>72</v>
      </c>
      <c r="D1912" s="1" t="s">
        <v>7942</v>
      </c>
    </row>
    <row r="1913" spans="1:4" x14ac:dyDescent="0.35">
      <c r="A1913" s="1" t="s">
        <v>6580</v>
      </c>
      <c r="B1913" s="1" t="s">
        <v>7764</v>
      </c>
      <c r="C1913" s="1">
        <v>9</v>
      </c>
      <c r="D1913" s="1" t="s">
        <v>7831</v>
      </c>
    </row>
    <row r="1914" spans="1:4" x14ac:dyDescent="0.35">
      <c r="A1914" s="1" t="s">
        <v>6583</v>
      </c>
      <c r="B1914" s="1" t="s">
        <v>7743</v>
      </c>
      <c r="D1914" s="1" t="s">
        <v>7792</v>
      </c>
    </row>
    <row r="1915" spans="1:4" x14ac:dyDescent="0.35">
      <c r="A1915" s="1" t="s">
        <v>6586</v>
      </c>
      <c r="B1915" s="1" t="s">
        <v>7764</v>
      </c>
      <c r="C1915" s="1">
        <v>10</v>
      </c>
      <c r="D1915" s="1" t="s">
        <v>7831</v>
      </c>
    </row>
    <row r="1916" spans="1:4" x14ac:dyDescent="0.35">
      <c r="A1916" s="1" t="s">
        <v>6589</v>
      </c>
      <c r="B1916" s="1" t="s">
        <v>7747</v>
      </c>
      <c r="C1916" s="1">
        <v>38</v>
      </c>
      <c r="D1916" s="1" t="s">
        <v>7816</v>
      </c>
    </row>
    <row r="1917" spans="1:4" x14ac:dyDescent="0.35">
      <c r="A1917" s="1" t="s">
        <v>6593</v>
      </c>
      <c r="B1917" s="1" t="s">
        <v>7764</v>
      </c>
      <c r="C1917" s="1">
        <v>11</v>
      </c>
      <c r="D1917" s="1" t="s">
        <v>7831</v>
      </c>
    </row>
    <row r="1918" spans="1:4" x14ac:dyDescent="0.35">
      <c r="A1918" s="1" t="s">
        <v>6597</v>
      </c>
      <c r="B1918" s="1" t="s">
        <v>7764</v>
      </c>
      <c r="C1918" s="1">
        <v>12</v>
      </c>
      <c r="D1918" s="1" t="s">
        <v>7831</v>
      </c>
    </row>
    <row r="1919" spans="1:4" x14ac:dyDescent="0.35">
      <c r="A1919" s="1" t="s">
        <v>6601</v>
      </c>
      <c r="B1919" s="1" t="s">
        <v>7764</v>
      </c>
      <c r="C1919" s="1">
        <v>13</v>
      </c>
      <c r="D1919" s="1" t="s">
        <v>7831</v>
      </c>
    </row>
    <row r="1920" spans="1:4" x14ac:dyDescent="0.35">
      <c r="A1920" s="1" t="s">
        <v>6604</v>
      </c>
      <c r="B1920" s="1" t="s">
        <v>7764</v>
      </c>
      <c r="C1920" s="1">
        <v>14</v>
      </c>
      <c r="D1920" s="1" t="s">
        <v>7831</v>
      </c>
    </row>
    <row r="1921" spans="1:4" x14ac:dyDescent="0.35">
      <c r="A1921" s="1" t="s">
        <v>6607</v>
      </c>
      <c r="B1921" s="1" t="s">
        <v>7764</v>
      </c>
      <c r="C1921" s="1">
        <v>15</v>
      </c>
      <c r="D1921" s="1" t="s">
        <v>7831</v>
      </c>
    </row>
    <row r="1922" spans="1:4" x14ac:dyDescent="0.35">
      <c r="A1922" s="1" t="s">
        <v>6611</v>
      </c>
      <c r="B1922" s="1" t="s">
        <v>7764</v>
      </c>
      <c r="C1922" s="1">
        <v>16</v>
      </c>
      <c r="D1922" s="1" t="s">
        <v>7943</v>
      </c>
    </row>
    <row r="1923" spans="1:4" x14ac:dyDescent="0.35">
      <c r="A1923" s="1" t="s">
        <v>6615</v>
      </c>
      <c r="B1923" s="1" t="s">
        <v>7764</v>
      </c>
      <c r="C1923" s="1">
        <v>17</v>
      </c>
      <c r="D1923" s="1" t="s">
        <v>7831</v>
      </c>
    </row>
    <row r="1924" spans="1:4" x14ac:dyDescent="0.35">
      <c r="A1924" s="1" t="s">
        <v>6619</v>
      </c>
      <c r="B1924" s="1" t="s">
        <v>7764</v>
      </c>
      <c r="C1924" s="1">
        <v>19</v>
      </c>
      <c r="D1924" s="1" t="s">
        <v>7943</v>
      </c>
    </row>
    <row r="1925" spans="1:4" x14ac:dyDescent="0.35">
      <c r="A1925" s="1" t="s">
        <v>6623</v>
      </c>
      <c r="B1925" s="1" t="s">
        <v>7693</v>
      </c>
      <c r="C1925" s="1">
        <v>2</v>
      </c>
      <c r="D1925" s="1" t="s">
        <v>926</v>
      </c>
    </row>
    <row r="1926" spans="1:4" x14ac:dyDescent="0.35">
      <c r="A1926" s="1" t="s">
        <v>6627</v>
      </c>
      <c r="B1926" s="1" t="s">
        <v>7765</v>
      </c>
      <c r="C1926" s="1">
        <v>1</v>
      </c>
      <c r="D1926" s="1" t="s">
        <v>7818</v>
      </c>
    </row>
    <row r="1927" spans="1:4" x14ac:dyDescent="0.35">
      <c r="A1927" s="1" t="s">
        <v>6631</v>
      </c>
      <c r="B1927" s="1" t="s">
        <v>7765</v>
      </c>
      <c r="C1927" s="1">
        <v>2</v>
      </c>
      <c r="D1927" s="1" t="s">
        <v>7818</v>
      </c>
    </row>
    <row r="1928" spans="1:4" x14ac:dyDescent="0.35">
      <c r="A1928" s="1" t="s">
        <v>6635</v>
      </c>
      <c r="B1928" s="1" t="s">
        <v>7765</v>
      </c>
      <c r="C1928" s="1">
        <v>3</v>
      </c>
      <c r="D1928" s="1" t="s">
        <v>7818</v>
      </c>
    </row>
    <row r="1929" spans="1:4" x14ac:dyDescent="0.35">
      <c r="A1929" s="1" t="s">
        <v>6639</v>
      </c>
      <c r="B1929" s="1" t="s">
        <v>7765</v>
      </c>
      <c r="C1929" s="1">
        <v>4</v>
      </c>
      <c r="D1929" s="1" t="s">
        <v>7818</v>
      </c>
    </row>
    <row r="1930" spans="1:4" x14ac:dyDescent="0.35">
      <c r="A1930" s="1" t="s">
        <v>6643</v>
      </c>
      <c r="B1930" s="1" t="s">
        <v>7543</v>
      </c>
      <c r="C1930" s="1">
        <v>78</v>
      </c>
      <c r="D1930" s="1" t="s">
        <v>7857</v>
      </c>
    </row>
    <row r="1931" spans="1:4" x14ac:dyDescent="0.35">
      <c r="A1931" s="1" t="s">
        <v>6647</v>
      </c>
      <c r="B1931" s="1" t="s">
        <v>7654</v>
      </c>
      <c r="C1931" s="1">
        <v>45</v>
      </c>
      <c r="D1931" s="1" t="s">
        <v>8025</v>
      </c>
    </row>
    <row r="1932" spans="1:4" x14ac:dyDescent="0.35">
      <c r="A1932" s="1" t="s">
        <v>6650</v>
      </c>
      <c r="B1932" s="1" t="s">
        <v>7747</v>
      </c>
      <c r="C1932" s="1">
        <v>39</v>
      </c>
      <c r="D1932" s="1" t="s">
        <v>926</v>
      </c>
    </row>
    <row r="1933" spans="1:4" x14ac:dyDescent="0.35">
      <c r="A1933" s="1" t="s">
        <v>6653</v>
      </c>
      <c r="B1933" s="1" t="s">
        <v>7765</v>
      </c>
      <c r="C1933" s="1">
        <v>5</v>
      </c>
      <c r="D1933" s="1" t="s">
        <v>7818</v>
      </c>
    </row>
    <row r="1934" spans="1:4" x14ac:dyDescent="0.35">
      <c r="A1934" s="1" t="s">
        <v>6657</v>
      </c>
      <c r="B1934" s="1" t="s">
        <v>7745</v>
      </c>
      <c r="D1934" s="1" t="s">
        <v>7892</v>
      </c>
    </row>
    <row r="1935" spans="1:4" x14ac:dyDescent="0.35">
      <c r="A1935" s="1" t="s">
        <v>516</v>
      </c>
      <c r="B1935" s="1" t="s">
        <v>7614</v>
      </c>
      <c r="C1935" s="1">
        <v>9</v>
      </c>
      <c r="D1935" s="1" t="s">
        <v>7931</v>
      </c>
    </row>
    <row r="1936" spans="1:4" x14ac:dyDescent="0.35">
      <c r="A1936" s="1" t="s">
        <v>6660</v>
      </c>
      <c r="B1936" s="1" t="s">
        <v>7543</v>
      </c>
      <c r="C1936" s="1">
        <v>82</v>
      </c>
      <c r="D1936" s="1" t="s">
        <v>7890</v>
      </c>
    </row>
    <row r="1937" spans="1:4" x14ac:dyDescent="0.35">
      <c r="A1937" s="1" t="s">
        <v>6663</v>
      </c>
      <c r="B1937" s="1" t="s">
        <v>7765</v>
      </c>
      <c r="C1937" s="1">
        <v>6</v>
      </c>
      <c r="D1937" s="1" t="s">
        <v>8007</v>
      </c>
    </row>
    <row r="1938" spans="1:4" x14ac:dyDescent="0.35">
      <c r="A1938" s="1" t="s">
        <v>6667</v>
      </c>
      <c r="B1938" s="1" t="s">
        <v>7765</v>
      </c>
      <c r="C1938" s="1">
        <v>7</v>
      </c>
      <c r="D1938" s="1" t="s">
        <v>7913</v>
      </c>
    </row>
    <row r="1939" spans="1:4" x14ac:dyDescent="0.35">
      <c r="A1939" s="1" t="s">
        <v>518</v>
      </c>
      <c r="B1939" s="1" t="s">
        <v>7713</v>
      </c>
      <c r="C1939" s="1">
        <v>5</v>
      </c>
      <c r="D1939" s="1" t="s">
        <v>7903</v>
      </c>
    </row>
    <row r="1940" spans="1:4" x14ac:dyDescent="0.35">
      <c r="A1940" s="1" t="s">
        <v>6671</v>
      </c>
      <c r="B1940" s="1" t="s">
        <v>7725</v>
      </c>
      <c r="C1940" s="1">
        <v>16</v>
      </c>
      <c r="D1940" s="1" t="s">
        <v>7790</v>
      </c>
    </row>
    <row r="1941" spans="1:4" x14ac:dyDescent="0.35">
      <c r="A1941" s="1" t="s">
        <v>6675</v>
      </c>
      <c r="B1941" s="1" t="s">
        <v>7607</v>
      </c>
      <c r="C1941" s="1">
        <v>38</v>
      </c>
      <c r="D1941" s="1" t="s">
        <v>7924</v>
      </c>
    </row>
    <row r="1942" spans="1:4" x14ac:dyDescent="0.35">
      <c r="A1942" s="1" t="s">
        <v>6678</v>
      </c>
      <c r="B1942" s="1" t="s">
        <v>7750</v>
      </c>
      <c r="C1942" s="1">
        <v>19</v>
      </c>
      <c r="D1942" s="1" t="s">
        <v>7919</v>
      </c>
    </row>
    <row r="1943" spans="1:4" x14ac:dyDescent="0.35">
      <c r="A1943" s="1" t="s">
        <v>6682</v>
      </c>
      <c r="B1943" s="1" t="s">
        <v>7765</v>
      </c>
      <c r="C1943" s="1">
        <v>8</v>
      </c>
      <c r="D1943" s="1" t="s">
        <v>7818</v>
      </c>
    </row>
    <row r="1944" spans="1:4" x14ac:dyDescent="0.35">
      <c r="A1944" s="1" t="s">
        <v>6686</v>
      </c>
      <c r="B1944" s="1" t="s">
        <v>7662</v>
      </c>
      <c r="C1944" s="1">
        <v>7</v>
      </c>
      <c r="D1944" s="1" t="s">
        <v>8026</v>
      </c>
    </row>
    <row r="1945" spans="1:4" x14ac:dyDescent="0.35">
      <c r="A1945" s="1" t="s">
        <v>6689</v>
      </c>
      <c r="B1945" s="1" t="s">
        <v>7766</v>
      </c>
      <c r="C1945" s="1">
        <v>1</v>
      </c>
      <c r="D1945" s="1" t="s">
        <v>8027</v>
      </c>
    </row>
    <row r="1946" spans="1:4" x14ac:dyDescent="0.35">
      <c r="A1946" s="1" t="s">
        <v>6693</v>
      </c>
      <c r="B1946" s="1" t="s">
        <v>7765</v>
      </c>
      <c r="C1946" s="1">
        <v>9</v>
      </c>
      <c r="D1946" s="1" t="s">
        <v>7913</v>
      </c>
    </row>
    <row r="1947" spans="1:4" x14ac:dyDescent="0.35">
      <c r="A1947" s="1" t="s">
        <v>521</v>
      </c>
      <c r="B1947" s="1" t="s">
        <v>7662</v>
      </c>
      <c r="C1947" s="1">
        <v>6</v>
      </c>
      <c r="D1947" s="1" t="s">
        <v>8028</v>
      </c>
    </row>
    <row r="1948" spans="1:4" x14ac:dyDescent="0.35">
      <c r="A1948" s="1" t="s">
        <v>6696</v>
      </c>
      <c r="B1948" s="1" t="s">
        <v>7765</v>
      </c>
      <c r="C1948" s="1">
        <v>10</v>
      </c>
      <c r="D1948" s="1" t="s">
        <v>7818</v>
      </c>
    </row>
    <row r="1949" spans="1:4" x14ac:dyDescent="0.35">
      <c r="A1949" s="1" t="s">
        <v>6700</v>
      </c>
      <c r="B1949" s="1" t="s">
        <v>7543</v>
      </c>
      <c r="C1949" s="1">
        <v>83</v>
      </c>
      <c r="D1949" s="1" t="s">
        <v>7792</v>
      </c>
    </row>
    <row r="1950" spans="1:4" x14ac:dyDescent="0.35">
      <c r="A1950" s="1" t="s">
        <v>6704</v>
      </c>
      <c r="B1950" s="1" t="s">
        <v>7747</v>
      </c>
      <c r="C1950" s="1">
        <v>41</v>
      </c>
      <c r="D1950" s="1" t="s">
        <v>7797</v>
      </c>
    </row>
    <row r="1951" spans="1:4" x14ac:dyDescent="0.35">
      <c r="A1951" s="1" t="s">
        <v>6708</v>
      </c>
      <c r="B1951" s="1" t="s">
        <v>7765</v>
      </c>
      <c r="C1951" s="1">
        <v>11</v>
      </c>
      <c r="D1951" s="1" t="s">
        <v>7818</v>
      </c>
    </row>
    <row r="1952" spans="1:4" x14ac:dyDescent="0.35">
      <c r="A1952" s="1" t="s">
        <v>6712</v>
      </c>
      <c r="B1952" s="1" t="s">
        <v>7543</v>
      </c>
      <c r="C1952" s="1">
        <v>5</v>
      </c>
      <c r="D1952" s="1" t="s">
        <v>7917</v>
      </c>
    </row>
    <row r="1953" spans="1:4" x14ac:dyDescent="0.35">
      <c r="A1953" s="1" t="s">
        <v>6716</v>
      </c>
      <c r="B1953" s="1" t="s">
        <v>7543</v>
      </c>
      <c r="C1953" s="1">
        <v>86</v>
      </c>
      <c r="D1953" s="1" t="s">
        <v>7890</v>
      </c>
    </row>
    <row r="1954" spans="1:4" x14ac:dyDescent="0.35">
      <c r="A1954" s="1" t="s">
        <v>6720</v>
      </c>
      <c r="B1954" s="1" t="s">
        <v>7543</v>
      </c>
      <c r="C1954" s="1">
        <v>7</v>
      </c>
      <c r="D1954" s="1" t="s">
        <v>7911</v>
      </c>
    </row>
    <row r="1955" spans="1:4" x14ac:dyDescent="0.35">
      <c r="A1955" s="1" t="s">
        <v>6724</v>
      </c>
      <c r="B1955" s="1" t="s">
        <v>7765</v>
      </c>
      <c r="C1955" s="1">
        <v>12</v>
      </c>
      <c r="D1955" s="1" t="s">
        <v>7818</v>
      </c>
    </row>
    <row r="1956" spans="1:4" x14ac:dyDescent="0.35">
      <c r="A1956" s="1" t="s">
        <v>524</v>
      </c>
      <c r="B1956" s="1" t="s">
        <v>7731</v>
      </c>
      <c r="C1956" s="1">
        <v>22</v>
      </c>
      <c r="D1956" s="1" t="s">
        <v>7930</v>
      </c>
    </row>
    <row r="1957" spans="1:4" x14ac:dyDescent="0.35">
      <c r="A1957" s="1" t="s">
        <v>6728</v>
      </c>
      <c r="B1957" s="1" t="s">
        <v>7543</v>
      </c>
      <c r="C1957" s="1">
        <v>9</v>
      </c>
      <c r="D1957" s="1" t="s">
        <v>7917</v>
      </c>
    </row>
    <row r="1958" spans="1:4" x14ac:dyDescent="0.35">
      <c r="A1958" s="1" t="s">
        <v>6730</v>
      </c>
      <c r="B1958" s="1" t="s">
        <v>7756</v>
      </c>
      <c r="C1958" s="1">
        <v>1</v>
      </c>
      <c r="D1958" s="1" t="s">
        <v>7961</v>
      </c>
    </row>
    <row r="1959" spans="1:4" x14ac:dyDescent="0.35">
      <c r="A1959" s="1" t="s">
        <v>6734</v>
      </c>
      <c r="B1959" s="1" t="s">
        <v>7765</v>
      </c>
      <c r="C1959" s="1">
        <v>13</v>
      </c>
      <c r="D1959" s="1" t="s">
        <v>7818</v>
      </c>
    </row>
    <row r="1960" spans="1:4" x14ac:dyDescent="0.35">
      <c r="A1960" s="1" t="s">
        <v>6738</v>
      </c>
      <c r="B1960" s="1" t="s">
        <v>7765</v>
      </c>
      <c r="C1960" s="1">
        <v>14</v>
      </c>
      <c r="D1960" s="1" t="s">
        <v>7887</v>
      </c>
    </row>
    <row r="1961" spans="1:4" x14ac:dyDescent="0.35">
      <c r="A1961" s="1" t="s">
        <v>6741</v>
      </c>
      <c r="B1961" s="1" t="s">
        <v>7662</v>
      </c>
      <c r="C1961" s="1">
        <v>8</v>
      </c>
      <c r="D1961" s="1" t="s">
        <v>8029</v>
      </c>
    </row>
    <row r="1962" spans="1:4" x14ac:dyDescent="0.35">
      <c r="A1962" s="1" t="s">
        <v>6744</v>
      </c>
      <c r="B1962" s="1" t="s">
        <v>7765</v>
      </c>
      <c r="C1962" s="1">
        <v>15</v>
      </c>
      <c r="D1962" s="1" t="s">
        <v>7818</v>
      </c>
    </row>
    <row r="1963" spans="1:4" x14ac:dyDescent="0.35">
      <c r="A1963" s="1" t="s">
        <v>6748</v>
      </c>
      <c r="B1963" s="1" t="s">
        <v>7756</v>
      </c>
      <c r="C1963" s="1">
        <v>10</v>
      </c>
      <c r="D1963" s="1" t="s">
        <v>7911</v>
      </c>
    </row>
    <row r="1964" spans="1:4" x14ac:dyDescent="0.35">
      <c r="A1964" s="1" t="s">
        <v>6752</v>
      </c>
      <c r="B1964" s="1" t="s">
        <v>7765</v>
      </c>
      <c r="C1964" s="1">
        <v>16</v>
      </c>
      <c r="D1964" s="1" t="s">
        <v>7878</v>
      </c>
    </row>
    <row r="1965" spans="1:4" x14ac:dyDescent="0.35">
      <c r="A1965" s="1" t="s">
        <v>6756</v>
      </c>
      <c r="B1965" s="1" t="s">
        <v>7765</v>
      </c>
      <c r="C1965" s="1">
        <v>17</v>
      </c>
      <c r="D1965" s="1" t="s">
        <v>7878</v>
      </c>
    </row>
    <row r="1966" spans="1:4" x14ac:dyDescent="0.35">
      <c r="A1966" s="1" t="s">
        <v>6759</v>
      </c>
      <c r="B1966" s="1" t="s">
        <v>7661</v>
      </c>
      <c r="C1966" s="1">
        <v>13</v>
      </c>
      <c r="D1966" s="1" t="s">
        <v>7951</v>
      </c>
    </row>
    <row r="1967" spans="1:4" x14ac:dyDescent="0.35">
      <c r="A1967" s="1" t="s">
        <v>527</v>
      </c>
      <c r="B1967" s="1" t="s">
        <v>7767</v>
      </c>
      <c r="C1967" s="1">
        <v>6</v>
      </c>
      <c r="D1967" s="1" t="s">
        <v>7822</v>
      </c>
    </row>
    <row r="1968" spans="1:4" x14ac:dyDescent="0.35">
      <c r="A1968" s="1" t="s">
        <v>6763</v>
      </c>
      <c r="B1968" s="1" t="s">
        <v>7694</v>
      </c>
      <c r="C1968" s="1">
        <v>83</v>
      </c>
      <c r="D1968" s="1" t="s">
        <v>7793</v>
      </c>
    </row>
    <row r="1969" spans="1:4" x14ac:dyDescent="0.35">
      <c r="A1969" s="1" t="s">
        <v>6767</v>
      </c>
      <c r="B1969" s="1" t="s">
        <v>7608</v>
      </c>
      <c r="D1969" s="1" t="s">
        <v>7893</v>
      </c>
    </row>
    <row r="1970" spans="1:4" x14ac:dyDescent="0.35">
      <c r="A1970" s="1" t="s">
        <v>6771</v>
      </c>
      <c r="B1970" s="1" t="s">
        <v>7765</v>
      </c>
      <c r="C1970" s="1">
        <v>18</v>
      </c>
      <c r="D1970" s="1" t="s">
        <v>7818</v>
      </c>
    </row>
    <row r="1971" spans="1:4" x14ac:dyDescent="0.35">
      <c r="A1971" s="1" t="s">
        <v>6774</v>
      </c>
      <c r="B1971" s="1" t="s">
        <v>7756</v>
      </c>
      <c r="C1971" s="1">
        <v>2</v>
      </c>
      <c r="D1971" s="1" t="s">
        <v>7961</v>
      </c>
    </row>
    <row r="1972" spans="1:4" x14ac:dyDescent="0.35">
      <c r="A1972" s="1" t="s">
        <v>6778</v>
      </c>
      <c r="B1972" s="1" t="s">
        <v>7694</v>
      </c>
      <c r="C1972" s="1">
        <v>84</v>
      </c>
      <c r="D1972" s="1" t="s">
        <v>7987</v>
      </c>
    </row>
    <row r="1973" spans="1:4" x14ac:dyDescent="0.35">
      <c r="A1973" s="1" t="s">
        <v>6782</v>
      </c>
      <c r="B1973" s="1" t="s">
        <v>7694</v>
      </c>
      <c r="C1973" s="1">
        <v>85</v>
      </c>
      <c r="D1973" s="1" t="s">
        <v>7831</v>
      </c>
    </row>
    <row r="1974" spans="1:4" x14ac:dyDescent="0.35">
      <c r="A1974" s="1" t="s">
        <v>6786</v>
      </c>
      <c r="B1974" s="1" t="s">
        <v>7765</v>
      </c>
      <c r="C1974" s="1">
        <v>19</v>
      </c>
      <c r="D1974" s="1" t="s">
        <v>7878</v>
      </c>
    </row>
    <row r="1975" spans="1:4" x14ac:dyDescent="0.35">
      <c r="A1975" s="1" t="s">
        <v>6789</v>
      </c>
      <c r="B1975" s="1" t="s">
        <v>7663</v>
      </c>
      <c r="C1975" s="1">
        <v>28</v>
      </c>
      <c r="D1975" s="1" t="s">
        <v>7848</v>
      </c>
    </row>
    <row r="1976" spans="1:4" x14ac:dyDescent="0.35">
      <c r="A1976" s="1" t="s">
        <v>6793</v>
      </c>
      <c r="B1976" s="1" t="s">
        <v>7747</v>
      </c>
      <c r="C1976" s="1">
        <v>40</v>
      </c>
      <c r="D1976" s="1" t="s">
        <v>7807</v>
      </c>
    </row>
    <row r="1977" spans="1:4" x14ac:dyDescent="0.35">
      <c r="A1977" s="1" t="s">
        <v>6796</v>
      </c>
      <c r="B1977" s="1" t="s">
        <v>7756</v>
      </c>
      <c r="C1977" s="1">
        <v>3</v>
      </c>
      <c r="D1977" s="1" t="s">
        <v>7961</v>
      </c>
    </row>
    <row r="1978" spans="1:4" x14ac:dyDescent="0.35">
      <c r="A1978" s="1" t="s">
        <v>6800</v>
      </c>
      <c r="B1978" s="1" t="s">
        <v>7694</v>
      </c>
      <c r="C1978" s="1">
        <v>79</v>
      </c>
      <c r="D1978" s="1" t="s">
        <v>7835</v>
      </c>
    </row>
    <row r="1979" spans="1:4" x14ac:dyDescent="0.35">
      <c r="A1979" s="1" t="s">
        <v>6804</v>
      </c>
      <c r="B1979" s="1" t="s">
        <v>7635</v>
      </c>
      <c r="C1979" s="1">
        <v>22</v>
      </c>
      <c r="D1979" s="1" t="s">
        <v>7805</v>
      </c>
    </row>
    <row r="1980" spans="1:4" x14ac:dyDescent="0.35">
      <c r="A1980" s="1" t="s">
        <v>6808</v>
      </c>
      <c r="B1980" s="1" t="s">
        <v>7765</v>
      </c>
      <c r="C1980" s="1">
        <v>20</v>
      </c>
      <c r="D1980" s="1" t="s">
        <v>7818</v>
      </c>
    </row>
    <row r="1981" spans="1:4" x14ac:dyDescent="0.35">
      <c r="A1981" s="1" t="s">
        <v>6811</v>
      </c>
      <c r="B1981" s="1" t="s">
        <v>7765</v>
      </c>
      <c r="C1981" s="1">
        <v>21</v>
      </c>
      <c r="D1981" s="1" t="s">
        <v>7818</v>
      </c>
    </row>
    <row r="1982" spans="1:4" x14ac:dyDescent="0.35">
      <c r="A1982" s="1" t="s">
        <v>6814</v>
      </c>
      <c r="B1982" s="1" t="s">
        <v>7585</v>
      </c>
      <c r="C1982" s="1">
        <v>37</v>
      </c>
      <c r="D1982" s="1" t="s">
        <v>7818</v>
      </c>
    </row>
    <row r="1983" spans="1:4" x14ac:dyDescent="0.35">
      <c r="A1983" s="1" t="s">
        <v>6817</v>
      </c>
      <c r="B1983" s="1" t="s">
        <v>7736</v>
      </c>
      <c r="C1983" s="1">
        <v>21</v>
      </c>
      <c r="D1983" s="1" t="s">
        <v>7815</v>
      </c>
    </row>
    <row r="1984" spans="1:4" x14ac:dyDescent="0.35">
      <c r="A1984" s="1" t="s">
        <v>6821</v>
      </c>
      <c r="B1984" s="1" t="s">
        <v>7574</v>
      </c>
      <c r="C1984" s="1">
        <v>31</v>
      </c>
      <c r="D1984" s="1" t="s">
        <v>7811</v>
      </c>
    </row>
    <row r="1985" spans="1:4" x14ac:dyDescent="0.35">
      <c r="A1985" s="1" t="s">
        <v>6825</v>
      </c>
      <c r="B1985" s="1" t="s">
        <v>7574</v>
      </c>
      <c r="C1985" s="1">
        <v>32</v>
      </c>
      <c r="D1985" s="1" t="s">
        <v>7922</v>
      </c>
    </row>
    <row r="1986" spans="1:4" x14ac:dyDescent="0.35">
      <c r="A1986" s="1" t="s">
        <v>6829</v>
      </c>
      <c r="B1986" s="1" t="s">
        <v>7765</v>
      </c>
      <c r="C1986" s="1">
        <v>22</v>
      </c>
      <c r="D1986" s="1" t="s">
        <v>7935</v>
      </c>
    </row>
    <row r="1987" spans="1:4" x14ac:dyDescent="0.35">
      <c r="A1987" s="1" t="s">
        <v>6832</v>
      </c>
      <c r="B1987" s="1" t="s">
        <v>7768</v>
      </c>
      <c r="C1987" s="1">
        <v>1</v>
      </c>
      <c r="D1987" s="1" t="s">
        <v>8022</v>
      </c>
    </row>
    <row r="1988" spans="1:4" x14ac:dyDescent="0.35">
      <c r="A1988" s="1" t="s">
        <v>6836</v>
      </c>
      <c r="B1988" s="1" t="s">
        <v>7769</v>
      </c>
      <c r="C1988" s="1">
        <v>5</v>
      </c>
      <c r="D1988" s="1" t="s">
        <v>7841</v>
      </c>
    </row>
    <row r="1989" spans="1:4" x14ac:dyDescent="0.35">
      <c r="A1989" s="1" t="s">
        <v>6839</v>
      </c>
      <c r="B1989" s="1" t="s">
        <v>7769</v>
      </c>
      <c r="C1989" s="1">
        <v>6</v>
      </c>
      <c r="D1989" s="1" t="s">
        <v>7841</v>
      </c>
    </row>
    <row r="1990" spans="1:4" x14ac:dyDescent="0.35">
      <c r="A1990" s="1" t="s">
        <v>6841</v>
      </c>
      <c r="B1990" s="1" t="s">
        <v>7753</v>
      </c>
      <c r="C1990" s="1">
        <v>12</v>
      </c>
      <c r="D1990" s="1" t="s">
        <v>7950</v>
      </c>
    </row>
    <row r="1991" spans="1:4" x14ac:dyDescent="0.35">
      <c r="A1991" s="1" t="s">
        <v>6845</v>
      </c>
      <c r="B1991" s="1" t="s">
        <v>7635</v>
      </c>
      <c r="C1991" s="1">
        <v>23</v>
      </c>
      <c r="D1991" s="1" t="s">
        <v>7930</v>
      </c>
    </row>
    <row r="1992" spans="1:4" x14ac:dyDescent="0.35">
      <c r="A1992" s="1" t="s">
        <v>530</v>
      </c>
      <c r="B1992" s="1" t="s">
        <v>7762</v>
      </c>
      <c r="C1992" s="1">
        <v>2</v>
      </c>
      <c r="D1992" s="1" t="s">
        <v>7792</v>
      </c>
    </row>
    <row r="1993" spans="1:4" x14ac:dyDescent="0.35">
      <c r="A1993" s="1" t="s">
        <v>6848</v>
      </c>
      <c r="B1993" s="1" t="s">
        <v>7756</v>
      </c>
      <c r="C1993" s="1">
        <v>4</v>
      </c>
      <c r="D1993" s="1" t="s">
        <v>7961</v>
      </c>
    </row>
    <row r="1994" spans="1:4" x14ac:dyDescent="0.35">
      <c r="A1994" s="1" t="s">
        <v>6852</v>
      </c>
      <c r="B1994" s="1" t="s">
        <v>7543</v>
      </c>
      <c r="C1994" s="1">
        <v>48</v>
      </c>
      <c r="D1994" s="1" t="s">
        <v>7792</v>
      </c>
    </row>
    <row r="1995" spans="1:4" x14ac:dyDescent="0.35">
      <c r="A1995" s="1" t="s">
        <v>6856</v>
      </c>
      <c r="B1995" s="1" t="s">
        <v>7543</v>
      </c>
      <c r="C1995" s="1">
        <v>81</v>
      </c>
      <c r="D1995" s="1" t="s">
        <v>8015</v>
      </c>
    </row>
    <row r="1996" spans="1:4" x14ac:dyDescent="0.35">
      <c r="A1996" s="1" t="s">
        <v>6859</v>
      </c>
      <c r="B1996" s="1" t="s">
        <v>7769</v>
      </c>
      <c r="C1996" s="1">
        <v>7</v>
      </c>
      <c r="D1996" s="1" t="s">
        <v>7841</v>
      </c>
    </row>
    <row r="1997" spans="1:4" x14ac:dyDescent="0.35">
      <c r="A1997" s="1" t="s">
        <v>6862</v>
      </c>
      <c r="B1997" s="1" t="s">
        <v>7769</v>
      </c>
      <c r="C1997" s="1">
        <v>8</v>
      </c>
      <c r="D1997" s="1" t="s">
        <v>7841</v>
      </c>
    </row>
    <row r="1998" spans="1:4" x14ac:dyDescent="0.35">
      <c r="A1998" s="1" t="s">
        <v>6865</v>
      </c>
      <c r="B1998" s="1" t="s">
        <v>7769</v>
      </c>
      <c r="C1998" s="1">
        <v>9</v>
      </c>
      <c r="D1998" s="1" t="s">
        <v>7841</v>
      </c>
    </row>
    <row r="1999" spans="1:4" x14ac:dyDescent="0.35">
      <c r="A1999" s="1" t="s">
        <v>534</v>
      </c>
      <c r="B1999" s="1" t="s">
        <v>7574</v>
      </c>
      <c r="C1999" s="1">
        <v>33</v>
      </c>
      <c r="D1999" s="1" t="s">
        <v>8030</v>
      </c>
    </row>
    <row r="2000" spans="1:4" x14ac:dyDescent="0.35">
      <c r="A2000" s="1" t="s">
        <v>6869</v>
      </c>
      <c r="B2000" s="1" t="s">
        <v>7614</v>
      </c>
      <c r="C2000" s="1">
        <v>10</v>
      </c>
      <c r="D2000" s="1" t="s">
        <v>7965</v>
      </c>
    </row>
    <row r="2001" spans="1:4" x14ac:dyDescent="0.35">
      <c r="A2001" s="1" t="s">
        <v>6873</v>
      </c>
      <c r="B2001" s="1" t="s">
        <v>7769</v>
      </c>
      <c r="C2001" s="1">
        <v>10</v>
      </c>
      <c r="D2001" s="1" t="s">
        <v>7841</v>
      </c>
    </row>
    <row r="2002" spans="1:4" x14ac:dyDescent="0.35">
      <c r="A2002" s="1" t="s">
        <v>6875</v>
      </c>
      <c r="B2002" s="1" t="s">
        <v>7769</v>
      </c>
      <c r="C2002" s="1">
        <v>11</v>
      </c>
      <c r="D2002" s="1" t="s">
        <v>7841</v>
      </c>
    </row>
    <row r="2003" spans="1:4" x14ac:dyDescent="0.35">
      <c r="A2003" s="1" t="s">
        <v>6878</v>
      </c>
      <c r="B2003" s="1" t="s">
        <v>7770</v>
      </c>
      <c r="C2003" s="1">
        <v>7</v>
      </c>
      <c r="D2003" s="1" t="s">
        <v>7802</v>
      </c>
    </row>
    <row r="2004" spans="1:4" x14ac:dyDescent="0.35">
      <c r="A2004" s="1" t="s">
        <v>6881</v>
      </c>
      <c r="B2004" s="1" t="s">
        <v>7769</v>
      </c>
      <c r="C2004" s="1">
        <v>12</v>
      </c>
      <c r="D2004" s="1" t="s">
        <v>7841</v>
      </c>
    </row>
    <row r="2005" spans="1:4" x14ac:dyDescent="0.35">
      <c r="A2005" s="1" t="s">
        <v>6884</v>
      </c>
      <c r="B2005" s="1" t="s">
        <v>7769</v>
      </c>
      <c r="C2005" s="1">
        <v>13</v>
      </c>
      <c r="D2005" s="1" t="s">
        <v>7841</v>
      </c>
    </row>
    <row r="2006" spans="1:4" x14ac:dyDescent="0.35">
      <c r="A2006" s="1" t="s">
        <v>6888</v>
      </c>
      <c r="B2006" s="1" t="s">
        <v>7614</v>
      </c>
      <c r="C2006" s="1">
        <v>11</v>
      </c>
      <c r="D2006" s="1" t="s">
        <v>7987</v>
      </c>
    </row>
    <row r="2007" spans="1:4" x14ac:dyDescent="0.35">
      <c r="A2007" s="1" t="s">
        <v>6892</v>
      </c>
      <c r="B2007" s="1" t="s">
        <v>7771</v>
      </c>
      <c r="D2007" s="1" t="s">
        <v>7965</v>
      </c>
    </row>
    <row r="2008" spans="1:4" x14ac:dyDescent="0.35">
      <c r="A2008" s="1" t="s">
        <v>6896</v>
      </c>
      <c r="B2008" s="1" t="s">
        <v>7769</v>
      </c>
      <c r="C2008" s="1">
        <v>14</v>
      </c>
      <c r="D2008" s="1" t="s">
        <v>7841</v>
      </c>
    </row>
    <row r="2009" spans="1:4" x14ac:dyDescent="0.35">
      <c r="A2009" s="1" t="s">
        <v>6900</v>
      </c>
      <c r="B2009" s="1" t="s">
        <v>7769</v>
      </c>
      <c r="C2009" s="1">
        <v>15</v>
      </c>
      <c r="D2009" s="1" t="s">
        <v>7841</v>
      </c>
    </row>
    <row r="2010" spans="1:4" x14ac:dyDescent="0.35">
      <c r="A2010" s="1" t="s">
        <v>6903</v>
      </c>
      <c r="B2010" s="1" t="s">
        <v>7769</v>
      </c>
      <c r="C2010" s="1">
        <v>16</v>
      </c>
      <c r="D2010" s="1" t="s">
        <v>7841</v>
      </c>
    </row>
    <row r="2011" spans="1:4" x14ac:dyDescent="0.35">
      <c r="A2011" s="1" t="s">
        <v>6906</v>
      </c>
      <c r="B2011" s="1" t="s">
        <v>7769</v>
      </c>
      <c r="C2011" s="1" t="s">
        <v>7772</v>
      </c>
      <c r="D2011" s="1" t="s">
        <v>7841</v>
      </c>
    </row>
    <row r="2012" spans="1:4" x14ac:dyDescent="0.35">
      <c r="A2012" s="1" t="s">
        <v>6909</v>
      </c>
      <c r="B2012" s="1" t="s">
        <v>7756</v>
      </c>
      <c r="C2012" s="1">
        <v>6</v>
      </c>
      <c r="D2012" s="1" t="s">
        <v>7961</v>
      </c>
    </row>
    <row r="2013" spans="1:4" x14ac:dyDescent="0.35">
      <c r="A2013" s="1" t="s">
        <v>6912</v>
      </c>
      <c r="B2013" s="1" t="s">
        <v>7747</v>
      </c>
      <c r="C2013" s="1">
        <v>42</v>
      </c>
      <c r="D2013" s="1" t="s">
        <v>7861</v>
      </c>
    </row>
    <row r="2014" spans="1:4" x14ac:dyDescent="0.35">
      <c r="A2014" s="1" t="s">
        <v>6916</v>
      </c>
      <c r="B2014" s="1" t="s">
        <v>7635</v>
      </c>
      <c r="C2014" s="1">
        <v>24</v>
      </c>
      <c r="D2014" s="1" t="s">
        <v>7962</v>
      </c>
    </row>
    <row r="2015" spans="1:4" x14ac:dyDescent="0.35">
      <c r="A2015" s="1" t="s">
        <v>6920</v>
      </c>
      <c r="B2015" s="1" t="s">
        <v>7769</v>
      </c>
      <c r="C2015" s="1" t="s">
        <v>7773</v>
      </c>
      <c r="D2015" s="1" t="s">
        <v>7841</v>
      </c>
    </row>
    <row r="2016" spans="1:4" x14ac:dyDescent="0.35">
      <c r="A2016" s="1" t="s">
        <v>6923</v>
      </c>
      <c r="B2016" s="1" t="s">
        <v>7543</v>
      </c>
      <c r="C2016" s="1">
        <v>89</v>
      </c>
      <c r="D2016" s="1" t="s">
        <v>7795</v>
      </c>
    </row>
    <row r="2017" spans="1:4" x14ac:dyDescent="0.35">
      <c r="A2017" s="1" t="s">
        <v>6927</v>
      </c>
      <c r="B2017" s="1" t="s">
        <v>7591</v>
      </c>
      <c r="C2017" s="1">
        <v>31</v>
      </c>
      <c r="D2017" s="1" t="s">
        <v>7869</v>
      </c>
    </row>
    <row r="2018" spans="1:4" x14ac:dyDescent="0.35">
      <c r="A2018" s="1" t="s">
        <v>6930</v>
      </c>
      <c r="B2018" s="1" t="s">
        <v>7769</v>
      </c>
      <c r="C2018" s="1">
        <v>18</v>
      </c>
      <c r="D2018" s="1" t="s">
        <v>7841</v>
      </c>
    </row>
    <row r="2019" spans="1:4" x14ac:dyDescent="0.35">
      <c r="A2019" s="1" t="s">
        <v>6934</v>
      </c>
      <c r="B2019" s="1" t="s">
        <v>7774</v>
      </c>
      <c r="C2019" s="1">
        <v>3</v>
      </c>
      <c r="D2019" s="1" t="s">
        <v>7871</v>
      </c>
    </row>
    <row r="2020" spans="1:4" x14ac:dyDescent="0.35">
      <c r="A2020" s="1" t="s">
        <v>6938</v>
      </c>
      <c r="B2020" s="1" t="s">
        <v>7770</v>
      </c>
      <c r="C2020" s="1">
        <v>1</v>
      </c>
      <c r="D2020" s="1" t="s">
        <v>7919</v>
      </c>
    </row>
    <row r="2021" spans="1:4" x14ac:dyDescent="0.35">
      <c r="A2021" s="1" t="s">
        <v>6942</v>
      </c>
      <c r="B2021" s="1" t="s">
        <v>7685</v>
      </c>
      <c r="C2021" s="1">
        <v>21</v>
      </c>
      <c r="D2021" s="1" t="s">
        <v>7797</v>
      </c>
    </row>
    <row r="2022" spans="1:4" x14ac:dyDescent="0.35">
      <c r="A2022" s="1" t="s">
        <v>6946</v>
      </c>
      <c r="B2022" s="1" t="s">
        <v>7694</v>
      </c>
      <c r="C2022" s="1">
        <v>86</v>
      </c>
      <c r="D2022" s="1" t="s">
        <v>7917</v>
      </c>
    </row>
    <row r="2023" spans="1:4" x14ac:dyDescent="0.35">
      <c r="A2023" s="1" t="s">
        <v>6950</v>
      </c>
      <c r="B2023" s="1" t="s">
        <v>7770</v>
      </c>
      <c r="C2023" s="1">
        <v>10</v>
      </c>
      <c r="D2023" s="1" t="s">
        <v>7904</v>
      </c>
    </row>
    <row r="2024" spans="1:4" x14ac:dyDescent="0.35">
      <c r="A2024" s="1" t="s">
        <v>6954</v>
      </c>
      <c r="B2024" s="1" t="s">
        <v>7770</v>
      </c>
      <c r="C2024" s="1">
        <v>12</v>
      </c>
      <c r="D2024" s="1" t="s">
        <v>7904</v>
      </c>
    </row>
    <row r="2025" spans="1:4" x14ac:dyDescent="0.35">
      <c r="A2025" s="1" t="s">
        <v>6958</v>
      </c>
      <c r="B2025" s="1" t="s">
        <v>7775</v>
      </c>
      <c r="C2025" s="1">
        <v>1</v>
      </c>
      <c r="D2025" s="1" t="s">
        <v>8008</v>
      </c>
    </row>
    <row r="2026" spans="1:4" x14ac:dyDescent="0.35">
      <c r="A2026" s="1" t="s">
        <v>6962</v>
      </c>
      <c r="B2026" s="1" t="s">
        <v>7776</v>
      </c>
      <c r="C2026" s="1">
        <v>1</v>
      </c>
      <c r="D2026" s="1" t="s">
        <v>7823</v>
      </c>
    </row>
    <row r="2027" spans="1:4" x14ac:dyDescent="0.35">
      <c r="A2027" s="1" t="s">
        <v>6966</v>
      </c>
      <c r="B2027" s="1" t="s">
        <v>7639</v>
      </c>
      <c r="C2027" s="1">
        <v>1</v>
      </c>
      <c r="D2027" s="1" t="s">
        <v>7794</v>
      </c>
    </row>
    <row r="2028" spans="1:4" x14ac:dyDescent="0.35">
      <c r="A2028" s="1" t="s">
        <v>6970</v>
      </c>
      <c r="B2028" s="1" t="s">
        <v>7676</v>
      </c>
      <c r="C2028" s="1">
        <v>16</v>
      </c>
      <c r="D2028" s="1" t="s">
        <v>7815</v>
      </c>
    </row>
    <row r="2029" spans="1:4" x14ac:dyDescent="0.35">
      <c r="A2029" s="1" t="s">
        <v>6974</v>
      </c>
      <c r="B2029" s="1" t="s">
        <v>7755</v>
      </c>
      <c r="D2029" s="1" t="s">
        <v>7836</v>
      </c>
    </row>
    <row r="2030" spans="1:4" x14ac:dyDescent="0.35">
      <c r="A2030" s="1" t="s">
        <v>6978</v>
      </c>
      <c r="B2030" s="1" t="s">
        <v>7777</v>
      </c>
      <c r="C2030" s="1">
        <v>1</v>
      </c>
      <c r="D2030" s="1" t="s">
        <v>7959</v>
      </c>
    </row>
    <row r="2031" spans="1:4" x14ac:dyDescent="0.35">
      <c r="A2031" s="1" t="s">
        <v>6982</v>
      </c>
      <c r="B2031" s="1" t="s">
        <v>7732</v>
      </c>
      <c r="C2031" s="1">
        <v>12</v>
      </c>
      <c r="D2031" s="1" t="s">
        <v>7900</v>
      </c>
    </row>
    <row r="2032" spans="1:4" x14ac:dyDescent="0.35">
      <c r="A2032" s="1" t="s">
        <v>6985</v>
      </c>
      <c r="B2032" s="1" t="s">
        <v>7574</v>
      </c>
      <c r="C2032" s="1">
        <v>34</v>
      </c>
      <c r="D2032" s="1" t="s">
        <v>7792</v>
      </c>
    </row>
    <row r="2033" spans="1:4" x14ac:dyDescent="0.35">
      <c r="A2033" s="1" t="s">
        <v>6989</v>
      </c>
      <c r="B2033" s="1" t="s">
        <v>7770</v>
      </c>
      <c r="C2033" s="1">
        <v>13</v>
      </c>
      <c r="D2033" s="1" t="s">
        <v>7841</v>
      </c>
    </row>
    <row r="2034" spans="1:4" x14ac:dyDescent="0.35">
      <c r="A2034" s="1" t="s">
        <v>6993</v>
      </c>
      <c r="B2034" s="1" t="s">
        <v>7770</v>
      </c>
      <c r="C2034" s="1">
        <v>2</v>
      </c>
      <c r="D2034" s="1" t="s">
        <v>7904</v>
      </c>
    </row>
    <row r="2035" spans="1:4" x14ac:dyDescent="0.35">
      <c r="A2035" s="1" t="s">
        <v>6996</v>
      </c>
      <c r="B2035" s="1" t="s">
        <v>7770</v>
      </c>
      <c r="C2035" s="1">
        <v>3</v>
      </c>
      <c r="D2035" s="1" t="s">
        <v>7919</v>
      </c>
    </row>
    <row r="2036" spans="1:4" x14ac:dyDescent="0.35">
      <c r="A2036" s="1" t="s">
        <v>7000</v>
      </c>
      <c r="B2036" s="1" t="s">
        <v>7730</v>
      </c>
      <c r="C2036" s="1">
        <v>19</v>
      </c>
      <c r="D2036" s="1" t="s">
        <v>7870</v>
      </c>
    </row>
    <row r="2037" spans="1:4" x14ac:dyDescent="0.35">
      <c r="A2037" s="1" t="s">
        <v>7003</v>
      </c>
      <c r="B2037" s="1" t="s">
        <v>7694</v>
      </c>
      <c r="C2037" s="1">
        <v>87</v>
      </c>
      <c r="D2037" s="1" t="s">
        <v>7835</v>
      </c>
    </row>
    <row r="2038" spans="1:4" x14ac:dyDescent="0.35">
      <c r="A2038" s="1" t="s">
        <v>537</v>
      </c>
      <c r="B2038" s="1" t="s">
        <v>7670</v>
      </c>
      <c r="C2038" s="1">
        <v>16</v>
      </c>
      <c r="D2038" s="1" t="s">
        <v>7975</v>
      </c>
    </row>
    <row r="2039" spans="1:4" x14ac:dyDescent="0.35">
      <c r="A2039" s="1" t="s">
        <v>7007</v>
      </c>
      <c r="B2039" s="1" t="s">
        <v>7543</v>
      </c>
      <c r="C2039" s="1">
        <v>92</v>
      </c>
      <c r="D2039" s="1" t="s">
        <v>7857</v>
      </c>
    </row>
    <row r="2040" spans="1:4" x14ac:dyDescent="0.35">
      <c r="A2040" s="1" t="s">
        <v>7011</v>
      </c>
      <c r="B2040" s="1" t="s">
        <v>7770</v>
      </c>
      <c r="C2040" s="1">
        <v>4</v>
      </c>
      <c r="D2040" s="1" t="s">
        <v>7904</v>
      </c>
    </row>
    <row r="2041" spans="1:4" x14ac:dyDescent="0.35">
      <c r="A2041" s="1" t="s">
        <v>7015</v>
      </c>
      <c r="B2041" s="1" t="s">
        <v>7746</v>
      </c>
      <c r="C2041" s="1">
        <v>2</v>
      </c>
      <c r="D2041" s="1" t="s">
        <v>8031</v>
      </c>
    </row>
    <row r="2042" spans="1:4" x14ac:dyDescent="0.35">
      <c r="A2042" s="1" t="s">
        <v>7018</v>
      </c>
      <c r="B2042" s="1" t="s">
        <v>7770</v>
      </c>
      <c r="C2042" s="1">
        <v>5</v>
      </c>
      <c r="D2042" s="1" t="s">
        <v>7802</v>
      </c>
    </row>
    <row r="2043" spans="1:4" x14ac:dyDescent="0.35">
      <c r="A2043" s="1" t="s">
        <v>7021</v>
      </c>
      <c r="B2043" s="1" t="s">
        <v>7770</v>
      </c>
      <c r="C2043" s="1">
        <v>8</v>
      </c>
      <c r="D2043" s="1" t="s">
        <v>7895</v>
      </c>
    </row>
    <row r="2044" spans="1:4" x14ac:dyDescent="0.35">
      <c r="A2044" s="1" t="s">
        <v>7025</v>
      </c>
      <c r="B2044" s="1" t="s">
        <v>7635</v>
      </c>
      <c r="C2044" s="1">
        <v>25</v>
      </c>
      <c r="D2044" s="1" t="s">
        <v>8032</v>
      </c>
    </row>
    <row r="2045" spans="1:4" x14ac:dyDescent="0.35">
      <c r="A2045" s="1" t="s">
        <v>7029</v>
      </c>
      <c r="B2045" s="1" t="s">
        <v>7756</v>
      </c>
      <c r="C2045" s="1">
        <v>7</v>
      </c>
      <c r="D2045" s="1" t="s">
        <v>7961</v>
      </c>
    </row>
    <row r="2046" spans="1:4" x14ac:dyDescent="0.35">
      <c r="A2046" s="1" t="s">
        <v>7031</v>
      </c>
      <c r="B2046" s="1" t="s">
        <v>7573</v>
      </c>
      <c r="C2046" s="1">
        <v>1</v>
      </c>
      <c r="D2046" s="1" t="s">
        <v>7962</v>
      </c>
    </row>
    <row r="2047" spans="1:4" x14ac:dyDescent="0.35">
      <c r="A2047" s="1" t="s">
        <v>7034</v>
      </c>
      <c r="B2047" s="1" t="s">
        <v>7573</v>
      </c>
      <c r="C2047" s="1">
        <v>2</v>
      </c>
      <c r="D2047" s="1" t="s">
        <v>7835</v>
      </c>
    </row>
    <row r="2048" spans="1:4" x14ac:dyDescent="0.35">
      <c r="A2048" s="1" t="s">
        <v>7038</v>
      </c>
      <c r="B2048" s="1" t="s">
        <v>7778</v>
      </c>
      <c r="C2048" s="1">
        <v>1</v>
      </c>
      <c r="D2048" s="1" t="s">
        <v>7853</v>
      </c>
    </row>
    <row r="2049" spans="1:4" x14ac:dyDescent="0.35">
      <c r="A2049" s="1" t="s">
        <v>7042</v>
      </c>
      <c r="B2049" s="1" t="s">
        <v>7770</v>
      </c>
      <c r="C2049" s="1">
        <v>9</v>
      </c>
      <c r="D2049" s="1" t="s">
        <v>7834</v>
      </c>
    </row>
    <row r="2050" spans="1:4" x14ac:dyDescent="0.35">
      <c r="A2050" s="1" t="s">
        <v>7046</v>
      </c>
      <c r="B2050" s="1" t="s">
        <v>7688</v>
      </c>
      <c r="C2050" s="1">
        <v>10</v>
      </c>
      <c r="D2050" s="1" t="s">
        <v>7932</v>
      </c>
    </row>
    <row r="2051" spans="1:4" x14ac:dyDescent="0.35">
      <c r="A2051" s="1" t="s">
        <v>7049</v>
      </c>
      <c r="B2051" s="1" t="s">
        <v>7779</v>
      </c>
      <c r="C2051" s="1">
        <v>1</v>
      </c>
      <c r="D2051" s="1" t="s">
        <v>7943</v>
      </c>
    </row>
    <row r="2052" spans="1:4" x14ac:dyDescent="0.35">
      <c r="A2052" s="1" t="s">
        <v>7052</v>
      </c>
      <c r="B2052" s="1" t="s">
        <v>7779</v>
      </c>
      <c r="C2052" s="1">
        <v>2</v>
      </c>
      <c r="D2052" s="1" t="s">
        <v>7943</v>
      </c>
    </row>
    <row r="2053" spans="1:4" x14ac:dyDescent="0.35">
      <c r="A2053" s="1" t="s">
        <v>7056</v>
      </c>
      <c r="B2053" s="1" t="s">
        <v>7635</v>
      </c>
      <c r="C2053" s="1">
        <v>26</v>
      </c>
      <c r="D2053" s="1" t="s">
        <v>8030</v>
      </c>
    </row>
    <row r="2054" spans="1:4" x14ac:dyDescent="0.35">
      <c r="A2054" s="1" t="s">
        <v>7059</v>
      </c>
      <c r="B2054" s="1" t="s">
        <v>7736</v>
      </c>
      <c r="C2054" s="1">
        <v>22</v>
      </c>
      <c r="D2054" s="1" t="s">
        <v>7863</v>
      </c>
    </row>
    <row r="2055" spans="1:4" x14ac:dyDescent="0.35">
      <c r="A2055" s="1" t="s">
        <v>7063</v>
      </c>
      <c r="B2055" s="1" t="s">
        <v>7779</v>
      </c>
      <c r="C2055" s="1">
        <v>3</v>
      </c>
      <c r="D2055" s="1" t="s">
        <v>7980</v>
      </c>
    </row>
    <row r="2056" spans="1:4" x14ac:dyDescent="0.35">
      <c r="A2056" s="1" t="s">
        <v>7066</v>
      </c>
      <c r="B2056" s="1" t="s">
        <v>7632</v>
      </c>
      <c r="C2056" s="1">
        <v>27</v>
      </c>
      <c r="D2056" s="1" t="s">
        <v>7952</v>
      </c>
    </row>
    <row r="2057" spans="1:4" x14ac:dyDescent="0.35">
      <c r="A2057" s="1" t="s">
        <v>7069</v>
      </c>
      <c r="B2057" s="1" t="s">
        <v>7779</v>
      </c>
      <c r="C2057" s="1">
        <v>4</v>
      </c>
      <c r="D2057" s="1" t="s">
        <v>7943</v>
      </c>
    </row>
    <row r="2058" spans="1:4" x14ac:dyDescent="0.35">
      <c r="A2058" s="1" t="s">
        <v>7072</v>
      </c>
      <c r="B2058" s="1" t="s">
        <v>7654</v>
      </c>
      <c r="C2058" s="1">
        <v>47</v>
      </c>
      <c r="D2058" s="1" t="s">
        <v>8025</v>
      </c>
    </row>
    <row r="2059" spans="1:4" x14ac:dyDescent="0.35">
      <c r="A2059" s="1" t="s">
        <v>7076</v>
      </c>
      <c r="B2059" s="1" t="s">
        <v>7654</v>
      </c>
      <c r="C2059" s="1">
        <v>48</v>
      </c>
      <c r="D2059" s="1" t="s">
        <v>7792</v>
      </c>
    </row>
    <row r="2060" spans="1:4" x14ac:dyDescent="0.35">
      <c r="A2060" s="1" t="s">
        <v>7080</v>
      </c>
      <c r="B2060" s="1" t="s">
        <v>7558</v>
      </c>
      <c r="C2060" s="1">
        <v>189</v>
      </c>
      <c r="D2060" s="1" t="s">
        <v>7835</v>
      </c>
    </row>
    <row r="2061" spans="1:4" x14ac:dyDescent="0.35">
      <c r="A2061" s="1" t="s">
        <v>7084</v>
      </c>
      <c r="B2061" s="1" t="s">
        <v>7780</v>
      </c>
      <c r="C2061" s="1">
        <v>11</v>
      </c>
      <c r="D2061" s="1" t="s">
        <v>7805</v>
      </c>
    </row>
    <row r="2062" spans="1:4" x14ac:dyDescent="0.35">
      <c r="A2062" s="1" t="s">
        <v>7087</v>
      </c>
      <c r="B2062" s="1" t="s">
        <v>7632</v>
      </c>
      <c r="C2062" s="1">
        <v>28</v>
      </c>
      <c r="D2062" s="1" t="s">
        <v>7968</v>
      </c>
    </row>
    <row r="2063" spans="1:4" x14ac:dyDescent="0.35">
      <c r="A2063" s="1" t="s">
        <v>7090</v>
      </c>
      <c r="B2063" s="1" t="s">
        <v>7743</v>
      </c>
      <c r="D2063" s="1" t="s">
        <v>7970</v>
      </c>
    </row>
    <row r="2064" spans="1:4" x14ac:dyDescent="0.35">
      <c r="A2064" s="1" t="s">
        <v>7093</v>
      </c>
      <c r="B2064" s="1" t="s">
        <v>7644</v>
      </c>
      <c r="C2064" s="1">
        <v>23</v>
      </c>
      <c r="D2064" s="1" t="s">
        <v>7897</v>
      </c>
    </row>
    <row r="2065" spans="1:4" x14ac:dyDescent="0.35">
      <c r="A2065" s="1" t="s">
        <v>7097</v>
      </c>
      <c r="B2065" s="1" t="s">
        <v>7779</v>
      </c>
      <c r="C2065" s="1">
        <v>5</v>
      </c>
      <c r="D2065" s="1" t="s">
        <v>7910</v>
      </c>
    </row>
    <row r="2066" spans="1:4" x14ac:dyDescent="0.35">
      <c r="A2066" s="1" t="s">
        <v>7100</v>
      </c>
      <c r="B2066" s="1" t="s">
        <v>7670</v>
      </c>
      <c r="C2066" s="1">
        <v>17</v>
      </c>
      <c r="D2066" s="1" t="s">
        <v>8016</v>
      </c>
    </row>
    <row r="2067" spans="1:4" x14ac:dyDescent="0.35">
      <c r="A2067" s="1" t="s">
        <v>7103</v>
      </c>
      <c r="B2067" s="1" t="s">
        <v>7747</v>
      </c>
      <c r="C2067" s="1">
        <v>43</v>
      </c>
      <c r="D2067" s="1" t="s">
        <v>7807</v>
      </c>
    </row>
    <row r="2068" spans="1:4" x14ac:dyDescent="0.35">
      <c r="A2068" s="1" t="s">
        <v>7107</v>
      </c>
      <c r="B2068" s="1" t="s">
        <v>7743</v>
      </c>
      <c r="D2068" s="1" t="s">
        <v>7833</v>
      </c>
    </row>
    <row r="2069" spans="1:4" x14ac:dyDescent="0.35">
      <c r="A2069" s="1" t="s">
        <v>7110</v>
      </c>
      <c r="B2069" s="1" t="s">
        <v>7558</v>
      </c>
      <c r="C2069" s="1">
        <v>188</v>
      </c>
      <c r="D2069" s="1" t="s">
        <v>7966</v>
      </c>
    </row>
    <row r="2070" spans="1:4" x14ac:dyDescent="0.35">
      <c r="A2070" s="1" t="s">
        <v>7113</v>
      </c>
      <c r="B2070" s="1" t="s">
        <v>7779</v>
      </c>
      <c r="C2070" s="1">
        <v>6</v>
      </c>
      <c r="D2070" s="1" t="s">
        <v>7943</v>
      </c>
    </row>
    <row r="2071" spans="1:4" x14ac:dyDescent="0.35">
      <c r="A2071" s="1" t="s">
        <v>7117</v>
      </c>
      <c r="B2071" s="1" t="s">
        <v>7779</v>
      </c>
      <c r="C2071" s="1">
        <v>7</v>
      </c>
      <c r="D2071" s="1" t="s">
        <v>7943</v>
      </c>
    </row>
    <row r="2072" spans="1:4" x14ac:dyDescent="0.35">
      <c r="A2072" s="1" t="s">
        <v>7120</v>
      </c>
      <c r="B2072" s="1" t="s">
        <v>7562</v>
      </c>
      <c r="C2072" s="1">
        <v>62</v>
      </c>
      <c r="D2072" s="1" t="s">
        <v>7860</v>
      </c>
    </row>
    <row r="2073" spans="1:4" x14ac:dyDescent="0.35">
      <c r="A2073" s="1" t="s">
        <v>7123</v>
      </c>
      <c r="B2073" s="1" t="s">
        <v>7777</v>
      </c>
      <c r="C2073" s="1">
        <v>2</v>
      </c>
      <c r="D2073" s="1" t="s">
        <v>7959</v>
      </c>
    </row>
    <row r="2074" spans="1:4" x14ac:dyDescent="0.35">
      <c r="A2074" s="1" t="s">
        <v>7126</v>
      </c>
      <c r="B2074" s="1" t="s">
        <v>7779</v>
      </c>
      <c r="C2074" s="1">
        <v>8</v>
      </c>
      <c r="D2074" s="1" t="s">
        <v>7943</v>
      </c>
    </row>
    <row r="2075" spans="1:4" x14ac:dyDescent="0.35">
      <c r="A2075" s="1" t="s">
        <v>7129</v>
      </c>
      <c r="B2075" s="1" t="s">
        <v>7653</v>
      </c>
      <c r="C2075" s="1">
        <v>28</v>
      </c>
      <c r="D2075" s="1" t="s">
        <v>7911</v>
      </c>
    </row>
    <row r="2076" spans="1:4" x14ac:dyDescent="0.35">
      <c r="A2076" s="1" t="s">
        <v>7133</v>
      </c>
      <c r="B2076" s="1" t="s">
        <v>7779</v>
      </c>
      <c r="C2076" s="1">
        <v>9</v>
      </c>
      <c r="D2076" s="1" t="s">
        <v>7943</v>
      </c>
    </row>
    <row r="2077" spans="1:4" x14ac:dyDescent="0.35">
      <c r="A2077" s="1" t="s">
        <v>7136</v>
      </c>
      <c r="B2077" s="1" t="s">
        <v>7779</v>
      </c>
      <c r="C2077" s="1">
        <v>10</v>
      </c>
      <c r="D2077" s="1" t="s">
        <v>7943</v>
      </c>
    </row>
    <row r="2078" spans="1:4" x14ac:dyDescent="0.35">
      <c r="A2078" s="1" t="s">
        <v>7140</v>
      </c>
      <c r="B2078" s="1" t="s">
        <v>7779</v>
      </c>
      <c r="C2078" s="1">
        <v>11</v>
      </c>
      <c r="D2078" s="1" t="s">
        <v>7943</v>
      </c>
    </row>
    <row r="2079" spans="1:4" x14ac:dyDescent="0.35">
      <c r="A2079" s="1" t="s">
        <v>7143</v>
      </c>
      <c r="B2079" s="1" t="s">
        <v>7779</v>
      </c>
      <c r="C2079" s="1">
        <v>12</v>
      </c>
      <c r="D2079" s="1" t="s">
        <v>7943</v>
      </c>
    </row>
    <row r="2080" spans="1:4" x14ac:dyDescent="0.35">
      <c r="A2080" s="1" t="s">
        <v>7145</v>
      </c>
      <c r="B2080" s="1" t="s">
        <v>7655</v>
      </c>
      <c r="C2080" s="1">
        <v>37</v>
      </c>
      <c r="D2080" s="1" t="s">
        <v>7831</v>
      </c>
    </row>
    <row r="2081" spans="1:4" x14ac:dyDescent="0.35">
      <c r="A2081" s="1" t="s">
        <v>7148</v>
      </c>
      <c r="B2081" s="1" t="s">
        <v>7779</v>
      </c>
      <c r="C2081" s="1">
        <v>13</v>
      </c>
      <c r="D2081" s="1" t="s">
        <v>7918</v>
      </c>
    </row>
    <row r="2082" spans="1:4" x14ac:dyDescent="0.35">
      <c r="A2082" s="1" t="s">
        <v>7152</v>
      </c>
      <c r="B2082" s="1" t="s">
        <v>7779</v>
      </c>
      <c r="C2082" s="1">
        <v>14</v>
      </c>
      <c r="D2082" s="1" t="s">
        <v>7919</v>
      </c>
    </row>
    <row r="2083" spans="1:4" x14ac:dyDescent="0.35">
      <c r="A2083" s="1" t="s">
        <v>7156</v>
      </c>
      <c r="B2083" s="1" t="s">
        <v>7779</v>
      </c>
      <c r="C2083" s="1">
        <v>15</v>
      </c>
      <c r="D2083" s="1" t="s">
        <v>7943</v>
      </c>
    </row>
    <row r="2084" spans="1:4" x14ac:dyDescent="0.35">
      <c r="A2084" s="1" t="s">
        <v>7159</v>
      </c>
      <c r="B2084" s="1" t="s">
        <v>7779</v>
      </c>
      <c r="C2084" s="1">
        <v>16</v>
      </c>
      <c r="D2084" s="1" t="s">
        <v>7943</v>
      </c>
    </row>
    <row r="2085" spans="1:4" x14ac:dyDescent="0.35">
      <c r="A2085" s="1" t="s">
        <v>7163</v>
      </c>
      <c r="B2085" s="1" t="s">
        <v>7644</v>
      </c>
      <c r="C2085" s="1">
        <v>24</v>
      </c>
      <c r="D2085" s="1" t="s">
        <v>7890</v>
      </c>
    </row>
    <row r="2086" spans="1:4" x14ac:dyDescent="0.35">
      <c r="A2086" s="1" t="s">
        <v>7167</v>
      </c>
      <c r="B2086" s="1" t="s">
        <v>7779</v>
      </c>
      <c r="C2086" s="1">
        <v>17</v>
      </c>
      <c r="D2086" s="1" t="s">
        <v>7904</v>
      </c>
    </row>
    <row r="2087" spans="1:4" x14ac:dyDescent="0.35">
      <c r="A2087" s="1" t="s">
        <v>7170</v>
      </c>
      <c r="B2087" s="1" t="s">
        <v>7779</v>
      </c>
      <c r="C2087" s="1">
        <v>20</v>
      </c>
      <c r="D2087" s="1" t="s">
        <v>7919</v>
      </c>
    </row>
    <row r="2088" spans="1:4" x14ac:dyDescent="0.35">
      <c r="A2088" s="1" t="s">
        <v>7173</v>
      </c>
      <c r="B2088" s="1" t="s">
        <v>7573</v>
      </c>
      <c r="C2088" s="1">
        <v>4</v>
      </c>
      <c r="D2088" s="1" t="s">
        <v>7911</v>
      </c>
    </row>
    <row r="2089" spans="1:4" x14ac:dyDescent="0.35">
      <c r="A2089" s="1" t="s">
        <v>7177</v>
      </c>
      <c r="B2089" s="1" t="s">
        <v>7779</v>
      </c>
      <c r="C2089" s="1">
        <v>21</v>
      </c>
      <c r="D2089" s="1" t="s">
        <v>7943</v>
      </c>
    </row>
    <row r="2090" spans="1:4" x14ac:dyDescent="0.35">
      <c r="A2090" s="1" t="s">
        <v>7179</v>
      </c>
      <c r="B2090" s="1" t="s">
        <v>7779</v>
      </c>
      <c r="C2090" s="1">
        <v>22</v>
      </c>
      <c r="D2090" s="1" t="s">
        <v>7943</v>
      </c>
    </row>
    <row r="2091" spans="1:4" x14ac:dyDescent="0.35">
      <c r="A2091" s="1" t="s">
        <v>7182</v>
      </c>
      <c r="B2091" s="1" t="s">
        <v>7779</v>
      </c>
      <c r="C2091" s="1">
        <v>23</v>
      </c>
      <c r="D2091" s="1" t="s">
        <v>7904</v>
      </c>
    </row>
    <row r="2092" spans="1:4" x14ac:dyDescent="0.35">
      <c r="A2092" s="1" t="s">
        <v>7186</v>
      </c>
      <c r="B2092" s="1" t="s">
        <v>7779</v>
      </c>
      <c r="C2092" s="1">
        <v>24</v>
      </c>
      <c r="D2092" s="1" t="s">
        <v>7904</v>
      </c>
    </row>
    <row r="2093" spans="1:4" x14ac:dyDescent="0.35">
      <c r="A2093" s="1" t="s">
        <v>7190</v>
      </c>
      <c r="B2093" s="1" t="s">
        <v>7779</v>
      </c>
      <c r="C2093" s="1">
        <v>25</v>
      </c>
      <c r="D2093" s="1" t="s">
        <v>7919</v>
      </c>
    </row>
    <row r="2094" spans="1:4" x14ac:dyDescent="0.35">
      <c r="A2094" s="1" t="s">
        <v>7193</v>
      </c>
      <c r="B2094" s="1" t="s">
        <v>7779</v>
      </c>
      <c r="C2094" s="1">
        <v>26</v>
      </c>
      <c r="D2094" s="1" t="s">
        <v>7904</v>
      </c>
    </row>
    <row r="2095" spans="1:4" x14ac:dyDescent="0.35">
      <c r="A2095" s="1" t="s">
        <v>7197</v>
      </c>
      <c r="B2095" s="1" t="s">
        <v>7779</v>
      </c>
      <c r="C2095" s="1">
        <v>27</v>
      </c>
      <c r="D2095" s="1" t="s">
        <v>7919</v>
      </c>
    </row>
    <row r="2096" spans="1:4" x14ac:dyDescent="0.35">
      <c r="A2096" s="1" t="s">
        <v>7201</v>
      </c>
      <c r="B2096" s="1" t="s">
        <v>7558</v>
      </c>
      <c r="C2096" s="1">
        <v>187</v>
      </c>
      <c r="D2096" s="1" t="s">
        <v>7811</v>
      </c>
    </row>
    <row r="2097" spans="1:4" x14ac:dyDescent="0.35">
      <c r="A2097" s="1" t="s">
        <v>7203</v>
      </c>
      <c r="B2097" s="1" t="s">
        <v>7779</v>
      </c>
      <c r="C2097" s="1">
        <v>28</v>
      </c>
      <c r="D2097" s="1" t="s">
        <v>7904</v>
      </c>
    </row>
    <row r="2098" spans="1:4" x14ac:dyDescent="0.35">
      <c r="A2098" s="1" t="s">
        <v>7207</v>
      </c>
      <c r="B2098" s="1" t="s">
        <v>7779</v>
      </c>
      <c r="C2098" s="1">
        <v>29</v>
      </c>
      <c r="D2098" s="1" t="s">
        <v>7904</v>
      </c>
    </row>
    <row r="2099" spans="1:4" x14ac:dyDescent="0.35">
      <c r="A2099" s="1" t="s">
        <v>7210</v>
      </c>
      <c r="B2099" s="1" t="s">
        <v>7779</v>
      </c>
      <c r="C2099" s="1">
        <v>30</v>
      </c>
      <c r="D2099" s="1" t="s">
        <v>7934</v>
      </c>
    </row>
    <row r="2100" spans="1:4" x14ac:dyDescent="0.35">
      <c r="A2100" s="1" t="s">
        <v>7212</v>
      </c>
      <c r="D2100" s="1" t="s">
        <v>7935</v>
      </c>
    </row>
    <row r="2101" spans="1:4" x14ac:dyDescent="0.35">
      <c r="A2101" s="1" t="s">
        <v>7216</v>
      </c>
      <c r="B2101" s="1" t="s">
        <v>7591</v>
      </c>
      <c r="C2101" s="1">
        <v>1</v>
      </c>
      <c r="D2101" s="1" t="s">
        <v>7865</v>
      </c>
    </row>
    <row r="2102" spans="1:4" x14ac:dyDescent="0.35">
      <c r="A2102" s="1" t="s">
        <v>7219</v>
      </c>
      <c r="B2102" s="1" t="s">
        <v>7736</v>
      </c>
      <c r="C2102" s="1">
        <v>23</v>
      </c>
      <c r="D2102" s="1" t="s">
        <v>7863</v>
      </c>
    </row>
    <row r="2103" spans="1:4" x14ac:dyDescent="0.35">
      <c r="A2103" s="1" t="s">
        <v>7222</v>
      </c>
      <c r="B2103" s="1" t="s">
        <v>7655</v>
      </c>
      <c r="C2103" s="1">
        <v>38</v>
      </c>
      <c r="D2103" s="1" t="s">
        <v>7962</v>
      </c>
    </row>
    <row r="2104" spans="1:4" x14ac:dyDescent="0.35">
      <c r="A2104" s="1" t="s">
        <v>7225</v>
      </c>
      <c r="B2104" s="1" t="s">
        <v>7591</v>
      </c>
      <c r="C2104" s="1">
        <v>3</v>
      </c>
      <c r="D2104" s="1" t="s">
        <v>7865</v>
      </c>
    </row>
    <row r="2105" spans="1:4" x14ac:dyDescent="0.35">
      <c r="A2105" s="1" t="s">
        <v>7228</v>
      </c>
      <c r="B2105" s="1" t="s">
        <v>7747</v>
      </c>
      <c r="C2105" s="1">
        <v>44</v>
      </c>
      <c r="D2105" s="1" t="s">
        <v>7816</v>
      </c>
    </row>
    <row r="2106" spans="1:4" x14ac:dyDescent="0.35">
      <c r="A2106" s="1" t="s">
        <v>7231</v>
      </c>
      <c r="B2106" s="1" t="s">
        <v>7747</v>
      </c>
      <c r="C2106" s="1">
        <v>45</v>
      </c>
      <c r="D2106" s="1" t="s">
        <v>7824</v>
      </c>
    </row>
    <row r="2107" spans="1:4" x14ac:dyDescent="0.35">
      <c r="A2107" s="1" t="s">
        <v>7235</v>
      </c>
      <c r="B2107" s="1" t="s">
        <v>7548</v>
      </c>
      <c r="C2107" s="1">
        <v>14</v>
      </c>
      <c r="D2107" s="1" t="s">
        <v>7799</v>
      </c>
    </row>
    <row r="2108" spans="1:4" x14ac:dyDescent="0.35">
      <c r="A2108" s="1" t="s">
        <v>7239</v>
      </c>
      <c r="B2108" s="1" t="s">
        <v>7591</v>
      </c>
      <c r="C2108" s="1">
        <v>4</v>
      </c>
      <c r="D2108" s="1" t="s">
        <v>7805</v>
      </c>
    </row>
    <row r="2109" spans="1:4" x14ac:dyDescent="0.35">
      <c r="A2109" s="1" t="s">
        <v>7243</v>
      </c>
      <c r="B2109" s="1" t="s">
        <v>7747</v>
      </c>
      <c r="C2109" s="1">
        <v>46</v>
      </c>
      <c r="D2109" s="1" t="s">
        <v>7816</v>
      </c>
    </row>
    <row r="2110" spans="1:4" x14ac:dyDescent="0.35">
      <c r="A2110" s="1" t="s">
        <v>7247</v>
      </c>
      <c r="B2110" s="1" t="s">
        <v>7591</v>
      </c>
      <c r="C2110" s="1">
        <v>5</v>
      </c>
      <c r="D2110" s="1" t="s">
        <v>7865</v>
      </c>
    </row>
    <row r="2111" spans="1:4" x14ac:dyDescent="0.35">
      <c r="A2111" s="1" t="s">
        <v>7250</v>
      </c>
      <c r="B2111" s="1" t="s">
        <v>7591</v>
      </c>
      <c r="C2111" s="1" t="s">
        <v>7781</v>
      </c>
      <c r="D2111" s="1" t="s">
        <v>7865</v>
      </c>
    </row>
    <row r="2112" spans="1:4" x14ac:dyDescent="0.35">
      <c r="A2112" s="1" t="s">
        <v>7254</v>
      </c>
      <c r="B2112" s="1" t="s">
        <v>7591</v>
      </c>
      <c r="C2112" s="1">
        <v>7</v>
      </c>
      <c r="D2112" s="1" t="s">
        <v>7811</v>
      </c>
    </row>
    <row r="2113" spans="1:4" x14ac:dyDescent="0.35">
      <c r="A2113" s="1" t="s">
        <v>7257</v>
      </c>
      <c r="B2113" s="1" t="s">
        <v>7591</v>
      </c>
      <c r="C2113" s="1">
        <v>8</v>
      </c>
      <c r="D2113" s="1" t="s">
        <v>7865</v>
      </c>
    </row>
    <row r="2114" spans="1:4" x14ac:dyDescent="0.35">
      <c r="A2114" s="1" t="s">
        <v>7261</v>
      </c>
      <c r="B2114" s="1" t="s">
        <v>7591</v>
      </c>
      <c r="C2114" s="1">
        <v>9</v>
      </c>
      <c r="D2114" s="1" t="s">
        <v>7865</v>
      </c>
    </row>
    <row r="2115" spans="1:4" x14ac:dyDescent="0.35">
      <c r="A2115" s="1" t="s">
        <v>7264</v>
      </c>
      <c r="B2115" s="1" t="s">
        <v>7591</v>
      </c>
      <c r="C2115" s="1">
        <v>11</v>
      </c>
      <c r="D2115" s="1" t="s">
        <v>7865</v>
      </c>
    </row>
    <row r="2116" spans="1:4" x14ac:dyDescent="0.35">
      <c r="A2116" s="1" t="s">
        <v>7267</v>
      </c>
      <c r="B2116" s="1" t="s">
        <v>7782</v>
      </c>
      <c r="C2116" s="1">
        <v>47</v>
      </c>
      <c r="D2116" s="1" t="s">
        <v>7959</v>
      </c>
    </row>
    <row r="2117" spans="1:4" x14ac:dyDescent="0.35">
      <c r="A2117" s="1" t="s">
        <v>7271</v>
      </c>
      <c r="B2117" s="1" t="s">
        <v>7768</v>
      </c>
      <c r="C2117" s="1">
        <v>2</v>
      </c>
      <c r="D2117" s="1" t="s">
        <v>7959</v>
      </c>
    </row>
    <row r="2118" spans="1:4" x14ac:dyDescent="0.35">
      <c r="A2118" s="1" t="s">
        <v>7275</v>
      </c>
      <c r="B2118" s="1" t="s">
        <v>7775</v>
      </c>
      <c r="C2118" s="1">
        <v>4</v>
      </c>
      <c r="D2118" s="1" t="s">
        <v>7959</v>
      </c>
    </row>
    <row r="2119" spans="1:4" x14ac:dyDescent="0.35">
      <c r="A2119" s="1" t="s">
        <v>7279</v>
      </c>
      <c r="B2119" s="1" t="s">
        <v>7591</v>
      </c>
      <c r="C2119" s="1">
        <v>12</v>
      </c>
      <c r="D2119" s="1" t="s">
        <v>7865</v>
      </c>
    </row>
    <row r="2120" spans="1:4" x14ac:dyDescent="0.35">
      <c r="A2120" s="1" t="s">
        <v>7283</v>
      </c>
      <c r="B2120" s="1" t="s">
        <v>7591</v>
      </c>
      <c r="C2120" s="1">
        <v>13</v>
      </c>
      <c r="D2120" s="1" t="s">
        <v>7865</v>
      </c>
    </row>
    <row r="2121" spans="1:4" x14ac:dyDescent="0.35">
      <c r="A2121" s="1" t="s">
        <v>7287</v>
      </c>
      <c r="B2121" s="1" t="s">
        <v>7591</v>
      </c>
      <c r="C2121" s="1">
        <v>14</v>
      </c>
      <c r="D2121" s="1" t="s">
        <v>7869</v>
      </c>
    </row>
    <row r="2122" spans="1:4" x14ac:dyDescent="0.35">
      <c r="A2122" s="1" t="s">
        <v>7290</v>
      </c>
      <c r="B2122" s="1" t="s">
        <v>7591</v>
      </c>
      <c r="C2122" s="1">
        <v>15</v>
      </c>
      <c r="D2122" s="1" t="s">
        <v>7815</v>
      </c>
    </row>
    <row r="2123" spans="1:4" x14ac:dyDescent="0.35">
      <c r="A2123" s="1" t="s">
        <v>7294</v>
      </c>
      <c r="B2123" s="1" t="s">
        <v>7591</v>
      </c>
      <c r="C2123" s="1">
        <v>16</v>
      </c>
      <c r="D2123" s="1" t="s">
        <v>7865</v>
      </c>
    </row>
    <row r="2124" spans="1:4" x14ac:dyDescent="0.35">
      <c r="A2124" s="1" t="s">
        <v>7298</v>
      </c>
      <c r="B2124" s="1" t="s">
        <v>7591</v>
      </c>
      <c r="C2124" s="1">
        <v>17</v>
      </c>
      <c r="D2124" s="1" t="s">
        <v>7841</v>
      </c>
    </row>
    <row r="2125" spans="1:4" x14ac:dyDescent="0.35">
      <c r="A2125" s="1" t="s">
        <v>7301</v>
      </c>
      <c r="B2125" s="1" t="s">
        <v>7635</v>
      </c>
      <c r="C2125" s="1">
        <v>27</v>
      </c>
      <c r="D2125" s="1" t="s">
        <v>7847</v>
      </c>
    </row>
    <row r="2126" spans="1:4" x14ac:dyDescent="0.35">
      <c r="A2126" s="1" t="s">
        <v>7305</v>
      </c>
      <c r="B2126" s="1" t="s">
        <v>7643</v>
      </c>
      <c r="C2126" s="1">
        <v>109</v>
      </c>
      <c r="D2126" s="1" t="s">
        <v>7833</v>
      </c>
    </row>
    <row r="2127" spans="1:4" x14ac:dyDescent="0.35">
      <c r="A2127" s="1" t="s">
        <v>7309</v>
      </c>
      <c r="B2127" s="1" t="s">
        <v>7730</v>
      </c>
      <c r="C2127" s="1">
        <v>20</v>
      </c>
      <c r="D2127" s="1" t="s">
        <v>7879</v>
      </c>
    </row>
    <row r="2128" spans="1:4" x14ac:dyDescent="0.35">
      <c r="A2128" s="1" t="s">
        <v>7313</v>
      </c>
      <c r="B2128" s="1" t="s">
        <v>7713</v>
      </c>
      <c r="C2128" s="1">
        <v>7</v>
      </c>
      <c r="D2128" s="1" t="s">
        <v>8033</v>
      </c>
    </row>
    <row r="2129" spans="1:4" x14ac:dyDescent="0.35">
      <c r="A2129" s="1" t="s">
        <v>7317</v>
      </c>
      <c r="B2129" s="1" t="s">
        <v>7574</v>
      </c>
      <c r="C2129" s="1">
        <v>36</v>
      </c>
      <c r="D2129" s="1" t="s">
        <v>7879</v>
      </c>
    </row>
    <row r="2130" spans="1:4" x14ac:dyDescent="0.35">
      <c r="A2130" s="1" t="s">
        <v>7320</v>
      </c>
      <c r="B2130" s="1" t="s">
        <v>7676</v>
      </c>
      <c r="C2130" s="1">
        <v>17</v>
      </c>
      <c r="D2130" s="1" t="s">
        <v>7815</v>
      </c>
    </row>
    <row r="2131" spans="1:4" x14ac:dyDescent="0.35">
      <c r="A2131" s="1" t="s">
        <v>7323</v>
      </c>
      <c r="B2131" s="1" t="s">
        <v>7591</v>
      </c>
      <c r="C2131" s="1">
        <v>18</v>
      </c>
      <c r="D2131" s="1" t="s">
        <v>7865</v>
      </c>
    </row>
    <row r="2132" spans="1:4" x14ac:dyDescent="0.35">
      <c r="A2132" s="1" t="s">
        <v>7327</v>
      </c>
      <c r="B2132" s="1" t="s">
        <v>7782</v>
      </c>
      <c r="C2132" s="1">
        <v>48</v>
      </c>
      <c r="D2132" s="1" t="s">
        <v>7959</v>
      </c>
    </row>
    <row r="2133" spans="1:4" x14ac:dyDescent="0.35">
      <c r="A2133" s="1" t="s">
        <v>7331</v>
      </c>
      <c r="B2133" s="1" t="s">
        <v>7591</v>
      </c>
      <c r="C2133" s="1">
        <v>19</v>
      </c>
      <c r="D2133" s="1" t="s">
        <v>7848</v>
      </c>
    </row>
    <row r="2134" spans="1:4" x14ac:dyDescent="0.35">
      <c r="A2134" s="1" t="s">
        <v>7335</v>
      </c>
      <c r="B2134" s="1" t="s">
        <v>7591</v>
      </c>
      <c r="C2134" s="1">
        <v>20</v>
      </c>
      <c r="D2134" s="1" t="s">
        <v>7865</v>
      </c>
    </row>
    <row r="2135" spans="1:4" x14ac:dyDescent="0.35">
      <c r="A2135" s="1" t="s">
        <v>7339</v>
      </c>
      <c r="B2135" s="1" t="s">
        <v>7670</v>
      </c>
      <c r="C2135" s="1">
        <v>18</v>
      </c>
      <c r="D2135" s="1" t="s">
        <v>7968</v>
      </c>
    </row>
    <row r="2136" spans="1:4" x14ac:dyDescent="0.35">
      <c r="A2136" s="1" t="s">
        <v>7343</v>
      </c>
      <c r="B2136" s="1" t="s">
        <v>7732</v>
      </c>
      <c r="C2136" s="1">
        <v>13</v>
      </c>
      <c r="D2136" s="1" t="s">
        <v>7900</v>
      </c>
    </row>
    <row r="2137" spans="1:4" x14ac:dyDescent="0.35">
      <c r="A2137" s="1" t="s">
        <v>7346</v>
      </c>
      <c r="B2137" s="1" t="s">
        <v>7763</v>
      </c>
      <c r="C2137" s="1">
        <v>2</v>
      </c>
      <c r="D2137" s="1" t="s">
        <v>8034</v>
      </c>
    </row>
    <row r="2138" spans="1:4" x14ac:dyDescent="0.35">
      <c r="A2138" s="1" t="s">
        <v>7350</v>
      </c>
      <c r="B2138" s="1" t="s">
        <v>7591</v>
      </c>
      <c r="C2138" s="1">
        <v>21</v>
      </c>
      <c r="D2138" s="1" t="s">
        <v>7865</v>
      </c>
    </row>
    <row r="2139" spans="1:4" x14ac:dyDescent="0.35">
      <c r="A2139" s="1" t="s">
        <v>7352</v>
      </c>
      <c r="B2139" s="1" t="s">
        <v>7591</v>
      </c>
      <c r="C2139" s="1">
        <v>22</v>
      </c>
      <c r="D2139" s="1" t="s">
        <v>8035</v>
      </c>
    </row>
    <row r="2140" spans="1:4" x14ac:dyDescent="0.35">
      <c r="A2140" s="1" t="s">
        <v>7355</v>
      </c>
      <c r="B2140" s="1" t="s">
        <v>7732</v>
      </c>
      <c r="C2140" s="1">
        <v>14</v>
      </c>
      <c r="D2140" s="1" t="s">
        <v>8036</v>
      </c>
    </row>
    <row r="2141" spans="1:4" x14ac:dyDescent="0.35">
      <c r="A2141" s="1" t="s">
        <v>7358</v>
      </c>
      <c r="B2141" s="1" t="s">
        <v>7732</v>
      </c>
      <c r="C2141" s="1">
        <v>15</v>
      </c>
      <c r="D2141" s="1" t="s">
        <v>7900</v>
      </c>
    </row>
    <row r="2142" spans="1:4" x14ac:dyDescent="0.35">
      <c r="A2142" s="1" t="s">
        <v>7361</v>
      </c>
      <c r="B2142" s="1" t="s">
        <v>7591</v>
      </c>
      <c r="C2142" s="1">
        <v>23</v>
      </c>
      <c r="D2142" s="1" t="s">
        <v>7836</v>
      </c>
    </row>
    <row r="2143" spans="1:4" x14ac:dyDescent="0.35">
      <c r="A2143" s="1" t="s">
        <v>7365</v>
      </c>
      <c r="B2143" s="1" t="s">
        <v>7747</v>
      </c>
      <c r="C2143" s="1">
        <v>47</v>
      </c>
      <c r="D2143" s="1" t="s">
        <v>8024</v>
      </c>
    </row>
    <row r="2144" spans="1:4" x14ac:dyDescent="0.35">
      <c r="A2144" s="1" t="s">
        <v>7369</v>
      </c>
      <c r="B2144" s="1" t="s">
        <v>7643</v>
      </c>
      <c r="C2144" s="1">
        <v>110</v>
      </c>
      <c r="D2144" s="1" t="s">
        <v>8037</v>
      </c>
    </row>
    <row r="2145" spans="1:4" x14ac:dyDescent="0.35">
      <c r="A2145" s="1" t="s">
        <v>7373</v>
      </c>
      <c r="B2145" s="1" t="s">
        <v>7653</v>
      </c>
      <c r="C2145" s="1">
        <v>29</v>
      </c>
      <c r="D2145" s="1" t="s">
        <v>7954</v>
      </c>
    </row>
    <row r="2146" spans="1:4" x14ac:dyDescent="0.35">
      <c r="A2146" s="1" t="s">
        <v>7376</v>
      </c>
      <c r="B2146" s="1" t="s">
        <v>7762</v>
      </c>
      <c r="C2146" s="1">
        <v>3</v>
      </c>
      <c r="D2146" s="1" t="s">
        <v>7805</v>
      </c>
    </row>
    <row r="2147" spans="1:4" x14ac:dyDescent="0.35">
      <c r="A2147" s="1" t="s">
        <v>7380</v>
      </c>
      <c r="B2147" s="1" t="s">
        <v>7591</v>
      </c>
      <c r="C2147" s="1">
        <v>24</v>
      </c>
      <c r="D2147" s="1" t="s">
        <v>7865</v>
      </c>
    </row>
    <row r="2148" spans="1:4" x14ac:dyDescent="0.35">
      <c r="A2148" s="1" t="s">
        <v>7384</v>
      </c>
      <c r="B2148" s="1" t="s">
        <v>7591</v>
      </c>
      <c r="C2148" s="1">
        <v>25</v>
      </c>
      <c r="D2148" s="1" t="s">
        <v>7865</v>
      </c>
    </row>
    <row r="2149" spans="1:4" x14ac:dyDescent="0.35">
      <c r="A2149" s="1" t="s">
        <v>7388</v>
      </c>
      <c r="B2149" s="1" t="s">
        <v>7591</v>
      </c>
      <c r="C2149" s="1">
        <v>26</v>
      </c>
      <c r="D2149" s="1" t="s">
        <v>7865</v>
      </c>
    </row>
    <row r="2150" spans="1:4" x14ac:dyDescent="0.35">
      <c r="A2150" s="1" t="s">
        <v>7392</v>
      </c>
      <c r="B2150" s="1" t="s">
        <v>7573</v>
      </c>
      <c r="C2150" s="1">
        <v>6</v>
      </c>
      <c r="D2150" s="1" t="s">
        <v>7835</v>
      </c>
    </row>
    <row r="2151" spans="1:4" x14ac:dyDescent="0.35">
      <c r="A2151" s="1" t="s">
        <v>7395</v>
      </c>
      <c r="B2151" s="1" t="s">
        <v>7591</v>
      </c>
      <c r="C2151" s="1">
        <v>27</v>
      </c>
      <c r="D2151" s="1" t="s">
        <v>7865</v>
      </c>
    </row>
    <row r="2152" spans="1:4" x14ac:dyDescent="0.35">
      <c r="A2152" s="1" t="s">
        <v>7398</v>
      </c>
      <c r="B2152" s="1" t="s">
        <v>7554</v>
      </c>
      <c r="C2152" s="1">
        <v>47</v>
      </c>
      <c r="D2152" s="1" t="s">
        <v>7869</v>
      </c>
    </row>
    <row r="2153" spans="1:4" x14ac:dyDescent="0.35">
      <c r="A2153" s="1" t="s">
        <v>7401</v>
      </c>
      <c r="B2153" s="1" t="s">
        <v>7591</v>
      </c>
      <c r="C2153" s="1">
        <v>28</v>
      </c>
      <c r="D2153" s="1" t="s">
        <v>7865</v>
      </c>
    </row>
    <row r="2154" spans="1:4" x14ac:dyDescent="0.35">
      <c r="A2154" s="1" t="s">
        <v>7404</v>
      </c>
      <c r="B2154" s="1" t="s">
        <v>7783</v>
      </c>
      <c r="C2154" s="1">
        <v>23</v>
      </c>
      <c r="D2154" s="1" t="s">
        <v>7853</v>
      </c>
    </row>
    <row r="2155" spans="1:4" x14ac:dyDescent="0.35">
      <c r="A2155" s="1" t="s">
        <v>7408</v>
      </c>
      <c r="B2155" s="1" t="s">
        <v>7614</v>
      </c>
      <c r="C2155" s="1">
        <v>12</v>
      </c>
      <c r="D2155" s="1" t="s">
        <v>7792</v>
      </c>
    </row>
    <row r="2156" spans="1:4" x14ac:dyDescent="0.35">
      <c r="A2156" s="1" t="s">
        <v>7411</v>
      </c>
      <c r="B2156" s="1" t="s">
        <v>7591</v>
      </c>
      <c r="C2156" s="1">
        <v>29</v>
      </c>
      <c r="D2156" s="1" t="s">
        <v>7865</v>
      </c>
    </row>
    <row r="2157" spans="1:4" x14ac:dyDescent="0.35">
      <c r="A2157" s="1" t="s">
        <v>7414</v>
      </c>
      <c r="B2157" s="1" t="s">
        <v>7591</v>
      </c>
      <c r="C2157" s="1">
        <v>32</v>
      </c>
      <c r="D2157" s="1" t="s">
        <v>7836</v>
      </c>
    </row>
    <row r="2158" spans="1:4" x14ac:dyDescent="0.35">
      <c r="A2158" s="1" t="s">
        <v>7418</v>
      </c>
      <c r="B2158" s="1" t="s">
        <v>7558</v>
      </c>
      <c r="C2158" s="1">
        <v>190</v>
      </c>
      <c r="D2158" s="1" t="s">
        <v>7843</v>
      </c>
    </row>
    <row r="2159" spans="1:4" x14ac:dyDescent="0.35">
      <c r="A2159" s="1" t="s">
        <v>7421</v>
      </c>
      <c r="B2159" s="1" t="s">
        <v>7591</v>
      </c>
      <c r="C2159" s="1">
        <v>33</v>
      </c>
      <c r="D2159" s="1" t="s">
        <v>7865</v>
      </c>
    </row>
    <row r="2160" spans="1:4" x14ac:dyDescent="0.35">
      <c r="A2160" s="1" t="s">
        <v>7425</v>
      </c>
      <c r="B2160" s="1" t="s">
        <v>7591</v>
      </c>
      <c r="C2160" s="1">
        <v>34</v>
      </c>
      <c r="D2160" s="1" t="s">
        <v>7792</v>
      </c>
    </row>
    <row r="2161" spans="1:4" x14ac:dyDescent="0.35">
      <c r="A2161" s="1" t="s">
        <v>7427</v>
      </c>
      <c r="B2161" s="1" t="s">
        <v>7591</v>
      </c>
      <c r="C2161" s="1">
        <v>35</v>
      </c>
      <c r="D2161" s="1" t="s">
        <v>7865</v>
      </c>
    </row>
    <row r="2162" spans="1:4" x14ac:dyDescent="0.35">
      <c r="A2162" s="1" t="s">
        <v>7431</v>
      </c>
      <c r="B2162" s="1" t="s">
        <v>7655</v>
      </c>
      <c r="C2162" s="1">
        <v>39</v>
      </c>
      <c r="D2162" s="1" t="s">
        <v>7917</v>
      </c>
    </row>
    <row r="2163" spans="1:4" x14ac:dyDescent="0.35">
      <c r="A2163" s="1" t="s">
        <v>7434</v>
      </c>
      <c r="B2163" s="1" t="s">
        <v>7591</v>
      </c>
      <c r="C2163" s="1">
        <v>36</v>
      </c>
      <c r="D2163" s="1" t="s">
        <v>7841</v>
      </c>
    </row>
    <row r="2164" spans="1:4" x14ac:dyDescent="0.35">
      <c r="A2164" s="1" t="s">
        <v>7438</v>
      </c>
      <c r="B2164" s="1" t="s">
        <v>7591</v>
      </c>
      <c r="C2164" s="1">
        <v>37</v>
      </c>
      <c r="D2164" s="1" t="s">
        <v>7904</v>
      </c>
    </row>
    <row r="2165" spans="1:4" x14ac:dyDescent="0.35">
      <c r="A2165" s="1" t="s">
        <v>7441</v>
      </c>
      <c r="B2165" s="1" t="s">
        <v>7567</v>
      </c>
      <c r="C2165" s="1">
        <v>15</v>
      </c>
      <c r="D2165" s="1" t="s">
        <v>7831</v>
      </c>
    </row>
    <row r="2166" spans="1:4" x14ac:dyDescent="0.35">
      <c r="A2166" s="1" t="s">
        <v>7445</v>
      </c>
      <c r="B2166" s="1" t="s">
        <v>7591</v>
      </c>
      <c r="C2166" s="1">
        <v>38</v>
      </c>
      <c r="D2166" s="1" t="s">
        <v>7836</v>
      </c>
    </row>
    <row r="2167" spans="1:4" x14ac:dyDescent="0.35">
      <c r="A2167" s="1" t="s">
        <v>7448</v>
      </c>
      <c r="B2167" s="1" t="s">
        <v>7591</v>
      </c>
      <c r="C2167" s="1">
        <v>39</v>
      </c>
      <c r="D2167" s="1" t="s">
        <v>7865</v>
      </c>
    </row>
    <row r="2168" spans="1:4" x14ac:dyDescent="0.35">
      <c r="A2168" s="1" t="s">
        <v>7451</v>
      </c>
      <c r="B2168" s="1" t="s">
        <v>7591</v>
      </c>
      <c r="C2168" s="1">
        <v>41</v>
      </c>
      <c r="D2168" s="1" t="s">
        <v>7865</v>
      </c>
    </row>
    <row r="2169" spans="1:4" x14ac:dyDescent="0.35">
      <c r="A2169" s="1" t="s">
        <v>7454</v>
      </c>
      <c r="B2169" s="1" t="s">
        <v>7591</v>
      </c>
      <c r="C2169" s="1">
        <v>42</v>
      </c>
      <c r="D2169" s="1" t="s">
        <v>7865</v>
      </c>
    </row>
    <row r="2170" spans="1:4" x14ac:dyDescent="0.35">
      <c r="A2170" s="1" t="s">
        <v>7458</v>
      </c>
      <c r="B2170" s="1" t="s">
        <v>7591</v>
      </c>
      <c r="C2170" s="1">
        <v>43</v>
      </c>
      <c r="D2170" s="1" t="s">
        <v>7836</v>
      </c>
    </row>
    <row r="2171" spans="1:4" x14ac:dyDescent="0.35">
      <c r="A2171" s="1" t="s">
        <v>7461</v>
      </c>
      <c r="B2171" s="1" t="s">
        <v>7591</v>
      </c>
      <c r="C2171" s="1">
        <v>44</v>
      </c>
      <c r="D2171" s="1" t="s">
        <v>7865</v>
      </c>
    </row>
    <row r="2172" spans="1:4" x14ac:dyDescent="0.35">
      <c r="A2172" s="1" t="s">
        <v>7465</v>
      </c>
      <c r="B2172" s="1" t="s">
        <v>7784</v>
      </c>
      <c r="C2172" s="1">
        <v>1</v>
      </c>
      <c r="D2172" s="1" t="s">
        <v>8038</v>
      </c>
    </row>
    <row r="2173" spans="1:4" x14ac:dyDescent="0.35">
      <c r="A2173" s="1" t="s">
        <v>7468</v>
      </c>
      <c r="B2173" s="1" t="s">
        <v>7591</v>
      </c>
      <c r="C2173" s="1">
        <v>46</v>
      </c>
      <c r="D2173" s="1" t="s">
        <v>8039</v>
      </c>
    </row>
    <row r="2174" spans="1:4" x14ac:dyDescent="0.35">
      <c r="A2174" s="1" t="s">
        <v>7471</v>
      </c>
      <c r="B2174" s="1" t="s">
        <v>7591</v>
      </c>
      <c r="C2174" s="1">
        <v>47</v>
      </c>
      <c r="D2174" s="1" t="s">
        <v>7865</v>
      </c>
    </row>
    <row r="2175" spans="1:4" x14ac:dyDescent="0.35">
      <c r="A2175" s="1" t="s">
        <v>7474</v>
      </c>
      <c r="B2175" s="1" t="s">
        <v>7591</v>
      </c>
      <c r="C2175" s="1">
        <v>48</v>
      </c>
      <c r="D2175" s="1" t="s">
        <v>7831</v>
      </c>
    </row>
    <row r="2176" spans="1:4" x14ac:dyDescent="0.35">
      <c r="A2176" s="1" t="s">
        <v>7478</v>
      </c>
      <c r="B2176" s="1" t="s">
        <v>7591</v>
      </c>
      <c r="C2176" s="1">
        <v>49</v>
      </c>
      <c r="D2176" s="1" t="s">
        <v>7831</v>
      </c>
    </row>
    <row r="2177" spans="1:4" x14ac:dyDescent="0.35">
      <c r="A2177" s="1" t="s">
        <v>7481</v>
      </c>
      <c r="B2177" s="1" t="s">
        <v>7591</v>
      </c>
      <c r="C2177" s="1">
        <v>50</v>
      </c>
      <c r="D2177" s="1" t="s">
        <v>7803</v>
      </c>
    </row>
    <row r="2178" spans="1:4" x14ac:dyDescent="0.35">
      <c r="A2178" s="1" t="s">
        <v>7485</v>
      </c>
      <c r="B2178" s="1" t="s">
        <v>7562</v>
      </c>
      <c r="C2178" s="1">
        <v>61</v>
      </c>
      <c r="D2178" s="1" t="s">
        <v>8040</v>
      </c>
    </row>
    <row r="2179" spans="1:4" x14ac:dyDescent="0.35">
      <c r="A2179" s="1" t="s">
        <v>7489</v>
      </c>
      <c r="B2179" s="1" t="s">
        <v>7591</v>
      </c>
      <c r="C2179" s="1">
        <v>51</v>
      </c>
      <c r="D2179" s="1" t="s">
        <v>7848</v>
      </c>
    </row>
    <row r="2180" spans="1:4" x14ac:dyDescent="0.35">
      <c r="A2180" s="1" t="s">
        <v>7493</v>
      </c>
      <c r="B2180" s="1" t="s">
        <v>7591</v>
      </c>
      <c r="C2180" s="1">
        <v>52</v>
      </c>
      <c r="D2180" s="1" t="s">
        <v>7792</v>
      </c>
    </row>
    <row r="2181" spans="1:4" x14ac:dyDescent="0.35">
      <c r="A2181" s="1" t="s">
        <v>7497</v>
      </c>
      <c r="B2181" s="1" t="s">
        <v>7785</v>
      </c>
      <c r="C2181" s="1">
        <v>3</v>
      </c>
      <c r="D2181" s="1" t="s">
        <v>8041</v>
      </c>
    </row>
    <row r="2182" spans="1:4" x14ac:dyDescent="0.35">
      <c r="A2182" s="1" t="s">
        <v>7501</v>
      </c>
      <c r="B2182" s="1" t="s">
        <v>7591</v>
      </c>
      <c r="C2182" s="1">
        <v>53</v>
      </c>
      <c r="D2182" s="1" t="s">
        <v>7865</v>
      </c>
    </row>
    <row r="2183" spans="1:4" x14ac:dyDescent="0.35">
      <c r="A2183" s="1" t="s">
        <v>7504</v>
      </c>
      <c r="B2183" s="1" t="s">
        <v>7786</v>
      </c>
      <c r="D2183" s="1" t="s">
        <v>7864</v>
      </c>
    </row>
    <row r="2184" spans="1:4" x14ac:dyDescent="0.35">
      <c r="A2184" s="1" t="s">
        <v>7508</v>
      </c>
      <c r="B2184" s="1" t="s">
        <v>7786</v>
      </c>
      <c r="D2184" s="1" t="s">
        <v>7864</v>
      </c>
    </row>
    <row r="2185" spans="1:4" x14ac:dyDescent="0.35">
      <c r="A2185" s="1" t="s">
        <v>7512</v>
      </c>
      <c r="B2185" s="1" t="s">
        <v>7786</v>
      </c>
      <c r="D2185" s="1" t="s">
        <v>7864</v>
      </c>
    </row>
    <row r="2186" spans="1:4" x14ac:dyDescent="0.35">
      <c r="A2186" s="1" t="s">
        <v>7516</v>
      </c>
      <c r="B2186" s="1" t="s">
        <v>7787</v>
      </c>
      <c r="C2186" s="1">
        <v>1</v>
      </c>
      <c r="D2186" s="1" t="s">
        <v>7813</v>
      </c>
    </row>
    <row r="2187" spans="1:4" x14ac:dyDescent="0.35">
      <c r="A2187" s="1" t="s">
        <v>7518</v>
      </c>
      <c r="B2187" s="1" t="s">
        <v>7787</v>
      </c>
      <c r="C2187" s="1">
        <v>2</v>
      </c>
      <c r="D2187" s="1" t="s">
        <v>7812</v>
      </c>
    </row>
    <row r="2188" spans="1:4" x14ac:dyDescent="0.35">
      <c r="A2188" s="1" t="s">
        <v>7521</v>
      </c>
      <c r="B2188" s="1" t="s">
        <v>7787</v>
      </c>
      <c r="C2188" s="1">
        <v>3</v>
      </c>
      <c r="D2188" s="1" t="s">
        <v>7813</v>
      </c>
    </row>
    <row r="2189" spans="1:4" x14ac:dyDescent="0.35">
      <c r="A2189" s="1" t="s">
        <v>7524</v>
      </c>
      <c r="B2189" s="1" t="s">
        <v>7787</v>
      </c>
      <c r="C2189" s="1">
        <v>4</v>
      </c>
      <c r="D2189" s="1" t="s">
        <v>8005</v>
      </c>
    </row>
    <row r="2190" spans="1:4" x14ac:dyDescent="0.35">
      <c r="A2190" s="1" t="s">
        <v>7528</v>
      </c>
      <c r="B2190" s="1" t="s">
        <v>7756</v>
      </c>
      <c r="C2190" s="1">
        <v>5</v>
      </c>
      <c r="D2190" s="1" t="s">
        <v>7911</v>
      </c>
    </row>
    <row r="2191" spans="1:4" x14ac:dyDescent="0.35">
      <c r="A2191" s="1" t="s">
        <v>7532</v>
      </c>
      <c r="B2191" s="1" t="s">
        <v>7788</v>
      </c>
      <c r="C2191" s="1">
        <v>1</v>
      </c>
      <c r="D2191" s="1" t="s">
        <v>7802</v>
      </c>
    </row>
    <row r="2192" spans="1:4" x14ac:dyDescent="0.35">
      <c r="A2192" s="1" t="s">
        <v>7536</v>
      </c>
      <c r="B2192" s="1" t="s">
        <v>7756</v>
      </c>
      <c r="C2192" s="1">
        <v>8</v>
      </c>
      <c r="D2192" s="1" t="s">
        <v>7961</v>
      </c>
    </row>
  </sheetData>
  <autoFilter ref="A1:D2192" xr:uid="{9EE26777-0BEB-4950-BEFB-142D0F7A331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4C73A-45C3-4F18-8F2F-8AA41F34CFA8}">
  <sheetPr>
    <tabColor theme="5" tint="-0.499984740745262"/>
  </sheetPr>
  <dimension ref="A1:N147"/>
  <sheetViews>
    <sheetView tabSelected="1" topLeftCell="B1" zoomScale="90" zoomScaleNormal="90" workbookViewId="0">
      <selection activeCell="B33" sqref="B33"/>
    </sheetView>
  </sheetViews>
  <sheetFormatPr defaultRowHeight="14.5" x14ac:dyDescent="0.35"/>
  <cols>
    <col min="1" max="1" width="59.7265625" customWidth="1"/>
    <col min="2" max="2" width="58.6328125" customWidth="1"/>
    <col min="3" max="3" width="53.90625" customWidth="1"/>
    <col min="5" max="5" width="17.6328125" bestFit="1" customWidth="1"/>
    <col min="7" max="7" width="26.1796875" bestFit="1" customWidth="1"/>
    <col min="11" max="11" width="20.26953125" bestFit="1" customWidth="1"/>
    <col min="14" max="14" width="20.453125" bestFit="1" customWidth="1"/>
  </cols>
  <sheetData>
    <row r="1" spans="1:14" x14ac:dyDescent="0.35">
      <c r="A1" s="4" t="s">
        <v>0</v>
      </c>
      <c r="B1" s="4" t="s">
        <v>1</v>
      </c>
      <c r="C1" s="4" t="s">
        <v>2</v>
      </c>
      <c r="D1" s="4" t="s">
        <v>3</v>
      </c>
      <c r="E1" s="4" t="s">
        <v>7539</v>
      </c>
      <c r="F1" s="4" t="s">
        <v>7540</v>
      </c>
      <c r="G1" s="4" t="s">
        <v>7789</v>
      </c>
      <c r="H1" s="5" t="s">
        <v>5</v>
      </c>
      <c r="I1" s="3" t="s">
        <v>6</v>
      </c>
      <c r="J1" s="3" t="s">
        <v>7</v>
      </c>
      <c r="K1" s="4" t="s">
        <v>8</v>
      </c>
      <c r="L1" s="4" t="s">
        <v>9</v>
      </c>
      <c r="M1" s="4" t="s">
        <v>10</v>
      </c>
      <c r="N1" s="4" t="s">
        <v>4</v>
      </c>
    </row>
    <row r="2" spans="1:14" x14ac:dyDescent="0.35">
      <c r="A2" s="1" t="s">
        <v>13</v>
      </c>
      <c r="B2" s="1" t="s">
        <v>14</v>
      </c>
      <c r="C2" s="1" t="s">
        <v>15</v>
      </c>
      <c r="D2" s="1" t="s">
        <v>16</v>
      </c>
      <c r="E2" s="1" t="s">
        <v>7543</v>
      </c>
      <c r="F2" s="1">
        <v>11</v>
      </c>
      <c r="G2" s="1" t="s">
        <v>7792</v>
      </c>
      <c r="H2" s="2" t="s">
        <v>11</v>
      </c>
      <c r="I2" s="1" t="s">
        <v>11</v>
      </c>
      <c r="J2" s="1" t="s">
        <v>12</v>
      </c>
      <c r="K2" s="1" t="s">
        <v>18</v>
      </c>
      <c r="L2" s="1"/>
      <c r="M2" s="1" t="s">
        <v>18</v>
      </c>
      <c r="N2" s="1" t="s">
        <v>17</v>
      </c>
    </row>
    <row r="3" spans="1:14" x14ac:dyDescent="0.35">
      <c r="A3" s="1" t="s">
        <v>20</v>
      </c>
      <c r="B3" s="1" t="s">
        <v>21</v>
      </c>
      <c r="C3" s="1" t="s">
        <v>22</v>
      </c>
      <c r="D3" s="1" t="s">
        <v>23</v>
      </c>
      <c r="E3" s="1" t="s">
        <v>7558</v>
      </c>
      <c r="F3" s="1">
        <v>108</v>
      </c>
      <c r="G3" s="1" t="s">
        <v>7823</v>
      </c>
      <c r="H3" s="2" t="s">
        <v>11</v>
      </c>
      <c r="I3" s="1" t="s">
        <v>11</v>
      </c>
      <c r="J3" s="1" t="s">
        <v>19</v>
      </c>
      <c r="K3" s="1"/>
      <c r="L3" s="1"/>
      <c r="M3" s="1"/>
      <c r="N3" s="1" t="s">
        <v>17</v>
      </c>
    </row>
    <row r="4" spans="1:14" x14ac:dyDescent="0.35">
      <c r="A4" s="1" t="s">
        <v>25</v>
      </c>
      <c r="B4" s="1" t="s">
        <v>26</v>
      </c>
      <c r="C4" s="1" t="s">
        <v>27</v>
      </c>
      <c r="D4" s="1" t="s">
        <v>28</v>
      </c>
      <c r="E4" s="1" t="s">
        <v>7558</v>
      </c>
      <c r="F4" s="1">
        <v>124</v>
      </c>
      <c r="G4" s="1" t="s">
        <v>7824</v>
      </c>
      <c r="H4" s="2" t="s">
        <v>11</v>
      </c>
      <c r="I4" s="1" t="s">
        <v>11</v>
      </c>
      <c r="J4" s="1" t="s">
        <v>24</v>
      </c>
      <c r="K4" s="1"/>
      <c r="L4" s="1"/>
      <c r="M4" s="1" t="s">
        <v>18</v>
      </c>
      <c r="N4" s="1" t="s">
        <v>17</v>
      </c>
    </row>
    <row r="5" spans="1:14" x14ac:dyDescent="0.35">
      <c r="A5" s="1" t="s">
        <v>29</v>
      </c>
      <c r="B5" s="1" t="s">
        <v>30</v>
      </c>
      <c r="C5" s="1" t="s">
        <v>31</v>
      </c>
      <c r="D5" s="1" t="s">
        <v>32</v>
      </c>
      <c r="E5" s="1" t="s">
        <v>7558</v>
      </c>
      <c r="F5" s="1">
        <v>142</v>
      </c>
      <c r="G5" s="1" t="s">
        <v>7826</v>
      </c>
      <c r="H5" s="2" t="s">
        <v>11</v>
      </c>
      <c r="I5" s="1" t="s">
        <v>11</v>
      </c>
      <c r="J5" s="1" t="s">
        <v>24</v>
      </c>
      <c r="K5" s="1"/>
      <c r="L5" s="1"/>
      <c r="M5" s="1" t="s">
        <v>18</v>
      </c>
      <c r="N5" s="1" t="s">
        <v>17</v>
      </c>
    </row>
    <row r="6" spans="1:14" x14ac:dyDescent="0.35">
      <c r="A6" s="1" t="s">
        <v>33</v>
      </c>
      <c r="B6" s="1" t="s">
        <v>34</v>
      </c>
      <c r="C6" s="1" t="s">
        <v>35</v>
      </c>
      <c r="D6" s="1" t="s">
        <v>36</v>
      </c>
      <c r="E6" s="1" t="s">
        <v>7567</v>
      </c>
      <c r="F6" s="1">
        <v>4</v>
      </c>
      <c r="G6" s="1" t="s">
        <v>7845</v>
      </c>
      <c r="H6" s="2" t="s">
        <v>11</v>
      </c>
      <c r="I6" s="1" t="s">
        <v>11</v>
      </c>
      <c r="J6" s="1" t="s">
        <v>12</v>
      </c>
      <c r="K6" s="1" t="s">
        <v>18</v>
      </c>
      <c r="L6" s="1"/>
      <c r="M6" s="1" t="s">
        <v>18</v>
      </c>
      <c r="N6" s="1" t="s">
        <v>17</v>
      </c>
    </row>
    <row r="7" spans="1:14" x14ac:dyDescent="0.35">
      <c r="A7" s="1" t="s">
        <v>37</v>
      </c>
      <c r="B7" s="1" t="s">
        <v>38</v>
      </c>
      <c r="C7" s="1" t="s">
        <v>39</v>
      </c>
      <c r="D7" s="1" t="s">
        <v>40</v>
      </c>
      <c r="E7" s="1" t="s">
        <v>7558</v>
      </c>
      <c r="F7" s="1">
        <v>106</v>
      </c>
      <c r="G7" s="1" t="s">
        <v>7846</v>
      </c>
      <c r="H7" s="2" t="s">
        <v>11</v>
      </c>
      <c r="I7" s="1" t="s">
        <v>11</v>
      </c>
      <c r="J7" s="1" t="s">
        <v>19</v>
      </c>
      <c r="K7" s="1"/>
      <c r="L7" s="1"/>
      <c r="M7" s="1"/>
      <c r="N7" s="1" t="s">
        <v>17</v>
      </c>
    </row>
    <row r="8" spans="1:14" x14ac:dyDescent="0.35">
      <c r="A8" s="1" t="s">
        <v>41</v>
      </c>
      <c r="B8" s="1" t="s">
        <v>42</v>
      </c>
      <c r="C8" s="1"/>
      <c r="D8" s="1" t="s">
        <v>43</v>
      </c>
      <c r="E8" s="1" t="s">
        <v>7574</v>
      </c>
      <c r="F8" s="1">
        <v>2</v>
      </c>
      <c r="G8" s="1" t="s">
        <v>7847</v>
      </c>
      <c r="H8" s="2" t="s">
        <v>11</v>
      </c>
      <c r="I8" s="1" t="s">
        <v>11</v>
      </c>
      <c r="J8" s="1" t="s">
        <v>19</v>
      </c>
      <c r="K8" s="1"/>
      <c r="L8" s="1"/>
      <c r="M8" s="1"/>
      <c r="N8" s="1" t="s">
        <v>17</v>
      </c>
    </row>
    <row r="9" spans="1:14" x14ac:dyDescent="0.35">
      <c r="A9" s="1" t="s">
        <v>44</v>
      </c>
      <c r="B9" s="1" t="s">
        <v>45</v>
      </c>
      <c r="C9" s="1"/>
      <c r="D9" s="1" t="s">
        <v>46</v>
      </c>
      <c r="E9" s="1" t="s">
        <v>7574</v>
      </c>
      <c r="F9" s="1">
        <v>6</v>
      </c>
      <c r="G9" s="1" t="s">
        <v>7847</v>
      </c>
      <c r="H9" s="2" t="s">
        <v>11</v>
      </c>
      <c r="I9" s="1" t="s">
        <v>11</v>
      </c>
      <c r="J9" s="1" t="s">
        <v>19</v>
      </c>
      <c r="K9" s="1"/>
      <c r="L9" s="1"/>
      <c r="M9" s="1"/>
      <c r="N9" s="1" t="s">
        <v>17</v>
      </c>
    </row>
    <row r="10" spans="1:14" x14ac:dyDescent="0.35">
      <c r="A10" s="1" t="s">
        <v>47</v>
      </c>
      <c r="B10" s="1" t="s">
        <v>48</v>
      </c>
      <c r="C10" s="1" t="s">
        <v>49</v>
      </c>
      <c r="D10" s="1" t="s">
        <v>50</v>
      </c>
      <c r="E10" s="1" t="s">
        <v>7581</v>
      </c>
      <c r="F10" s="1">
        <v>1</v>
      </c>
      <c r="G10" s="1" t="s">
        <v>7852</v>
      </c>
      <c r="H10" s="2" t="s">
        <v>11</v>
      </c>
      <c r="I10" s="1" t="s">
        <v>11</v>
      </c>
      <c r="J10" s="1" t="s">
        <v>24</v>
      </c>
      <c r="K10" s="1"/>
      <c r="L10" s="1"/>
      <c r="M10" s="1" t="s">
        <v>18</v>
      </c>
      <c r="N10" s="1" t="s">
        <v>17</v>
      </c>
    </row>
    <row r="11" spans="1:14" x14ac:dyDescent="0.35">
      <c r="A11" s="1" t="s">
        <v>51</v>
      </c>
      <c r="B11" s="1" t="s">
        <v>52</v>
      </c>
      <c r="C11" s="1" t="s">
        <v>53</v>
      </c>
      <c r="D11" s="1" t="s">
        <v>54</v>
      </c>
      <c r="E11" s="1" t="s">
        <v>7543</v>
      </c>
      <c r="F11" s="1">
        <v>15</v>
      </c>
      <c r="G11" s="1" t="s">
        <v>7831</v>
      </c>
      <c r="H11" s="2" t="s">
        <v>11</v>
      </c>
      <c r="I11" s="1" t="s">
        <v>11</v>
      </c>
      <c r="J11" s="1" t="s">
        <v>12</v>
      </c>
      <c r="K11" s="1" t="s">
        <v>18</v>
      </c>
      <c r="L11" s="1"/>
      <c r="M11" s="1" t="s">
        <v>18</v>
      </c>
      <c r="N11" s="1" t="s">
        <v>17</v>
      </c>
    </row>
    <row r="12" spans="1:14" x14ac:dyDescent="0.35">
      <c r="A12" s="1" t="s">
        <v>56</v>
      </c>
      <c r="B12" s="1" t="s">
        <v>57</v>
      </c>
      <c r="C12" s="1" t="s">
        <v>58</v>
      </c>
      <c r="D12" s="1" t="s">
        <v>59</v>
      </c>
      <c r="E12" s="1" t="s">
        <v>7574</v>
      </c>
      <c r="F12" s="1">
        <v>3</v>
      </c>
      <c r="G12" s="1" t="s">
        <v>7847</v>
      </c>
      <c r="H12" s="2" t="s">
        <v>11</v>
      </c>
      <c r="I12" s="1" t="s">
        <v>11</v>
      </c>
      <c r="J12" s="1" t="s">
        <v>55</v>
      </c>
      <c r="K12" s="1"/>
      <c r="L12" s="1" t="s">
        <v>18</v>
      </c>
      <c r="M12" s="1"/>
      <c r="N12" s="1" t="s">
        <v>17</v>
      </c>
    </row>
    <row r="13" spans="1:14" x14ac:dyDescent="0.35">
      <c r="A13" s="1" t="s">
        <v>60</v>
      </c>
      <c r="B13" s="1" t="s">
        <v>61</v>
      </c>
      <c r="C13" s="1" t="s">
        <v>62</v>
      </c>
      <c r="D13" s="1" t="s">
        <v>63</v>
      </c>
      <c r="E13" s="1" t="s">
        <v>7543</v>
      </c>
      <c r="F13" s="1">
        <v>17</v>
      </c>
      <c r="G13" s="1" t="s">
        <v>7831</v>
      </c>
      <c r="H13" s="2" t="s">
        <v>11</v>
      </c>
      <c r="I13" s="1" t="s">
        <v>11</v>
      </c>
      <c r="J13" s="1" t="s">
        <v>12</v>
      </c>
      <c r="K13" s="1" t="s">
        <v>18</v>
      </c>
      <c r="L13" s="1"/>
      <c r="M13" s="1" t="s">
        <v>18</v>
      </c>
      <c r="N13" s="1" t="s">
        <v>17</v>
      </c>
    </row>
    <row r="14" spans="1:14" x14ac:dyDescent="0.35">
      <c r="A14" s="1" t="s">
        <v>64</v>
      </c>
      <c r="B14" s="1" t="s">
        <v>65</v>
      </c>
      <c r="C14" s="1"/>
      <c r="D14" s="1" t="s">
        <v>66</v>
      </c>
      <c r="E14" s="1" t="s">
        <v>7591</v>
      </c>
      <c r="F14" s="1">
        <v>10</v>
      </c>
      <c r="G14" s="1" t="s">
        <v>7873</v>
      </c>
      <c r="H14" s="2" t="s">
        <v>11</v>
      </c>
      <c r="I14" s="1" t="s">
        <v>11</v>
      </c>
      <c r="J14" s="1" t="s">
        <v>55</v>
      </c>
      <c r="K14" s="1"/>
      <c r="L14" s="1" t="s">
        <v>18</v>
      </c>
      <c r="M14" s="1"/>
      <c r="N14" s="1" t="s">
        <v>17</v>
      </c>
    </row>
    <row r="15" spans="1:14" x14ac:dyDescent="0.35">
      <c r="A15" s="1" t="s">
        <v>67</v>
      </c>
      <c r="B15" s="1" t="s">
        <v>68</v>
      </c>
      <c r="C15" s="1"/>
      <c r="D15" s="1" t="s">
        <v>69</v>
      </c>
      <c r="E15" s="1" t="s">
        <v>7595</v>
      </c>
      <c r="F15" s="1">
        <v>2</v>
      </c>
      <c r="G15" s="1" t="s">
        <v>7876</v>
      </c>
      <c r="H15" s="2" t="s">
        <v>11</v>
      </c>
      <c r="I15" s="1" t="s">
        <v>11</v>
      </c>
      <c r="J15" s="1" t="s">
        <v>12</v>
      </c>
      <c r="K15" s="1" t="s">
        <v>18</v>
      </c>
      <c r="L15" s="1"/>
      <c r="M15" s="1" t="s">
        <v>18</v>
      </c>
      <c r="N15" s="1" t="s">
        <v>17</v>
      </c>
    </row>
    <row r="16" spans="1:14" x14ac:dyDescent="0.35">
      <c r="A16" s="1" t="s">
        <v>70</v>
      </c>
      <c r="B16" s="1" t="s">
        <v>71</v>
      </c>
      <c r="C16" s="1"/>
      <c r="D16" s="1" t="s">
        <v>72</v>
      </c>
      <c r="E16" s="1" t="s">
        <v>7558</v>
      </c>
      <c r="F16" s="1">
        <v>117</v>
      </c>
      <c r="G16" s="1" t="s">
        <v>7843</v>
      </c>
      <c r="H16" s="2" t="s">
        <v>11</v>
      </c>
      <c r="I16" s="1" t="s">
        <v>11</v>
      </c>
      <c r="J16" s="1" t="s">
        <v>24</v>
      </c>
      <c r="K16" s="1"/>
      <c r="L16" s="1"/>
      <c r="M16" s="1" t="s">
        <v>18</v>
      </c>
      <c r="N16" s="1" t="s">
        <v>17</v>
      </c>
    </row>
    <row r="17" spans="1:14" x14ac:dyDescent="0.35">
      <c r="A17" s="1" t="s">
        <v>73</v>
      </c>
      <c r="B17" s="1" t="s">
        <v>74</v>
      </c>
      <c r="C17" s="1" t="s">
        <v>75</v>
      </c>
      <c r="D17" s="1" t="s">
        <v>76</v>
      </c>
      <c r="E17" s="1" t="s">
        <v>7600</v>
      </c>
      <c r="F17" s="1">
        <v>2</v>
      </c>
      <c r="G17" s="1" t="s">
        <v>7879</v>
      </c>
      <c r="H17" s="2" t="s">
        <v>11</v>
      </c>
      <c r="I17" s="1" t="s">
        <v>11</v>
      </c>
      <c r="J17" s="1" t="s">
        <v>12</v>
      </c>
      <c r="K17" s="1" t="s">
        <v>18</v>
      </c>
      <c r="L17" s="1"/>
      <c r="M17" s="1" t="s">
        <v>18</v>
      </c>
      <c r="N17" s="1" t="s">
        <v>17</v>
      </c>
    </row>
    <row r="18" spans="1:14" x14ac:dyDescent="0.35">
      <c r="A18" s="1" t="s">
        <v>77</v>
      </c>
      <c r="B18" s="1" t="s">
        <v>78</v>
      </c>
      <c r="C18" s="1"/>
      <c r="D18" s="1" t="s">
        <v>79</v>
      </c>
      <c r="E18" s="1" t="s">
        <v>7574</v>
      </c>
      <c r="F18" s="1">
        <v>4</v>
      </c>
      <c r="G18" s="1" t="s">
        <v>7847</v>
      </c>
      <c r="H18" s="2" t="s">
        <v>11</v>
      </c>
      <c r="I18" s="1" t="s">
        <v>11</v>
      </c>
      <c r="J18" s="1" t="s">
        <v>19</v>
      </c>
      <c r="K18" s="1"/>
      <c r="L18" s="1"/>
      <c r="M18" s="1"/>
      <c r="N18" s="1" t="s">
        <v>17</v>
      </c>
    </row>
    <row r="19" spans="1:14" x14ac:dyDescent="0.35">
      <c r="A19" s="1" t="s">
        <v>80</v>
      </c>
      <c r="B19" s="1" t="s">
        <v>81</v>
      </c>
      <c r="C19" s="1" t="s">
        <v>82</v>
      </c>
      <c r="D19" s="1" t="s">
        <v>83</v>
      </c>
      <c r="E19" s="1" t="s">
        <v>7567</v>
      </c>
      <c r="F19" s="1">
        <v>5</v>
      </c>
      <c r="G19" s="1" t="s">
        <v>7831</v>
      </c>
      <c r="H19" s="2" t="s">
        <v>11</v>
      </c>
      <c r="I19" s="1" t="s">
        <v>11</v>
      </c>
      <c r="J19" s="1" t="s">
        <v>12</v>
      </c>
      <c r="K19" s="1" t="s">
        <v>18</v>
      </c>
      <c r="L19" s="1"/>
      <c r="M19" s="1" t="s">
        <v>18</v>
      </c>
      <c r="N19" s="1" t="s">
        <v>17</v>
      </c>
    </row>
    <row r="20" spans="1:14" x14ac:dyDescent="0.35">
      <c r="A20" s="1" t="s">
        <v>84</v>
      </c>
      <c r="B20" s="1" t="s">
        <v>85</v>
      </c>
      <c r="C20" s="1" t="s">
        <v>86</v>
      </c>
      <c r="D20" s="1" t="s">
        <v>87</v>
      </c>
      <c r="E20" s="1" t="s">
        <v>7558</v>
      </c>
      <c r="F20" s="1">
        <v>123</v>
      </c>
      <c r="G20" s="1" t="s">
        <v>7843</v>
      </c>
      <c r="H20" s="2" t="s">
        <v>11</v>
      </c>
      <c r="I20" s="1" t="s">
        <v>11</v>
      </c>
      <c r="J20" s="1" t="s">
        <v>19</v>
      </c>
      <c r="K20" s="1"/>
      <c r="L20" s="1"/>
      <c r="M20" s="1"/>
      <c r="N20" s="1" t="s">
        <v>17</v>
      </c>
    </row>
    <row r="21" spans="1:14" x14ac:dyDescent="0.35">
      <c r="A21" s="1" t="s">
        <v>88</v>
      </c>
      <c r="B21" s="1" t="s">
        <v>89</v>
      </c>
      <c r="C21" s="1" t="s">
        <v>90</v>
      </c>
      <c r="D21" s="1" t="s">
        <v>91</v>
      </c>
      <c r="E21" s="1" t="s">
        <v>7567</v>
      </c>
      <c r="F21" s="1">
        <v>6</v>
      </c>
      <c r="G21" s="1" t="s">
        <v>7831</v>
      </c>
      <c r="H21" s="2" t="s">
        <v>11</v>
      </c>
      <c r="I21" s="1" t="s">
        <v>11</v>
      </c>
      <c r="J21" s="1" t="s">
        <v>12</v>
      </c>
      <c r="K21" s="1" t="s">
        <v>18</v>
      </c>
      <c r="L21" s="1"/>
      <c r="M21" s="1" t="s">
        <v>18</v>
      </c>
      <c r="N21" s="1" t="s">
        <v>17</v>
      </c>
    </row>
    <row r="22" spans="1:14" x14ac:dyDescent="0.35">
      <c r="A22" s="1" t="s">
        <v>92</v>
      </c>
      <c r="B22" s="1" t="s">
        <v>93</v>
      </c>
      <c r="C22" s="1"/>
      <c r="D22" s="1" t="s">
        <v>94</v>
      </c>
      <c r="E22" s="1" t="s">
        <v>7605</v>
      </c>
      <c r="F22" s="1"/>
      <c r="G22" s="1" t="s">
        <v>7885</v>
      </c>
      <c r="H22" s="2" t="s">
        <v>11</v>
      </c>
      <c r="I22" s="1" t="s">
        <v>11</v>
      </c>
      <c r="J22" s="1" t="s">
        <v>19</v>
      </c>
      <c r="K22" s="1"/>
      <c r="L22" s="1"/>
      <c r="M22" s="1"/>
      <c r="N22" s="1" t="s">
        <v>17</v>
      </c>
    </row>
    <row r="23" spans="1:14" x14ac:dyDescent="0.35">
      <c r="A23" s="1" t="s">
        <v>95</v>
      </c>
      <c r="B23" s="1" t="s">
        <v>96</v>
      </c>
      <c r="C23" s="1" t="s">
        <v>97</v>
      </c>
      <c r="D23" s="1" t="s">
        <v>72</v>
      </c>
      <c r="E23" s="1" t="s">
        <v>7574</v>
      </c>
      <c r="F23" s="1">
        <v>5</v>
      </c>
      <c r="G23" s="1" t="s">
        <v>7847</v>
      </c>
      <c r="H23" s="2" t="s">
        <v>11</v>
      </c>
      <c r="I23" s="1" t="s">
        <v>11</v>
      </c>
      <c r="J23" s="1" t="s">
        <v>24</v>
      </c>
      <c r="K23" s="1"/>
      <c r="L23" s="1"/>
      <c r="M23" s="1" t="s">
        <v>18</v>
      </c>
      <c r="N23" s="1" t="s">
        <v>17</v>
      </c>
    </row>
    <row r="24" spans="1:14" x14ac:dyDescent="0.35">
      <c r="A24" s="1" t="s">
        <v>99</v>
      </c>
      <c r="B24" s="1" t="s">
        <v>100</v>
      </c>
      <c r="C24" s="1" t="s">
        <v>101</v>
      </c>
      <c r="D24" s="1" t="s">
        <v>102</v>
      </c>
      <c r="E24" s="1" t="s">
        <v>7607</v>
      </c>
      <c r="F24" s="1">
        <v>10</v>
      </c>
      <c r="G24" s="1" t="s">
        <v>7903</v>
      </c>
      <c r="H24" s="2" t="s">
        <v>11</v>
      </c>
      <c r="I24" s="1" t="s">
        <v>98</v>
      </c>
      <c r="J24" s="1" t="s">
        <v>24</v>
      </c>
      <c r="K24" s="1"/>
      <c r="L24" s="1"/>
      <c r="M24" s="1" t="s">
        <v>18</v>
      </c>
      <c r="N24" s="1" t="s">
        <v>17</v>
      </c>
    </row>
    <row r="25" spans="1:14" x14ac:dyDescent="0.35">
      <c r="A25" s="1" t="s">
        <v>103</v>
      </c>
      <c r="B25" s="1" t="s">
        <v>104</v>
      </c>
      <c r="C25" s="1"/>
      <c r="D25" s="1" t="s">
        <v>105</v>
      </c>
      <c r="E25" s="1" t="s">
        <v>7625</v>
      </c>
      <c r="F25" s="1">
        <v>2</v>
      </c>
      <c r="G25" s="1" t="s">
        <v>551</v>
      </c>
      <c r="H25" s="2" t="s">
        <v>11</v>
      </c>
      <c r="I25" s="1" t="s">
        <v>11</v>
      </c>
      <c r="J25" s="1" t="s">
        <v>19</v>
      </c>
      <c r="K25" s="1"/>
      <c r="L25" s="1"/>
      <c r="M25" s="1"/>
      <c r="N25" s="1" t="s">
        <v>17</v>
      </c>
    </row>
    <row r="26" spans="1:14" x14ac:dyDescent="0.35">
      <c r="A26" s="1" t="s">
        <v>106</v>
      </c>
      <c r="B26" s="1" t="s">
        <v>107</v>
      </c>
      <c r="C26" s="1" t="s">
        <v>108</v>
      </c>
      <c r="D26" s="1" t="s">
        <v>109</v>
      </c>
      <c r="E26" s="1" t="s">
        <v>7581</v>
      </c>
      <c r="F26" s="1">
        <v>2</v>
      </c>
      <c r="G26" s="1" t="s">
        <v>7852</v>
      </c>
      <c r="H26" s="2" t="s">
        <v>11</v>
      </c>
      <c r="I26" s="1" t="s">
        <v>11</v>
      </c>
      <c r="J26" s="1" t="s">
        <v>24</v>
      </c>
      <c r="K26" s="1"/>
      <c r="L26" s="1"/>
      <c r="M26" s="1" t="s">
        <v>18</v>
      </c>
      <c r="N26" s="1" t="s">
        <v>17</v>
      </c>
    </row>
    <row r="27" spans="1:14" x14ac:dyDescent="0.35">
      <c r="A27" s="1" t="s">
        <v>110</v>
      </c>
      <c r="B27" s="1" t="s">
        <v>111</v>
      </c>
      <c r="C27" s="1"/>
      <c r="D27" s="1" t="s">
        <v>109</v>
      </c>
      <c r="E27" s="1" t="s">
        <v>7574</v>
      </c>
      <c r="F27" s="1">
        <v>7</v>
      </c>
      <c r="G27" s="1" t="s">
        <v>7847</v>
      </c>
      <c r="H27" s="2" t="s">
        <v>11</v>
      </c>
      <c r="I27" s="1" t="s">
        <v>11</v>
      </c>
      <c r="J27" s="1" t="s">
        <v>24</v>
      </c>
      <c r="K27" s="1"/>
      <c r="L27" s="1"/>
      <c r="M27" s="1" t="s">
        <v>18</v>
      </c>
      <c r="N27" s="1" t="s">
        <v>17</v>
      </c>
    </row>
    <row r="28" spans="1:14" x14ac:dyDescent="0.35">
      <c r="A28" s="1" t="s">
        <v>112</v>
      </c>
      <c r="B28" s="1" t="s">
        <v>113</v>
      </c>
      <c r="C28" s="1" t="s">
        <v>114</v>
      </c>
      <c r="D28" s="1" t="s">
        <v>115</v>
      </c>
      <c r="E28" s="1" t="s">
        <v>7638</v>
      </c>
      <c r="F28" s="1">
        <v>10</v>
      </c>
      <c r="G28" s="1" t="s">
        <v>7937</v>
      </c>
      <c r="H28" s="2" t="s">
        <v>11</v>
      </c>
      <c r="I28" s="1" t="s">
        <v>11</v>
      </c>
      <c r="J28" s="1" t="s">
        <v>12</v>
      </c>
      <c r="K28" s="1" t="s">
        <v>18</v>
      </c>
      <c r="L28" s="1"/>
      <c r="M28" s="1" t="s">
        <v>18</v>
      </c>
      <c r="N28" s="1" t="s">
        <v>17</v>
      </c>
    </row>
    <row r="29" spans="1:14" x14ac:dyDescent="0.35">
      <c r="A29" s="1" t="s">
        <v>116</v>
      </c>
      <c r="B29" s="1" t="s">
        <v>117</v>
      </c>
      <c r="C29" s="1" t="s">
        <v>118</v>
      </c>
      <c r="D29" s="1" t="s">
        <v>119</v>
      </c>
      <c r="E29" s="1" t="s">
        <v>7625</v>
      </c>
      <c r="F29" s="1">
        <v>3</v>
      </c>
      <c r="G29" s="1" t="s">
        <v>7846</v>
      </c>
      <c r="H29" s="2" t="s">
        <v>11</v>
      </c>
      <c r="I29" s="1" t="s">
        <v>11</v>
      </c>
      <c r="J29" s="1" t="s">
        <v>24</v>
      </c>
      <c r="K29" s="1"/>
      <c r="L29" s="1"/>
      <c r="M29" s="1" t="s">
        <v>18</v>
      </c>
      <c r="N29" s="1" t="s">
        <v>17</v>
      </c>
    </row>
    <row r="30" spans="1:14" x14ac:dyDescent="0.35">
      <c r="A30" s="1" t="s">
        <v>120</v>
      </c>
      <c r="B30" s="1" t="s">
        <v>121</v>
      </c>
      <c r="C30" s="1" t="s">
        <v>122</v>
      </c>
      <c r="D30" s="1" t="s">
        <v>123</v>
      </c>
      <c r="E30" s="1" t="s">
        <v>7585</v>
      </c>
      <c r="F30" s="1">
        <v>9</v>
      </c>
      <c r="G30" s="1" t="s">
        <v>7870</v>
      </c>
      <c r="H30" s="2" t="s">
        <v>11</v>
      </c>
      <c r="I30" s="1" t="s">
        <v>11</v>
      </c>
      <c r="J30" s="1" t="s">
        <v>12</v>
      </c>
      <c r="K30" s="1" t="s">
        <v>18</v>
      </c>
      <c r="L30" s="1"/>
      <c r="M30" s="1" t="s">
        <v>18</v>
      </c>
      <c r="N30" s="1" t="s">
        <v>17</v>
      </c>
    </row>
    <row r="31" spans="1:14" x14ac:dyDescent="0.35">
      <c r="A31" s="1" t="s">
        <v>124</v>
      </c>
      <c r="B31" s="1" t="s">
        <v>125</v>
      </c>
      <c r="C31" s="1"/>
      <c r="D31" s="1" t="s">
        <v>126</v>
      </c>
      <c r="E31" s="1" t="s">
        <v>7574</v>
      </c>
      <c r="F31" s="1">
        <v>8</v>
      </c>
      <c r="G31" s="1" t="s">
        <v>7943</v>
      </c>
      <c r="H31" s="2" t="s">
        <v>11</v>
      </c>
      <c r="I31" s="1" t="s">
        <v>11</v>
      </c>
      <c r="J31" s="1" t="s">
        <v>24</v>
      </c>
      <c r="K31" s="1"/>
      <c r="L31" s="1"/>
      <c r="M31" s="1" t="s">
        <v>18</v>
      </c>
      <c r="N31" s="1" t="s">
        <v>17</v>
      </c>
    </row>
    <row r="32" spans="1:14" x14ac:dyDescent="0.35">
      <c r="A32" s="1" t="s">
        <v>127</v>
      </c>
      <c r="B32" s="1" t="s">
        <v>128</v>
      </c>
      <c r="C32" s="1" t="s">
        <v>129</v>
      </c>
      <c r="D32" s="1" t="s">
        <v>130</v>
      </c>
      <c r="E32" s="1" t="s">
        <v>7652</v>
      </c>
      <c r="F32" s="1">
        <v>2</v>
      </c>
      <c r="G32" s="1" t="s">
        <v>7885</v>
      </c>
      <c r="H32" s="2" t="s">
        <v>11</v>
      </c>
      <c r="I32" s="1" t="s">
        <v>11</v>
      </c>
      <c r="J32" s="1" t="s">
        <v>24</v>
      </c>
      <c r="K32" s="1"/>
      <c r="L32" s="1"/>
      <c r="M32" s="1" t="s">
        <v>18</v>
      </c>
      <c r="N32" s="1" t="s">
        <v>17</v>
      </c>
    </row>
    <row r="33" spans="1:14" x14ac:dyDescent="0.35">
      <c r="A33" s="1" t="s">
        <v>131</v>
      </c>
      <c r="B33" s="1" t="s">
        <v>132</v>
      </c>
      <c r="C33" s="1" t="s">
        <v>129</v>
      </c>
      <c r="D33" s="1" t="s">
        <v>133</v>
      </c>
      <c r="E33" s="1" t="s">
        <v>7652</v>
      </c>
      <c r="F33" s="1">
        <v>3</v>
      </c>
      <c r="G33" s="1" t="s">
        <v>7885</v>
      </c>
      <c r="H33" s="2" t="s">
        <v>11</v>
      </c>
      <c r="I33" s="1" t="s">
        <v>11</v>
      </c>
      <c r="J33" s="1" t="s">
        <v>24</v>
      </c>
      <c r="K33" s="1"/>
      <c r="L33" s="1"/>
      <c r="M33" s="1" t="s">
        <v>18</v>
      </c>
      <c r="N33" s="1" t="s">
        <v>17</v>
      </c>
    </row>
    <row r="34" spans="1:14" x14ac:dyDescent="0.35">
      <c r="A34" s="1" t="s">
        <v>135</v>
      </c>
      <c r="B34" s="1" t="s">
        <v>136</v>
      </c>
      <c r="C34" s="1" t="s">
        <v>137</v>
      </c>
      <c r="D34" s="1" t="s">
        <v>138</v>
      </c>
      <c r="E34" s="1" t="s">
        <v>7625</v>
      </c>
      <c r="F34" s="1">
        <v>7</v>
      </c>
      <c r="G34" s="1" t="s">
        <v>7847</v>
      </c>
      <c r="H34" s="2" t="s">
        <v>139</v>
      </c>
      <c r="I34" s="1" t="s">
        <v>134</v>
      </c>
      <c r="J34" s="1" t="s">
        <v>24</v>
      </c>
      <c r="K34" s="1"/>
      <c r="L34" s="1"/>
      <c r="M34" s="1" t="s">
        <v>18</v>
      </c>
      <c r="N34" s="1" t="s">
        <v>17</v>
      </c>
    </row>
    <row r="35" spans="1:14" x14ac:dyDescent="0.35">
      <c r="A35" s="1" t="s">
        <v>140</v>
      </c>
      <c r="B35" s="1" t="s">
        <v>141</v>
      </c>
      <c r="C35" s="1" t="s">
        <v>129</v>
      </c>
      <c r="D35" s="1" t="s">
        <v>130</v>
      </c>
      <c r="E35" s="1" t="s">
        <v>7652</v>
      </c>
      <c r="F35" s="1">
        <v>1</v>
      </c>
      <c r="G35" s="1" t="s">
        <v>7885</v>
      </c>
      <c r="H35" s="2" t="s">
        <v>11</v>
      </c>
      <c r="I35" s="1" t="s">
        <v>11</v>
      </c>
      <c r="J35" s="1" t="s">
        <v>24</v>
      </c>
      <c r="K35" s="1"/>
      <c r="L35" s="1"/>
      <c r="M35" s="1" t="s">
        <v>18</v>
      </c>
      <c r="N35" s="1" t="s">
        <v>17</v>
      </c>
    </row>
    <row r="36" spans="1:14" x14ac:dyDescent="0.35">
      <c r="A36" s="1" t="s">
        <v>142</v>
      </c>
      <c r="B36" s="1" t="s">
        <v>143</v>
      </c>
      <c r="C36" s="1" t="s">
        <v>144</v>
      </c>
      <c r="D36" s="1" t="s">
        <v>145</v>
      </c>
      <c r="E36" s="1" t="s">
        <v>7543</v>
      </c>
      <c r="F36" s="1">
        <v>45</v>
      </c>
      <c r="G36" s="1" t="s">
        <v>7831</v>
      </c>
      <c r="H36" s="2" t="s">
        <v>11</v>
      </c>
      <c r="I36" s="1" t="s">
        <v>11</v>
      </c>
      <c r="J36" s="1" t="s">
        <v>55</v>
      </c>
      <c r="K36" s="1"/>
      <c r="L36" s="1" t="s">
        <v>18</v>
      </c>
      <c r="M36" s="1"/>
      <c r="N36" s="1" t="s">
        <v>17</v>
      </c>
    </row>
    <row r="37" spans="1:14" x14ac:dyDescent="0.35">
      <c r="A37" s="1" t="s">
        <v>146</v>
      </c>
      <c r="B37" s="1" t="s">
        <v>147</v>
      </c>
      <c r="C37" s="1"/>
      <c r="D37" s="1" t="s">
        <v>148</v>
      </c>
      <c r="E37" s="1" t="s">
        <v>7574</v>
      </c>
      <c r="F37" s="1">
        <v>12</v>
      </c>
      <c r="G37" s="1" t="s">
        <v>7885</v>
      </c>
      <c r="H37" s="2" t="s">
        <v>11</v>
      </c>
      <c r="I37" s="1" t="s">
        <v>11</v>
      </c>
      <c r="J37" s="1" t="s">
        <v>19</v>
      </c>
      <c r="K37" s="1"/>
      <c r="L37" s="1"/>
      <c r="M37" s="1"/>
      <c r="N37" s="1" t="s">
        <v>17</v>
      </c>
    </row>
    <row r="38" spans="1:14" x14ac:dyDescent="0.35">
      <c r="A38" s="1" t="s">
        <v>149</v>
      </c>
      <c r="B38" s="1" t="s">
        <v>150</v>
      </c>
      <c r="C38" s="1" t="s">
        <v>151</v>
      </c>
      <c r="D38" s="1" t="s">
        <v>152</v>
      </c>
      <c r="E38" s="1" t="s">
        <v>7543</v>
      </c>
      <c r="F38" s="1">
        <v>47</v>
      </c>
      <c r="G38" s="1" t="s">
        <v>7885</v>
      </c>
      <c r="H38" s="2" t="s">
        <v>11</v>
      </c>
      <c r="I38" s="1" t="s">
        <v>11</v>
      </c>
      <c r="J38" s="1" t="s">
        <v>55</v>
      </c>
      <c r="K38" s="1"/>
      <c r="L38" s="1" t="s">
        <v>18</v>
      </c>
      <c r="M38" s="1"/>
      <c r="N38" s="1" t="s">
        <v>17</v>
      </c>
    </row>
    <row r="39" spans="1:14" x14ac:dyDescent="0.35">
      <c r="A39" s="1" t="s">
        <v>153</v>
      </c>
      <c r="B39" s="1" t="s">
        <v>154</v>
      </c>
      <c r="C39" s="1"/>
      <c r="D39" s="1" t="s">
        <v>155</v>
      </c>
      <c r="E39" s="1" t="s">
        <v>7574</v>
      </c>
      <c r="F39" s="1">
        <v>9</v>
      </c>
      <c r="G39" s="1" t="s">
        <v>7943</v>
      </c>
      <c r="H39" s="2" t="s">
        <v>11</v>
      </c>
      <c r="I39" s="1" t="s">
        <v>11</v>
      </c>
      <c r="J39" s="1" t="s">
        <v>24</v>
      </c>
      <c r="K39" s="1"/>
      <c r="L39" s="1"/>
      <c r="M39" s="1" t="s">
        <v>18</v>
      </c>
      <c r="N39" s="1" t="s">
        <v>17</v>
      </c>
    </row>
    <row r="40" spans="1:14" x14ac:dyDescent="0.35">
      <c r="A40" s="1" t="s">
        <v>156</v>
      </c>
      <c r="B40" s="1" t="s">
        <v>157</v>
      </c>
      <c r="C40" s="1" t="s">
        <v>158</v>
      </c>
      <c r="D40" s="1" t="s">
        <v>159</v>
      </c>
      <c r="E40" s="1" t="s">
        <v>7652</v>
      </c>
      <c r="F40" s="1">
        <v>10</v>
      </c>
      <c r="G40" s="1" t="s">
        <v>7885</v>
      </c>
      <c r="H40" s="2" t="s">
        <v>139</v>
      </c>
      <c r="I40" s="1" t="s">
        <v>134</v>
      </c>
      <c r="J40" s="1" t="s">
        <v>24</v>
      </c>
      <c r="K40" s="1"/>
      <c r="L40" s="1"/>
      <c r="M40" s="1" t="s">
        <v>18</v>
      </c>
      <c r="N40" s="1" t="s">
        <v>17</v>
      </c>
    </row>
    <row r="41" spans="1:14" x14ac:dyDescent="0.35">
      <c r="A41" s="1" t="s">
        <v>161</v>
      </c>
      <c r="B41" s="1" t="s">
        <v>162</v>
      </c>
      <c r="C41" s="1" t="s">
        <v>163</v>
      </c>
      <c r="D41" s="1" t="s">
        <v>133</v>
      </c>
      <c r="E41" s="1" t="s">
        <v>7652</v>
      </c>
      <c r="F41" s="1">
        <v>5</v>
      </c>
      <c r="G41" s="1" t="s">
        <v>7885</v>
      </c>
      <c r="H41" s="2" t="s">
        <v>11</v>
      </c>
      <c r="I41" s="1" t="s">
        <v>160</v>
      </c>
      <c r="J41" s="1" t="s">
        <v>24</v>
      </c>
      <c r="K41" s="1"/>
      <c r="L41" s="1"/>
      <c r="M41" s="1" t="s">
        <v>18</v>
      </c>
      <c r="N41" s="1" t="s">
        <v>17</v>
      </c>
    </row>
    <row r="42" spans="1:14" x14ac:dyDescent="0.35">
      <c r="A42" s="1" t="s">
        <v>164</v>
      </c>
      <c r="B42" s="1" t="s">
        <v>165</v>
      </c>
      <c r="C42" s="1" t="s">
        <v>166</v>
      </c>
      <c r="D42" s="1" t="s">
        <v>167</v>
      </c>
      <c r="E42" s="1" t="s">
        <v>7659</v>
      </c>
      <c r="F42" s="1">
        <v>1</v>
      </c>
      <c r="G42" s="1" t="s">
        <v>7965</v>
      </c>
      <c r="H42" s="2" t="s">
        <v>11</v>
      </c>
      <c r="I42" s="1" t="s">
        <v>98</v>
      </c>
      <c r="J42" s="1" t="s">
        <v>19</v>
      </c>
      <c r="K42" s="1"/>
      <c r="L42" s="1"/>
      <c r="M42" s="1"/>
      <c r="N42" s="1" t="s">
        <v>17</v>
      </c>
    </row>
    <row r="43" spans="1:14" x14ac:dyDescent="0.35">
      <c r="A43" s="1" t="s">
        <v>168</v>
      </c>
      <c r="B43" s="1" t="s">
        <v>169</v>
      </c>
      <c r="C43" s="1" t="s">
        <v>170</v>
      </c>
      <c r="D43" s="1" t="s">
        <v>171</v>
      </c>
      <c r="E43" s="1" t="s">
        <v>7574</v>
      </c>
      <c r="F43" s="1">
        <v>10</v>
      </c>
      <c r="G43" s="1" t="s">
        <v>7885</v>
      </c>
      <c r="H43" s="2" t="s">
        <v>11</v>
      </c>
      <c r="I43" s="1" t="s">
        <v>11</v>
      </c>
      <c r="J43" s="1" t="s">
        <v>19</v>
      </c>
      <c r="K43" s="1"/>
      <c r="L43" s="1"/>
      <c r="M43" s="1"/>
      <c r="N43" s="1" t="s">
        <v>17</v>
      </c>
    </row>
    <row r="44" spans="1:14" x14ac:dyDescent="0.35">
      <c r="A44" s="1" t="s">
        <v>172</v>
      </c>
      <c r="B44" s="1" t="s">
        <v>173</v>
      </c>
      <c r="C44" s="1" t="s">
        <v>174</v>
      </c>
      <c r="D44" s="1" t="s">
        <v>175</v>
      </c>
      <c r="E44" s="1" t="s">
        <v>7638</v>
      </c>
      <c r="F44" s="1">
        <v>13</v>
      </c>
      <c r="G44" s="1" t="s">
        <v>7846</v>
      </c>
      <c r="H44" s="2" t="s">
        <v>11</v>
      </c>
      <c r="I44" s="1" t="s">
        <v>11</v>
      </c>
      <c r="J44" s="1" t="s">
        <v>12</v>
      </c>
      <c r="K44" s="1" t="s">
        <v>18</v>
      </c>
      <c r="L44" s="1"/>
      <c r="M44" s="1" t="s">
        <v>18</v>
      </c>
      <c r="N44" s="1" t="s">
        <v>17</v>
      </c>
    </row>
    <row r="45" spans="1:14" x14ac:dyDescent="0.35">
      <c r="A45" s="1" t="s">
        <v>177</v>
      </c>
      <c r="B45" s="1" t="s">
        <v>178</v>
      </c>
      <c r="C45" s="1"/>
      <c r="D45" s="1" t="s">
        <v>179</v>
      </c>
      <c r="E45" s="1" t="s">
        <v>7574</v>
      </c>
      <c r="F45" s="1">
        <v>13</v>
      </c>
      <c r="G45" s="1" t="s">
        <v>7971</v>
      </c>
      <c r="H45" s="2" t="s">
        <v>11</v>
      </c>
      <c r="I45" s="1" t="s">
        <v>176</v>
      </c>
      <c r="J45" s="1" t="s">
        <v>19</v>
      </c>
      <c r="K45" s="1"/>
      <c r="L45" s="1"/>
      <c r="M45" s="1"/>
      <c r="N45" s="1" t="s">
        <v>17</v>
      </c>
    </row>
    <row r="46" spans="1:14" x14ac:dyDescent="0.35">
      <c r="A46" s="1" t="s">
        <v>180</v>
      </c>
      <c r="B46" s="1" t="s">
        <v>181</v>
      </c>
      <c r="C46" s="1"/>
      <c r="D46" s="1" t="s">
        <v>182</v>
      </c>
      <c r="E46" s="1" t="s">
        <v>7574</v>
      </c>
      <c r="F46" s="1">
        <v>11</v>
      </c>
      <c r="G46" s="1" t="s">
        <v>7971</v>
      </c>
      <c r="H46" s="2" t="s">
        <v>11</v>
      </c>
      <c r="I46" s="1" t="s">
        <v>11</v>
      </c>
      <c r="J46" s="1" t="s">
        <v>24</v>
      </c>
      <c r="K46" s="1"/>
      <c r="L46" s="1"/>
      <c r="M46" s="1" t="s">
        <v>18</v>
      </c>
      <c r="N46" s="1" t="s">
        <v>17</v>
      </c>
    </row>
    <row r="47" spans="1:14" x14ac:dyDescent="0.35">
      <c r="A47" s="1" t="s">
        <v>183</v>
      </c>
      <c r="B47" s="1" t="s">
        <v>184</v>
      </c>
      <c r="C47" s="1" t="s">
        <v>185</v>
      </c>
      <c r="D47" s="1" t="s">
        <v>186</v>
      </c>
      <c r="E47" s="1" t="s">
        <v>7625</v>
      </c>
      <c r="F47" s="1">
        <v>4</v>
      </c>
      <c r="G47" s="1" t="s">
        <v>7846</v>
      </c>
      <c r="H47" s="2" t="s">
        <v>11</v>
      </c>
      <c r="I47" s="1" t="s">
        <v>176</v>
      </c>
      <c r="J47" s="1" t="s">
        <v>19</v>
      </c>
      <c r="K47" s="1"/>
      <c r="L47" s="1"/>
      <c r="M47" s="1"/>
      <c r="N47" s="1" t="s">
        <v>17</v>
      </c>
    </row>
    <row r="48" spans="1:14" x14ac:dyDescent="0.35">
      <c r="A48" s="1" t="s">
        <v>187</v>
      </c>
      <c r="B48" s="1" t="s">
        <v>188</v>
      </c>
      <c r="C48" s="1" t="s">
        <v>189</v>
      </c>
      <c r="D48" s="1" t="s">
        <v>190</v>
      </c>
      <c r="E48" s="1" t="s">
        <v>7670</v>
      </c>
      <c r="F48" s="1">
        <v>1</v>
      </c>
      <c r="G48" s="1" t="s">
        <v>7975</v>
      </c>
      <c r="H48" s="2" t="s">
        <v>11</v>
      </c>
      <c r="I48" s="1" t="s">
        <v>11</v>
      </c>
      <c r="J48" s="1" t="s">
        <v>55</v>
      </c>
      <c r="K48" s="1"/>
      <c r="L48" s="1" t="s">
        <v>18</v>
      </c>
      <c r="M48" s="1"/>
      <c r="N48" s="1" t="s">
        <v>17</v>
      </c>
    </row>
    <row r="49" spans="1:14" x14ac:dyDescent="0.35">
      <c r="A49" s="1" t="s">
        <v>191</v>
      </c>
      <c r="B49" s="1" t="s">
        <v>192</v>
      </c>
      <c r="C49" s="1" t="s">
        <v>193</v>
      </c>
      <c r="D49" s="1" t="s">
        <v>194</v>
      </c>
      <c r="E49" s="1" t="s">
        <v>7562</v>
      </c>
      <c r="F49" s="1">
        <v>31</v>
      </c>
      <c r="G49" s="1" t="s">
        <v>7977</v>
      </c>
      <c r="H49" s="2" t="s">
        <v>11</v>
      </c>
      <c r="I49" s="1" t="s">
        <v>176</v>
      </c>
      <c r="J49" s="1" t="s">
        <v>12</v>
      </c>
      <c r="K49" s="1" t="s">
        <v>18</v>
      </c>
      <c r="L49" s="1"/>
      <c r="M49" s="1" t="s">
        <v>18</v>
      </c>
      <c r="N49" s="1" t="s">
        <v>17</v>
      </c>
    </row>
    <row r="50" spans="1:14" x14ac:dyDescent="0.35">
      <c r="A50" s="1" t="s">
        <v>195</v>
      </c>
      <c r="B50" s="1" t="s">
        <v>196</v>
      </c>
      <c r="C50" s="1"/>
      <c r="D50" s="1" t="s">
        <v>197</v>
      </c>
      <c r="E50" s="1" t="s">
        <v>7574</v>
      </c>
      <c r="F50" s="1">
        <v>14</v>
      </c>
      <c r="G50" s="1" t="s">
        <v>7885</v>
      </c>
      <c r="H50" s="2" t="s">
        <v>11</v>
      </c>
      <c r="I50" s="1" t="s">
        <v>176</v>
      </c>
      <c r="J50" s="1" t="s">
        <v>19</v>
      </c>
      <c r="K50" s="1"/>
      <c r="L50" s="1"/>
      <c r="M50" s="1"/>
      <c r="N50" s="1" t="s">
        <v>17</v>
      </c>
    </row>
    <row r="51" spans="1:14" x14ac:dyDescent="0.35">
      <c r="A51" s="1" t="s">
        <v>198</v>
      </c>
      <c r="B51" s="1" t="s">
        <v>199</v>
      </c>
      <c r="C51" s="1" t="s">
        <v>129</v>
      </c>
      <c r="D51" s="1" t="s">
        <v>133</v>
      </c>
      <c r="E51" s="1" t="s">
        <v>7652</v>
      </c>
      <c r="F51" s="1">
        <v>4</v>
      </c>
      <c r="G51" s="1" t="s">
        <v>7885</v>
      </c>
      <c r="H51" s="2" t="s">
        <v>11</v>
      </c>
      <c r="I51" s="1" t="s">
        <v>176</v>
      </c>
      <c r="J51" s="1" t="s">
        <v>24</v>
      </c>
      <c r="K51" s="1"/>
      <c r="L51" s="1"/>
      <c r="M51" s="1" t="s">
        <v>18</v>
      </c>
      <c r="N51" s="1" t="s">
        <v>17</v>
      </c>
    </row>
    <row r="52" spans="1:14" x14ac:dyDescent="0.35">
      <c r="A52" s="1" t="s">
        <v>200</v>
      </c>
      <c r="B52" s="1" t="s">
        <v>201</v>
      </c>
      <c r="C52" s="1" t="s">
        <v>129</v>
      </c>
      <c r="D52" s="1" t="s">
        <v>202</v>
      </c>
      <c r="E52" s="1" t="s">
        <v>7652</v>
      </c>
      <c r="F52" s="1">
        <v>7</v>
      </c>
      <c r="G52" s="1" t="s">
        <v>7971</v>
      </c>
      <c r="H52" s="2" t="s">
        <v>11</v>
      </c>
      <c r="I52" s="1" t="s">
        <v>98</v>
      </c>
      <c r="J52" s="1" t="s">
        <v>24</v>
      </c>
      <c r="K52" s="1"/>
      <c r="L52" s="1"/>
      <c r="M52" s="1" t="s">
        <v>18</v>
      </c>
      <c r="N52" s="1" t="s">
        <v>17</v>
      </c>
    </row>
    <row r="53" spans="1:14" x14ac:dyDescent="0.35">
      <c r="A53" s="1" t="s">
        <v>203</v>
      </c>
      <c r="B53" s="1" t="s">
        <v>204</v>
      </c>
      <c r="C53" s="1"/>
      <c r="D53" s="1" t="s">
        <v>182</v>
      </c>
      <c r="E53" s="1" t="s">
        <v>7574</v>
      </c>
      <c r="F53" s="1">
        <v>15</v>
      </c>
      <c r="G53" s="1" t="s">
        <v>7971</v>
      </c>
      <c r="H53" s="2" t="s">
        <v>11</v>
      </c>
      <c r="I53" s="1" t="s">
        <v>98</v>
      </c>
      <c r="J53" s="1" t="s">
        <v>19</v>
      </c>
      <c r="K53" s="1"/>
      <c r="L53" s="1"/>
      <c r="M53" s="1"/>
      <c r="N53" s="1" t="s">
        <v>17</v>
      </c>
    </row>
    <row r="54" spans="1:14" x14ac:dyDescent="0.35">
      <c r="A54" s="1" t="s">
        <v>205</v>
      </c>
      <c r="B54" s="1" t="s">
        <v>206</v>
      </c>
      <c r="C54" s="1" t="s">
        <v>129</v>
      </c>
      <c r="D54" s="1" t="s">
        <v>207</v>
      </c>
      <c r="E54" s="1" t="s">
        <v>7652</v>
      </c>
      <c r="F54" s="1">
        <v>6</v>
      </c>
      <c r="G54" s="1" t="s">
        <v>7885</v>
      </c>
      <c r="H54" s="2" t="s">
        <v>11</v>
      </c>
      <c r="I54" s="1" t="s">
        <v>160</v>
      </c>
      <c r="J54" s="1" t="s">
        <v>24</v>
      </c>
      <c r="K54" s="1"/>
      <c r="L54" s="1"/>
      <c r="M54" s="1" t="s">
        <v>18</v>
      </c>
      <c r="N54" s="1" t="s">
        <v>17</v>
      </c>
    </row>
    <row r="55" spans="1:14" x14ac:dyDescent="0.35">
      <c r="A55" s="1" t="s">
        <v>208</v>
      </c>
      <c r="B55" s="1" t="s">
        <v>209</v>
      </c>
      <c r="C55" s="1" t="s">
        <v>210</v>
      </c>
      <c r="D55" s="1" t="s">
        <v>54</v>
      </c>
      <c r="E55" s="1" t="s">
        <v>7543</v>
      </c>
      <c r="F55" s="1">
        <v>59</v>
      </c>
      <c r="G55" s="1" t="s">
        <v>7792</v>
      </c>
      <c r="H55" s="2" t="s">
        <v>11</v>
      </c>
      <c r="I55" s="1" t="s">
        <v>176</v>
      </c>
      <c r="J55" s="1" t="s">
        <v>12</v>
      </c>
      <c r="K55" s="1" t="s">
        <v>18</v>
      </c>
      <c r="L55" s="1"/>
      <c r="M55" s="1" t="s">
        <v>18</v>
      </c>
      <c r="N55" s="1" t="s">
        <v>17</v>
      </c>
    </row>
    <row r="56" spans="1:14" x14ac:dyDescent="0.35">
      <c r="A56" s="1" t="s">
        <v>211</v>
      </c>
      <c r="B56" s="1" t="s">
        <v>212</v>
      </c>
      <c r="C56" s="1" t="s">
        <v>213</v>
      </c>
      <c r="D56" s="1" t="s">
        <v>214</v>
      </c>
      <c r="E56" s="1" t="s">
        <v>7548</v>
      </c>
      <c r="F56" s="1">
        <v>4</v>
      </c>
      <c r="G56" s="1" t="s">
        <v>7885</v>
      </c>
      <c r="H56" s="2" t="s">
        <v>11</v>
      </c>
      <c r="I56" s="1" t="s">
        <v>98</v>
      </c>
      <c r="J56" s="1" t="s">
        <v>19</v>
      </c>
      <c r="K56" s="1"/>
      <c r="L56" s="1"/>
      <c r="M56" s="1"/>
      <c r="N56" s="1" t="s">
        <v>17</v>
      </c>
    </row>
    <row r="57" spans="1:14" x14ac:dyDescent="0.35">
      <c r="A57" s="1" t="s">
        <v>215</v>
      </c>
      <c r="B57" s="1" t="s">
        <v>216</v>
      </c>
      <c r="C57" s="1"/>
      <c r="D57" s="1" t="s">
        <v>217</v>
      </c>
      <c r="E57" s="1" t="s">
        <v>7574</v>
      </c>
      <c r="F57" s="1">
        <v>16</v>
      </c>
      <c r="G57" s="1" t="s">
        <v>7885</v>
      </c>
      <c r="H57" s="2" t="s">
        <v>11</v>
      </c>
      <c r="I57" s="1" t="s">
        <v>160</v>
      </c>
      <c r="J57" s="1" t="s">
        <v>24</v>
      </c>
      <c r="K57" s="1"/>
      <c r="L57" s="1"/>
      <c r="M57" s="1" t="s">
        <v>18</v>
      </c>
      <c r="N57" s="1" t="s">
        <v>17</v>
      </c>
    </row>
    <row r="58" spans="1:14" x14ac:dyDescent="0.35">
      <c r="A58" s="1" t="s">
        <v>218</v>
      </c>
      <c r="B58" s="1" t="s">
        <v>219</v>
      </c>
      <c r="C58" s="1" t="s">
        <v>220</v>
      </c>
      <c r="D58" s="1" t="s">
        <v>221</v>
      </c>
      <c r="E58" s="1" t="s">
        <v>7638</v>
      </c>
      <c r="F58" s="1">
        <v>23</v>
      </c>
      <c r="G58" s="1" t="s">
        <v>7846</v>
      </c>
      <c r="H58" s="2" t="s">
        <v>11</v>
      </c>
      <c r="I58" s="1" t="s">
        <v>98</v>
      </c>
      <c r="J58" s="1" t="s">
        <v>12</v>
      </c>
      <c r="K58" s="1" t="s">
        <v>18</v>
      </c>
      <c r="L58" s="1"/>
      <c r="M58" s="1" t="s">
        <v>18</v>
      </c>
      <c r="N58" s="1" t="s">
        <v>17</v>
      </c>
    </row>
    <row r="59" spans="1:14" x14ac:dyDescent="0.35">
      <c r="A59" s="1" t="s">
        <v>222</v>
      </c>
      <c r="B59" s="1" t="s">
        <v>223</v>
      </c>
      <c r="C59" s="1" t="s">
        <v>224</v>
      </c>
      <c r="D59" s="1" t="s">
        <v>225</v>
      </c>
      <c r="E59" s="1" t="s">
        <v>7638</v>
      </c>
      <c r="F59" s="1">
        <v>22</v>
      </c>
      <c r="G59" s="1" t="s">
        <v>7937</v>
      </c>
      <c r="H59" s="2" t="s">
        <v>11</v>
      </c>
      <c r="I59" s="1" t="s">
        <v>98</v>
      </c>
      <c r="J59" s="1" t="s">
        <v>12</v>
      </c>
      <c r="K59" s="1" t="s">
        <v>18</v>
      </c>
      <c r="L59" s="1"/>
      <c r="M59" s="1" t="s">
        <v>18</v>
      </c>
      <c r="N59" s="1" t="s">
        <v>17</v>
      </c>
    </row>
    <row r="60" spans="1:14" x14ac:dyDescent="0.35">
      <c r="A60" s="1" t="s">
        <v>226</v>
      </c>
      <c r="B60" s="1" t="s">
        <v>227</v>
      </c>
      <c r="C60" s="1"/>
      <c r="D60" s="1" t="s">
        <v>228</v>
      </c>
      <c r="E60" s="1" t="s">
        <v>7625</v>
      </c>
      <c r="F60" s="1">
        <v>5</v>
      </c>
      <c r="G60" s="1" t="s">
        <v>7847</v>
      </c>
      <c r="H60" s="2" t="s">
        <v>11</v>
      </c>
      <c r="I60" s="1" t="s">
        <v>160</v>
      </c>
      <c r="J60" s="1" t="s">
        <v>19</v>
      </c>
      <c r="K60" s="1"/>
      <c r="L60" s="1"/>
      <c r="M60" s="1"/>
      <c r="N60" s="1" t="s">
        <v>17</v>
      </c>
    </row>
    <row r="61" spans="1:14" x14ac:dyDescent="0.35">
      <c r="A61" s="1" t="s">
        <v>229</v>
      </c>
      <c r="B61" s="1" t="s">
        <v>230</v>
      </c>
      <c r="C61" s="1" t="s">
        <v>231</v>
      </c>
      <c r="D61" s="1" t="s">
        <v>232</v>
      </c>
      <c r="E61" s="1" t="s">
        <v>7713</v>
      </c>
      <c r="F61" s="1">
        <v>1</v>
      </c>
      <c r="G61" s="1" t="s">
        <v>7866</v>
      </c>
      <c r="H61" s="2" t="s">
        <v>11</v>
      </c>
      <c r="I61" s="1" t="s">
        <v>160</v>
      </c>
      <c r="J61" s="1" t="s">
        <v>24</v>
      </c>
      <c r="K61" s="1"/>
      <c r="L61" s="1"/>
      <c r="M61" s="1" t="s">
        <v>18</v>
      </c>
      <c r="N61" s="1" t="s">
        <v>17</v>
      </c>
    </row>
    <row r="62" spans="1:14" x14ac:dyDescent="0.35">
      <c r="A62" s="1" t="s">
        <v>233</v>
      </c>
      <c r="B62" s="1" t="s">
        <v>234</v>
      </c>
      <c r="C62" s="1" t="s">
        <v>235</v>
      </c>
      <c r="D62" s="1" t="s">
        <v>236</v>
      </c>
      <c r="E62" s="1" t="s">
        <v>7558</v>
      </c>
      <c r="F62" s="1">
        <v>156</v>
      </c>
      <c r="G62" s="1" t="s">
        <v>7826</v>
      </c>
      <c r="H62" s="2" t="s">
        <v>11</v>
      </c>
      <c r="I62" s="1" t="s">
        <v>98</v>
      </c>
      <c r="J62" s="1" t="s">
        <v>24</v>
      </c>
      <c r="K62" s="1"/>
      <c r="L62" s="1"/>
      <c r="M62" s="1" t="s">
        <v>18</v>
      </c>
      <c r="N62" s="1" t="s">
        <v>17</v>
      </c>
    </row>
    <row r="63" spans="1:14" x14ac:dyDescent="0.35">
      <c r="A63" s="1" t="s">
        <v>237</v>
      </c>
      <c r="B63" s="1" t="s">
        <v>238</v>
      </c>
      <c r="C63" s="1"/>
      <c r="D63" s="1" t="s">
        <v>239</v>
      </c>
      <c r="E63" s="1" t="s">
        <v>7670</v>
      </c>
      <c r="F63" s="1">
        <v>7</v>
      </c>
      <c r="G63" s="1" t="s">
        <v>7993</v>
      </c>
      <c r="H63" s="2" t="s">
        <v>11</v>
      </c>
      <c r="I63" s="1" t="s">
        <v>160</v>
      </c>
      <c r="J63" s="1" t="s">
        <v>55</v>
      </c>
      <c r="K63" s="1"/>
      <c r="L63" s="1" t="s">
        <v>18</v>
      </c>
      <c r="M63" s="1"/>
      <c r="N63" s="1" t="s">
        <v>17</v>
      </c>
    </row>
    <row r="64" spans="1:14" x14ac:dyDescent="0.35">
      <c r="A64" s="1" t="s">
        <v>241</v>
      </c>
      <c r="B64" s="1" t="s">
        <v>242</v>
      </c>
      <c r="C64" s="1" t="s">
        <v>243</v>
      </c>
      <c r="D64" s="1" t="s">
        <v>244</v>
      </c>
      <c r="E64" s="1" t="s">
        <v>7585</v>
      </c>
      <c r="F64" s="1">
        <v>20</v>
      </c>
      <c r="G64" s="1" t="s">
        <v>7867</v>
      </c>
      <c r="H64" s="2" t="s">
        <v>11</v>
      </c>
      <c r="I64" s="1" t="s">
        <v>240</v>
      </c>
      <c r="J64" s="1" t="s">
        <v>24</v>
      </c>
      <c r="K64" s="1"/>
      <c r="L64" s="1"/>
      <c r="M64" s="1" t="s">
        <v>18</v>
      </c>
      <c r="N64" s="1" t="s">
        <v>17</v>
      </c>
    </row>
    <row r="65" spans="1:14" x14ac:dyDescent="0.35">
      <c r="A65" s="1" t="s">
        <v>245</v>
      </c>
      <c r="B65" s="1" t="s">
        <v>246</v>
      </c>
      <c r="C65" s="1" t="s">
        <v>247</v>
      </c>
      <c r="D65" s="1" t="s">
        <v>248</v>
      </c>
      <c r="E65" s="1" t="s">
        <v>7574</v>
      </c>
      <c r="F65" s="1">
        <v>17</v>
      </c>
      <c r="G65" s="1" t="s">
        <v>551</v>
      </c>
      <c r="H65" s="2" t="s">
        <v>11</v>
      </c>
      <c r="I65" s="1" t="s">
        <v>160</v>
      </c>
      <c r="J65" s="1" t="s">
        <v>24</v>
      </c>
      <c r="K65" s="1"/>
      <c r="L65" s="1"/>
      <c r="M65" s="1" t="s">
        <v>18</v>
      </c>
      <c r="N65" s="1" t="s">
        <v>17</v>
      </c>
    </row>
    <row r="66" spans="1:14" x14ac:dyDescent="0.35">
      <c r="A66" s="1" t="s">
        <v>249</v>
      </c>
      <c r="B66" s="1" t="s">
        <v>250</v>
      </c>
      <c r="C66" s="1" t="s">
        <v>251</v>
      </c>
      <c r="D66" s="1" t="s">
        <v>133</v>
      </c>
      <c r="E66" s="1" t="s">
        <v>7652</v>
      </c>
      <c r="F66" s="1">
        <v>8</v>
      </c>
      <c r="G66" s="1" t="s">
        <v>7885</v>
      </c>
      <c r="H66" s="2" t="s">
        <v>11</v>
      </c>
      <c r="I66" s="1" t="s">
        <v>240</v>
      </c>
      <c r="J66" s="1" t="s">
        <v>24</v>
      </c>
      <c r="K66" s="1"/>
      <c r="L66" s="1"/>
      <c r="M66" s="1" t="s">
        <v>18</v>
      </c>
      <c r="N66" s="1" t="s">
        <v>17</v>
      </c>
    </row>
    <row r="67" spans="1:14" x14ac:dyDescent="0.35">
      <c r="A67" s="1" t="s">
        <v>252</v>
      </c>
      <c r="B67" s="1" t="s">
        <v>253</v>
      </c>
      <c r="C67" s="1" t="s">
        <v>254</v>
      </c>
      <c r="D67" s="1" t="s">
        <v>255</v>
      </c>
      <c r="E67" s="1" t="s">
        <v>7558</v>
      </c>
      <c r="F67" s="1">
        <v>162</v>
      </c>
      <c r="G67" s="1" t="s">
        <v>551</v>
      </c>
      <c r="H67" s="2" t="s">
        <v>11</v>
      </c>
      <c r="I67" s="1" t="s">
        <v>160</v>
      </c>
      <c r="J67" s="1" t="s">
        <v>24</v>
      </c>
      <c r="K67" s="1"/>
      <c r="L67" s="1"/>
      <c r="M67" s="1" t="s">
        <v>18</v>
      </c>
      <c r="N67" s="1" t="s">
        <v>17</v>
      </c>
    </row>
    <row r="68" spans="1:14" x14ac:dyDescent="0.35">
      <c r="A68" s="1" t="s">
        <v>257</v>
      </c>
      <c r="B68" s="1" t="s">
        <v>258</v>
      </c>
      <c r="C68" s="1" t="s">
        <v>259</v>
      </c>
      <c r="D68" s="1" t="s">
        <v>260</v>
      </c>
      <c r="E68" s="1" t="s">
        <v>7635</v>
      </c>
      <c r="F68" s="1">
        <v>16</v>
      </c>
      <c r="G68" s="1" t="s">
        <v>7995</v>
      </c>
      <c r="H68" s="2" t="s">
        <v>11</v>
      </c>
      <c r="I68" s="1" t="s">
        <v>256</v>
      </c>
      <c r="J68" s="1" t="s">
        <v>24</v>
      </c>
      <c r="K68" s="1"/>
      <c r="L68" s="1"/>
      <c r="M68" s="1" t="s">
        <v>18</v>
      </c>
      <c r="N68" s="1" t="s">
        <v>17</v>
      </c>
    </row>
    <row r="69" spans="1:14" x14ac:dyDescent="0.35">
      <c r="A69" s="1" t="s">
        <v>261</v>
      </c>
      <c r="B69" s="1" t="s">
        <v>262</v>
      </c>
      <c r="C69" s="1"/>
      <c r="D69" s="1" t="s">
        <v>263</v>
      </c>
      <c r="E69" s="1" t="s">
        <v>7625</v>
      </c>
      <c r="F69" s="1">
        <v>1</v>
      </c>
      <c r="G69" s="1" t="s">
        <v>7996</v>
      </c>
      <c r="H69" s="2" t="s">
        <v>11</v>
      </c>
      <c r="I69" s="1" t="s">
        <v>11</v>
      </c>
      <c r="J69" s="1" t="s">
        <v>19</v>
      </c>
      <c r="K69" s="1"/>
      <c r="L69" s="1"/>
      <c r="M69" s="1"/>
      <c r="N69" s="1" t="s">
        <v>17</v>
      </c>
    </row>
    <row r="70" spans="1:14" x14ac:dyDescent="0.35">
      <c r="A70" s="1" t="s">
        <v>264</v>
      </c>
      <c r="B70" s="1" t="s">
        <v>265</v>
      </c>
      <c r="C70" s="1" t="s">
        <v>266</v>
      </c>
      <c r="D70" s="1" t="s">
        <v>267</v>
      </c>
      <c r="E70" s="1" t="s">
        <v>7652</v>
      </c>
      <c r="F70" s="1">
        <v>9</v>
      </c>
      <c r="G70" s="1" t="s">
        <v>7885</v>
      </c>
      <c r="H70" s="2" t="s">
        <v>11</v>
      </c>
      <c r="I70" s="1" t="s">
        <v>256</v>
      </c>
      <c r="J70" s="1" t="s">
        <v>19</v>
      </c>
      <c r="K70" s="1"/>
      <c r="L70" s="1"/>
      <c r="M70" s="1"/>
      <c r="N70" s="1" t="s">
        <v>17</v>
      </c>
    </row>
    <row r="71" spans="1:14" x14ac:dyDescent="0.35">
      <c r="A71" s="1" t="s">
        <v>268</v>
      </c>
      <c r="B71" s="1" t="s">
        <v>269</v>
      </c>
      <c r="C71" s="1"/>
      <c r="D71" s="1" t="s">
        <v>270</v>
      </c>
      <c r="E71" s="1" t="s">
        <v>7670</v>
      </c>
      <c r="F71" s="1">
        <v>3</v>
      </c>
      <c r="G71" s="1" t="s">
        <v>7997</v>
      </c>
      <c r="H71" s="2" t="s">
        <v>11</v>
      </c>
      <c r="I71" s="1" t="s">
        <v>98</v>
      </c>
      <c r="J71" s="1" t="s">
        <v>55</v>
      </c>
      <c r="K71" s="1"/>
      <c r="L71" s="1" t="s">
        <v>18</v>
      </c>
      <c r="M71" s="1"/>
      <c r="N71" s="1" t="s">
        <v>17</v>
      </c>
    </row>
    <row r="72" spans="1:14" x14ac:dyDescent="0.35">
      <c r="A72" s="1" t="s">
        <v>271</v>
      </c>
      <c r="B72" s="1" t="s">
        <v>272</v>
      </c>
      <c r="C72" s="1"/>
      <c r="D72" s="1" t="s">
        <v>273</v>
      </c>
      <c r="E72" s="1" t="s">
        <v>7670</v>
      </c>
      <c r="F72" s="1">
        <v>6</v>
      </c>
      <c r="G72" s="1" t="s">
        <v>7993</v>
      </c>
      <c r="H72" s="2" t="s">
        <v>11</v>
      </c>
      <c r="I72" s="1" t="s">
        <v>98</v>
      </c>
      <c r="J72" s="1" t="s">
        <v>12</v>
      </c>
      <c r="K72" s="1" t="s">
        <v>18</v>
      </c>
      <c r="L72" s="1"/>
      <c r="M72" s="1" t="s">
        <v>18</v>
      </c>
      <c r="N72" s="1" t="s">
        <v>17</v>
      </c>
    </row>
    <row r="73" spans="1:14" x14ac:dyDescent="0.35">
      <c r="A73" s="1" t="s">
        <v>275</v>
      </c>
      <c r="B73" s="1" t="s">
        <v>276</v>
      </c>
      <c r="C73" s="1"/>
      <c r="D73" s="1" t="s">
        <v>277</v>
      </c>
      <c r="E73" s="1" t="s">
        <v>7625</v>
      </c>
      <c r="F73" s="1">
        <v>6</v>
      </c>
      <c r="G73" s="1" t="s">
        <v>7847</v>
      </c>
      <c r="H73" s="2" t="s">
        <v>11</v>
      </c>
      <c r="I73" s="1" t="s">
        <v>274</v>
      </c>
      <c r="J73" s="1" t="s">
        <v>19</v>
      </c>
      <c r="K73" s="1"/>
      <c r="L73" s="1"/>
      <c r="M73" s="1"/>
      <c r="N73" s="1" t="s">
        <v>17</v>
      </c>
    </row>
    <row r="74" spans="1:14" x14ac:dyDescent="0.35">
      <c r="A74" s="1" t="s">
        <v>278</v>
      </c>
      <c r="B74" s="1" t="s">
        <v>279</v>
      </c>
      <c r="C74" s="1"/>
      <c r="D74" s="1" t="s">
        <v>280</v>
      </c>
      <c r="E74" s="1" t="s">
        <v>7670</v>
      </c>
      <c r="F74" s="1">
        <v>9</v>
      </c>
      <c r="G74" s="1" t="s">
        <v>7847</v>
      </c>
      <c r="H74" s="2" t="s">
        <v>11</v>
      </c>
      <c r="I74" s="1" t="s">
        <v>256</v>
      </c>
      <c r="J74" s="1" t="s">
        <v>12</v>
      </c>
      <c r="K74" s="1" t="s">
        <v>18</v>
      </c>
      <c r="L74" s="1"/>
      <c r="M74" s="1" t="s">
        <v>18</v>
      </c>
      <c r="N74" s="1" t="s">
        <v>17</v>
      </c>
    </row>
    <row r="75" spans="1:14" x14ac:dyDescent="0.35">
      <c r="A75" s="1" t="s">
        <v>281</v>
      </c>
      <c r="B75" s="1" t="s">
        <v>282</v>
      </c>
      <c r="C75" s="1"/>
      <c r="D75" s="1" t="s">
        <v>283</v>
      </c>
      <c r="E75" s="1" t="s">
        <v>7614</v>
      </c>
      <c r="F75" s="1">
        <v>1</v>
      </c>
      <c r="G75" s="1" t="s">
        <v>8001</v>
      </c>
      <c r="H75" s="2" t="s">
        <v>11</v>
      </c>
      <c r="I75" s="1" t="s">
        <v>274</v>
      </c>
      <c r="J75" s="1" t="s">
        <v>24</v>
      </c>
      <c r="K75" s="1"/>
      <c r="L75" s="1"/>
      <c r="M75" s="1" t="s">
        <v>18</v>
      </c>
      <c r="N75" s="1" t="s">
        <v>17</v>
      </c>
    </row>
    <row r="76" spans="1:14" x14ac:dyDescent="0.35">
      <c r="A76" s="1" t="s">
        <v>284</v>
      </c>
      <c r="B76" s="1" t="s">
        <v>285</v>
      </c>
      <c r="C76" s="1" t="s">
        <v>286</v>
      </c>
      <c r="D76" s="1" t="s">
        <v>287</v>
      </c>
      <c r="E76" s="1" t="s">
        <v>7730</v>
      </c>
      <c r="F76" s="1">
        <v>12</v>
      </c>
      <c r="G76" s="1" t="s">
        <v>7885</v>
      </c>
      <c r="H76" s="2" t="s">
        <v>11</v>
      </c>
      <c r="I76" s="1" t="s">
        <v>256</v>
      </c>
      <c r="J76" s="1" t="s">
        <v>19</v>
      </c>
      <c r="K76" s="1"/>
      <c r="L76" s="1"/>
      <c r="M76" s="1"/>
      <c r="N76" s="1" t="s">
        <v>17</v>
      </c>
    </row>
    <row r="77" spans="1:14" x14ac:dyDescent="0.35">
      <c r="A77" s="1" t="s">
        <v>288</v>
      </c>
      <c r="B77" s="1" t="s">
        <v>289</v>
      </c>
      <c r="C77" s="1" t="s">
        <v>290</v>
      </c>
      <c r="D77" s="1" t="s">
        <v>291</v>
      </c>
      <c r="E77" s="1" t="s">
        <v>7614</v>
      </c>
      <c r="F77" s="1">
        <v>2</v>
      </c>
      <c r="G77" s="1" t="s">
        <v>7802</v>
      </c>
      <c r="H77" s="2" t="s">
        <v>11</v>
      </c>
      <c r="I77" s="1" t="s">
        <v>256</v>
      </c>
      <c r="J77" s="1" t="s">
        <v>24</v>
      </c>
      <c r="K77" s="1"/>
      <c r="L77" s="1"/>
      <c r="M77" s="1" t="s">
        <v>18</v>
      </c>
      <c r="N77" s="1" t="s">
        <v>17</v>
      </c>
    </row>
    <row r="78" spans="1:14" x14ac:dyDescent="0.35">
      <c r="A78" s="1" t="s">
        <v>292</v>
      </c>
      <c r="B78" s="1" t="s">
        <v>293</v>
      </c>
      <c r="C78" s="1" t="s">
        <v>294</v>
      </c>
      <c r="D78" s="1" t="s">
        <v>295</v>
      </c>
      <c r="E78" s="1" t="s">
        <v>7731</v>
      </c>
      <c r="F78" s="1">
        <v>19</v>
      </c>
      <c r="G78" s="1" t="s">
        <v>7885</v>
      </c>
      <c r="H78" s="2" t="s">
        <v>11</v>
      </c>
      <c r="I78" s="1" t="s">
        <v>256</v>
      </c>
      <c r="J78" s="1" t="s">
        <v>24</v>
      </c>
      <c r="K78" s="1"/>
      <c r="L78" s="1"/>
      <c r="M78" s="1" t="s">
        <v>18</v>
      </c>
      <c r="N78" s="1" t="s">
        <v>17</v>
      </c>
    </row>
    <row r="79" spans="1:14" x14ac:dyDescent="0.35">
      <c r="A79" s="1" t="s">
        <v>296</v>
      </c>
      <c r="B79" s="1" t="s">
        <v>297</v>
      </c>
      <c r="C79" s="1" t="s">
        <v>298</v>
      </c>
      <c r="D79" s="1" t="s">
        <v>299</v>
      </c>
      <c r="E79" s="1" t="s">
        <v>7732</v>
      </c>
      <c r="F79" s="1">
        <v>3</v>
      </c>
      <c r="G79" s="1" t="s">
        <v>7900</v>
      </c>
      <c r="H79" s="2" t="s">
        <v>11</v>
      </c>
      <c r="I79" s="1" t="s">
        <v>274</v>
      </c>
      <c r="J79" s="1" t="s">
        <v>19</v>
      </c>
      <c r="K79" s="1"/>
      <c r="L79" s="1"/>
      <c r="M79" s="1"/>
      <c r="N79" s="1" t="s">
        <v>17</v>
      </c>
    </row>
    <row r="80" spans="1:14" x14ac:dyDescent="0.35">
      <c r="A80" s="1" t="s">
        <v>300</v>
      </c>
      <c r="B80" s="1" t="s">
        <v>301</v>
      </c>
      <c r="C80" s="1" t="s">
        <v>302</v>
      </c>
      <c r="D80" s="1" t="s">
        <v>303</v>
      </c>
      <c r="E80" s="1" t="s">
        <v>7614</v>
      </c>
      <c r="F80" s="1">
        <v>3</v>
      </c>
      <c r="G80" s="1" t="s">
        <v>7905</v>
      </c>
      <c r="H80" s="2" t="s">
        <v>11</v>
      </c>
      <c r="I80" s="1" t="s">
        <v>274</v>
      </c>
      <c r="J80" s="1" t="s">
        <v>24</v>
      </c>
      <c r="K80" s="1"/>
      <c r="L80" s="1"/>
      <c r="M80" s="1" t="s">
        <v>18</v>
      </c>
      <c r="N80" s="1" t="s">
        <v>17</v>
      </c>
    </row>
    <row r="81" spans="1:14" x14ac:dyDescent="0.35">
      <c r="A81" s="1" t="s">
        <v>304</v>
      </c>
      <c r="B81" s="1" t="s">
        <v>305</v>
      </c>
      <c r="C81" s="1" t="s">
        <v>306</v>
      </c>
      <c r="D81" s="1" t="s">
        <v>307</v>
      </c>
      <c r="E81" s="1" t="s">
        <v>7713</v>
      </c>
      <c r="F81" s="1">
        <v>2</v>
      </c>
      <c r="G81" s="1" t="s">
        <v>7847</v>
      </c>
      <c r="H81" s="2" t="s">
        <v>11</v>
      </c>
      <c r="I81" s="1" t="s">
        <v>274</v>
      </c>
      <c r="J81" s="1" t="s">
        <v>19</v>
      </c>
      <c r="K81" s="1"/>
      <c r="L81" s="1"/>
      <c r="M81" s="1"/>
      <c r="N81" s="1" t="s">
        <v>17</v>
      </c>
    </row>
    <row r="82" spans="1:14" x14ac:dyDescent="0.35">
      <c r="A82" s="1" t="s">
        <v>308</v>
      </c>
      <c r="B82" s="1" t="s">
        <v>309</v>
      </c>
      <c r="C82" s="1" t="s">
        <v>310</v>
      </c>
      <c r="D82" s="1" t="s">
        <v>311</v>
      </c>
      <c r="E82" s="1" t="s">
        <v>7730</v>
      </c>
      <c r="F82" s="1">
        <v>13</v>
      </c>
      <c r="G82" s="1" t="s">
        <v>7885</v>
      </c>
      <c r="H82" s="2" t="s">
        <v>11</v>
      </c>
      <c r="I82" s="1" t="s">
        <v>240</v>
      </c>
      <c r="J82" s="1" t="s">
        <v>24</v>
      </c>
      <c r="K82" s="1"/>
      <c r="L82" s="1"/>
      <c r="M82" s="1" t="s">
        <v>18</v>
      </c>
      <c r="N82" s="1" t="s">
        <v>17</v>
      </c>
    </row>
    <row r="83" spans="1:14" x14ac:dyDescent="0.35">
      <c r="A83" s="1" t="s">
        <v>312</v>
      </c>
      <c r="B83" s="1" t="s">
        <v>313</v>
      </c>
      <c r="C83" s="1"/>
      <c r="D83" s="1" t="s">
        <v>314</v>
      </c>
      <c r="E83" s="1" t="s">
        <v>7574</v>
      </c>
      <c r="F83" s="1">
        <v>18</v>
      </c>
      <c r="G83" s="1" t="s">
        <v>551</v>
      </c>
      <c r="H83" s="2" t="s">
        <v>11</v>
      </c>
      <c r="I83" s="1" t="s">
        <v>240</v>
      </c>
      <c r="J83" s="1" t="s">
        <v>19</v>
      </c>
      <c r="K83" s="1"/>
      <c r="L83" s="1"/>
      <c r="M83" s="1"/>
      <c r="N83" s="1" t="s">
        <v>17</v>
      </c>
    </row>
    <row r="84" spans="1:14" x14ac:dyDescent="0.35">
      <c r="A84" s="1" t="s">
        <v>315</v>
      </c>
      <c r="B84" s="1" t="s">
        <v>316</v>
      </c>
      <c r="C84" s="1"/>
      <c r="D84" s="1" t="s">
        <v>317</v>
      </c>
      <c r="E84" s="1" t="s">
        <v>7732</v>
      </c>
      <c r="F84" s="1">
        <v>4</v>
      </c>
      <c r="G84" s="1" t="s">
        <v>7900</v>
      </c>
      <c r="H84" s="2" t="s">
        <v>11</v>
      </c>
      <c r="I84" s="1" t="s">
        <v>240</v>
      </c>
      <c r="J84" s="1" t="s">
        <v>24</v>
      </c>
      <c r="K84" s="1"/>
      <c r="L84" s="1"/>
      <c r="M84" s="1" t="s">
        <v>18</v>
      </c>
      <c r="N84" s="1" t="s">
        <v>17</v>
      </c>
    </row>
    <row r="85" spans="1:14" x14ac:dyDescent="0.35">
      <c r="A85" s="1" t="s">
        <v>318</v>
      </c>
      <c r="B85" s="1" t="s">
        <v>319</v>
      </c>
      <c r="C85" s="1"/>
      <c r="D85" s="1" t="s">
        <v>320</v>
      </c>
      <c r="E85" s="1" t="s">
        <v>7558</v>
      </c>
      <c r="F85" s="1">
        <v>172</v>
      </c>
      <c r="G85" s="1" t="s">
        <v>551</v>
      </c>
      <c r="H85" s="2" t="s">
        <v>11</v>
      </c>
      <c r="I85" s="1" t="s">
        <v>240</v>
      </c>
      <c r="J85" s="1" t="s">
        <v>19</v>
      </c>
      <c r="K85" s="1"/>
      <c r="L85" s="1"/>
      <c r="M85" s="1"/>
      <c r="N85" s="1" t="s">
        <v>17</v>
      </c>
    </row>
    <row r="86" spans="1:14" x14ac:dyDescent="0.35">
      <c r="A86" s="1" t="s">
        <v>321</v>
      </c>
      <c r="B86" s="1" t="s">
        <v>322</v>
      </c>
      <c r="C86" s="1" t="s">
        <v>323</v>
      </c>
      <c r="D86" s="1" t="s">
        <v>324</v>
      </c>
      <c r="E86" s="1" t="s">
        <v>7574</v>
      </c>
      <c r="F86" s="1">
        <v>19</v>
      </c>
      <c r="G86" s="1" t="s">
        <v>551</v>
      </c>
      <c r="H86" s="2" t="s">
        <v>11</v>
      </c>
      <c r="I86" s="1" t="s">
        <v>240</v>
      </c>
      <c r="J86" s="1" t="s">
        <v>24</v>
      </c>
      <c r="K86" s="1"/>
      <c r="L86" s="1"/>
      <c r="M86" s="1" t="s">
        <v>18</v>
      </c>
      <c r="N86" s="1" t="s">
        <v>17</v>
      </c>
    </row>
    <row r="87" spans="1:14" x14ac:dyDescent="0.35">
      <c r="A87" s="1" t="s">
        <v>325</v>
      </c>
      <c r="B87" s="1" t="s">
        <v>326</v>
      </c>
      <c r="C87" s="1"/>
      <c r="D87" s="1" t="s">
        <v>327</v>
      </c>
      <c r="E87" s="1" t="s">
        <v>7574</v>
      </c>
      <c r="F87" s="1">
        <v>20</v>
      </c>
      <c r="G87" s="1" t="s">
        <v>551</v>
      </c>
      <c r="H87" s="2" t="s">
        <v>11</v>
      </c>
      <c r="I87" s="1" t="s">
        <v>240</v>
      </c>
      <c r="J87" s="1" t="s">
        <v>19</v>
      </c>
      <c r="K87" s="1"/>
      <c r="L87" s="1"/>
      <c r="M87" s="1"/>
      <c r="N87" s="1" t="s">
        <v>17</v>
      </c>
    </row>
    <row r="88" spans="1:14" x14ac:dyDescent="0.35">
      <c r="A88" s="1" t="s">
        <v>328</v>
      </c>
      <c r="B88" s="1" t="s">
        <v>329</v>
      </c>
      <c r="C88" s="1" t="s">
        <v>330</v>
      </c>
      <c r="D88" s="1" t="s">
        <v>331</v>
      </c>
      <c r="E88" s="1" t="s">
        <v>7614</v>
      </c>
      <c r="F88" s="1">
        <v>4</v>
      </c>
      <c r="G88" s="1" t="s">
        <v>7792</v>
      </c>
      <c r="H88" s="2" t="s">
        <v>11</v>
      </c>
      <c r="I88" s="1" t="s">
        <v>240</v>
      </c>
      <c r="J88" s="1" t="s">
        <v>24</v>
      </c>
      <c r="K88" s="1"/>
      <c r="L88" s="1"/>
      <c r="M88" s="1" t="s">
        <v>18</v>
      </c>
      <c r="N88" s="1" t="s">
        <v>17</v>
      </c>
    </row>
    <row r="89" spans="1:14" x14ac:dyDescent="0.35">
      <c r="A89" s="1" t="s">
        <v>332</v>
      </c>
      <c r="B89" s="1" t="s">
        <v>333</v>
      </c>
      <c r="C89" s="1" t="s">
        <v>334</v>
      </c>
      <c r="D89" s="1" t="s">
        <v>335</v>
      </c>
      <c r="E89" s="1" t="s">
        <v>7567</v>
      </c>
      <c r="F89" s="1">
        <v>11</v>
      </c>
      <c r="G89" s="1" t="s">
        <v>7831</v>
      </c>
      <c r="H89" s="2" t="s">
        <v>139</v>
      </c>
      <c r="I89" s="1" t="s">
        <v>134</v>
      </c>
      <c r="J89" s="1" t="s">
        <v>12</v>
      </c>
      <c r="K89" s="1" t="s">
        <v>18</v>
      </c>
      <c r="L89" s="1"/>
      <c r="M89" s="1" t="s">
        <v>18</v>
      </c>
      <c r="N89" s="1" t="s">
        <v>17</v>
      </c>
    </row>
    <row r="90" spans="1:14" x14ac:dyDescent="0.35">
      <c r="A90" s="1" t="s">
        <v>336</v>
      </c>
      <c r="B90" s="1" t="s">
        <v>337</v>
      </c>
      <c r="C90" s="1" t="s">
        <v>338</v>
      </c>
      <c r="D90" s="1" t="s">
        <v>295</v>
      </c>
      <c r="E90" s="1" t="s">
        <v>7731</v>
      </c>
      <c r="F90" s="1">
        <v>20</v>
      </c>
      <c r="G90" s="1" t="s">
        <v>7930</v>
      </c>
      <c r="H90" s="2" t="s">
        <v>139</v>
      </c>
      <c r="I90" s="1" t="s">
        <v>134</v>
      </c>
      <c r="J90" s="1" t="s">
        <v>24</v>
      </c>
      <c r="K90" s="1"/>
      <c r="L90" s="1"/>
      <c r="M90" s="1" t="s">
        <v>18</v>
      </c>
      <c r="N90" s="1" t="s">
        <v>17</v>
      </c>
    </row>
    <row r="91" spans="1:14" x14ac:dyDescent="0.35">
      <c r="A91" s="1" t="s">
        <v>340</v>
      </c>
      <c r="B91" s="1" t="s">
        <v>341</v>
      </c>
      <c r="C91" s="1" t="s">
        <v>342</v>
      </c>
      <c r="D91" s="1" t="s">
        <v>343</v>
      </c>
      <c r="E91" s="1" t="s">
        <v>7713</v>
      </c>
      <c r="F91" s="1">
        <v>3</v>
      </c>
      <c r="G91" s="1" t="s">
        <v>7811</v>
      </c>
      <c r="H91" s="2" t="s">
        <v>344</v>
      </c>
      <c r="I91" s="1" t="s">
        <v>339</v>
      </c>
      <c r="J91" s="1" t="s">
        <v>24</v>
      </c>
      <c r="K91" s="1"/>
      <c r="L91" s="1"/>
      <c r="M91" s="1" t="s">
        <v>18</v>
      </c>
      <c r="N91" s="1" t="s">
        <v>17</v>
      </c>
    </row>
    <row r="92" spans="1:14" x14ac:dyDescent="0.35">
      <c r="A92" s="1" t="s">
        <v>345</v>
      </c>
      <c r="B92" s="1" t="s">
        <v>346</v>
      </c>
      <c r="C92" s="1"/>
      <c r="D92" s="1" t="s">
        <v>347</v>
      </c>
      <c r="E92" s="1" t="s">
        <v>7574</v>
      </c>
      <c r="F92" s="1">
        <v>25</v>
      </c>
      <c r="G92" s="1" t="s">
        <v>7930</v>
      </c>
      <c r="H92" s="2" t="s">
        <v>139</v>
      </c>
      <c r="I92" s="1" t="s">
        <v>134</v>
      </c>
      <c r="J92" s="1" t="s">
        <v>19</v>
      </c>
      <c r="K92" s="1"/>
      <c r="L92" s="1"/>
      <c r="M92" s="1"/>
      <c r="N92" s="1" t="s">
        <v>17</v>
      </c>
    </row>
    <row r="93" spans="1:14" x14ac:dyDescent="0.35">
      <c r="A93" s="1" t="s">
        <v>348</v>
      </c>
      <c r="B93" s="1" t="s">
        <v>349</v>
      </c>
      <c r="C93" s="1" t="s">
        <v>350</v>
      </c>
      <c r="D93" s="1" t="s">
        <v>351</v>
      </c>
      <c r="E93" s="1" t="s">
        <v>7574</v>
      </c>
      <c r="F93" s="1">
        <v>21</v>
      </c>
      <c r="G93" s="1" t="s">
        <v>551</v>
      </c>
      <c r="H93" s="2" t="s">
        <v>139</v>
      </c>
      <c r="I93" s="1" t="s">
        <v>134</v>
      </c>
      <c r="J93" s="1" t="s">
        <v>24</v>
      </c>
      <c r="K93" s="1"/>
      <c r="L93" s="1"/>
      <c r="M93" s="1" t="s">
        <v>18</v>
      </c>
      <c r="N93" s="1" t="s">
        <v>17</v>
      </c>
    </row>
    <row r="94" spans="1:14" x14ac:dyDescent="0.35">
      <c r="A94" s="1" t="s">
        <v>352</v>
      </c>
      <c r="B94" s="1" t="s">
        <v>353</v>
      </c>
      <c r="C94" s="1" t="s">
        <v>354</v>
      </c>
      <c r="D94" s="1" t="s">
        <v>355</v>
      </c>
      <c r="E94" s="1" t="s">
        <v>7574</v>
      </c>
      <c r="F94" s="1">
        <v>23</v>
      </c>
      <c r="G94" s="1" t="s">
        <v>551</v>
      </c>
      <c r="H94" s="2" t="s">
        <v>344</v>
      </c>
      <c r="I94" s="1" t="s">
        <v>339</v>
      </c>
      <c r="J94" s="1" t="s">
        <v>19</v>
      </c>
      <c r="K94" s="1"/>
      <c r="L94" s="1"/>
      <c r="M94" s="1"/>
      <c r="N94" s="1" t="s">
        <v>17</v>
      </c>
    </row>
    <row r="95" spans="1:14" x14ac:dyDescent="0.35">
      <c r="A95" s="1" t="s">
        <v>356</v>
      </c>
      <c r="B95" s="1" t="s">
        <v>357</v>
      </c>
      <c r="C95" s="1" t="s">
        <v>358</v>
      </c>
      <c r="D95" s="1" t="s">
        <v>359</v>
      </c>
      <c r="E95" s="1" t="s">
        <v>7548</v>
      </c>
      <c r="F95" s="1">
        <v>9</v>
      </c>
      <c r="G95" s="1" t="s">
        <v>7799</v>
      </c>
      <c r="H95" s="2" t="s">
        <v>139</v>
      </c>
      <c r="I95" s="1" t="s">
        <v>134</v>
      </c>
      <c r="J95" s="1" t="s">
        <v>24</v>
      </c>
      <c r="K95" s="1"/>
      <c r="L95" s="1"/>
      <c r="M95" s="1" t="s">
        <v>18</v>
      </c>
      <c r="N95" s="1" t="s">
        <v>17</v>
      </c>
    </row>
    <row r="96" spans="1:14" x14ac:dyDescent="0.35">
      <c r="A96" s="1" t="s">
        <v>360</v>
      </c>
      <c r="B96" s="1" t="s">
        <v>361</v>
      </c>
      <c r="C96" s="1" t="s">
        <v>362</v>
      </c>
      <c r="D96" s="1" t="s">
        <v>363</v>
      </c>
      <c r="E96" s="1" t="s">
        <v>7574</v>
      </c>
      <c r="F96" s="1">
        <v>24</v>
      </c>
      <c r="G96" s="1" t="s">
        <v>551</v>
      </c>
      <c r="H96" s="2" t="s">
        <v>139</v>
      </c>
      <c r="I96" s="1" t="s">
        <v>134</v>
      </c>
      <c r="J96" s="1" t="s">
        <v>24</v>
      </c>
      <c r="K96" s="1"/>
      <c r="L96" s="1"/>
      <c r="M96" s="1" t="s">
        <v>18</v>
      </c>
      <c r="N96" s="1" t="s">
        <v>17</v>
      </c>
    </row>
    <row r="97" spans="1:14" x14ac:dyDescent="0.35">
      <c r="A97" s="1" t="s">
        <v>364</v>
      </c>
      <c r="B97" s="1" t="s">
        <v>365</v>
      </c>
      <c r="C97" s="1" t="s">
        <v>366</v>
      </c>
      <c r="D97" s="1" t="s">
        <v>367</v>
      </c>
      <c r="E97" s="1" t="s">
        <v>7730</v>
      </c>
      <c r="F97" s="1">
        <v>14</v>
      </c>
      <c r="G97" s="1" t="s">
        <v>7847</v>
      </c>
      <c r="H97" s="2" t="s">
        <v>344</v>
      </c>
      <c r="I97" s="1" t="s">
        <v>339</v>
      </c>
      <c r="J97" s="1" t="s">
        <v>24</v>
      </c>
      <c r="K97" s="1"/>
      <c r="L97" s="1"/>
      <c r="M97" s="1" t="s">
        <v>18</v>
      </c>
      <c r="N97" s="1" t="s">
        <v>17</v>
      </c>
    </row>
    <row r="98" spans="1:14" x14ac:dyDescent="0.35">
      <c r="A98" s="1" t="s">
        <v>368</v>
      </c>
      <c r="B98" s="1" t="s">
        <v>369</v>
      </c>
      <c r="C98" s="1"/>
      <c r="D98" s="1" t="s">
        <v>370</v>
      </c>
      <c r="E98" s="1" t="s">
        <v>7730</v>
      </c>
      <c r="F98" s="1">
        <v>15</v>
      </c>
      <c r="G98" s="1" t="s">
        <v>7885</v>
      </c>
      <c r="H98" s="2" t="s">
        <v>344</v>
      </c>
      <c r="I98" s="1" t="s">
        <v>339</v>
      </c>
      <c r="J98" s="1" t="s">
        <v>19</v>
      </c>
      <c r="K98" s="1"/>
      <c r="L98" s="1"/>
      <c r="M98" s="1"/>
      <c r="N98" s="1" t="s">
        <v>17</v>
      </c>
    </row>
    <row r="99" spans="1:14" x14ac:dyDescent="0.35">
      <c r="A99" s="1" t="s">
        <v>371</v>
      </c>
      <c r="B99" s="1" t="s">
        <v>372</v>
      </c>
      <c r="C99" s="1"/>
      <c r="D99" s="1" t="s">
        <v>373</v>
      </c>
      <c r="E99" s="1" t="s">
        <v>7574</v>
      </c>
      <c r="F99" s="1">
        <v>22</v>
      </c>
      <c r="G99" s="1" t="s">
        <v>551</v>
      </c>
      <c r="H99" s="2" t="s">
        <v>344</v>
      </c>
      <c r="I99" s="1" t="s">
        <v>339</v>
      </c>
      <c r="J99" s="1" t="s">
        <v>19</v>
      </c>
      <c r="K99" s="1"/>
      <c r="L99" s="1"/>
      <c r="M99" s="1"/>
      <c r="N99" s="1" t="s">
        <v>17</v>
      </c>
    </row>
    <row r="100" spans="1:14" x14ac:dyDescent="0.35">
      <c r="A100" s="1" t="s">
        <v>374</v>
      </c>
      <c r="B100" s="1" t="s">
        <v>375</v>
      </c>
      <c r="C100" s="1" t="s">
        <v>376</v>
      </c>
      <c r="D100" s="1" t="s">
        <v>377</v>
      </c>
      <c r="E100" s="1" t="s">
        <v>7635</v>
      </c>
      <c r="F100" s="1">
        <v>17</v>
      </c>
      <c r="G100" s="1" t="s">
        <v>7836</v>
      </c>
      <c r="H100" s="2" t="s">
        <v>344</v>
      </c>
      <c r="I100" s="1" t="s">
        <v>339</v>
      </c>
      <c r="J100" s="1" t="s">
        <v>24</v>
      </c>
      <c r="K100" s="1"/>
      <c r="L100" s="1"/>
      <c r="M100" s="1" t="s">
        <v>18</v>
      </c>
      <c r="N100" s="1" t="s">
        <v>17</v>
      </c>
    </row>
    <row r="101" spans="1:14" x14ac:dyDescent="0.35">
      <c r="A101" s="1" t="s">
        <v>378</v>
      </c>
      <c r="B101" s="1" t="s">
        <v>379</v>
      </c>
      <c r="C101" s="1" t="s">
        <v>380</v>
      </c>
      <c r="D101" s="1" t="s">
        <v>381</v>
      </c>
      <c r="E101" s="1" t="s">
        <v>7635</v>
      </c>
      <c r="F101" s="1">
        <v>18</v>
      </c>
      <c r="G101" s="1" t="s">
        <v>8015</v>
      </c>
      <c r="H101" s="2" t="s">
        <v>344</v>
      </c>
      <c r="I101" s="1" t="s">
        <v>339</v>
      </c>
      <c r="J101" s="1" t="s">
        <v>24</v>
      </c>
      <c r="K101" s="1"/>
      <c r="L101" s="1"/>
      <c r="M101" s="1" t="s">
        <v>18</v>
      </c>
      <c r="N101" s="1" t="s">
        <v>17</v>
      </c>
    </row>
    <row r="102" spans="1:14" x14ac:dyDescent="0.35">
      <c r="A102" s="1" t="s">
        <v>382</v>
      </c>
      <c r="B102" s="1" t="s">
        <v>383</v>
      </c>
      <c r="C102" s="1"/>
      <c r="D102" s="1" t="s">
        <v>384</v>
      </c>
      <c r="E102" s="1" t="s">
        <v>7670</v>
      </c>
      <c r="F102" s="1">
        <v>12</v>
      </c>
      <c r="G102" s="1" t="s">
        <v>7847</v>
      </c>
      <c r="H102" s="2" t="s">
        <v>344</v>
      </c>
      <c r="I102" s="1" t="s">
        <v>339</v>
      </c>
      <c r="J102" s="1" t="s">
        <v>12</v>
      </c>
      <c r="K102" s="1" t="s">
        <v>18</v>
      </c>
      <c r="L102" s="1"/>
      <c r="M102" s="1" t="s">
        <v>18</v>
      </c>
      <c r="N102" s="1" t="s">
        <v>17</v>
      </c>
    </row>
    <row r="103" spans="1:14" x14ac:dyDescent="0.35">
      <c r="A103" s="1" t="s">
        <v>386</v>
      </c>
      <c r="B103" s="1" t="s">
        <v>387</v>
      </c>
      <c r="C103" s="1" t="s">
        <v>388</v>
      </c>
      <c r="D103" s="1" t="s">
        <v>389</v>
      </c>
      <c r="E103" s="1" t="s">
        <v>7713</v>
      </c>
      <c r="F103" s="1">
        <v>4</v>
      </c>
      <c r="G103" s="1" t="s">
        <v>8015</v>
      </c>
      <c r="H103" s="2" t="s">
        <v>390</v>
      </c>
      <c r="I103" s="1" t="s">
        <v>385</v>
      </c>
      <c r="J103" s="1" t="s">
        <v>24</v>
      </c>
      <c r="K103" s="1"/>
      <c r="L103" s="1"/>
      <c r="M103" s="1" t="s">
        <v>18</v>
      </c>
      <c r="N103" s="1" t="s">
        <v>17</v>
      </c>
    </row>
    <row r="104" spans="1:14" x14ac:dyDescent="0.35">
      <c r="A104" s="1" t="s">
        <v>391</v>
      </c>
      <c r="B104" s="1" t="s">
        <v>392</v>
      </c>
      <c r="C104" s="1"/>
      <c r="D104" s="1" t="s">
        <v>393</v>
      </c>
      <c r="E104" s="1" t="s">
        <v>7670</v>
      </c>
      <c r="F104" s="1">
        <v>13</v>
      </c>
      <c r="G104" s="1" t="s">
        <v>8016</v>
      </c>
      <c r="H104" s="2" t="s">
        <v>344</v>
      </c>
      <c r="I104" s="1" t="s">
        <v>339</v>
      </c>
      <c r="J104" s="1" t="s">
        <v>12</v>
      </c>
      <c r="K104" s="1" t="s">
        <v>18</v>
      </c>
      <c r="L104" s="1"/>
      <c r="M104" s="1" t="s">
        <v>18</v>
      </c>
      <c r="N104" s="1" t="s">
        <v>17</v>
      </c>
    </row>
    <row r="105" spans="1:14" x14ac:dyDescent="0.35">
      <c r="A105" s="1" t="s">
        <v>394</v>
      </c>
      <c r="B105" s="1" t="s">
        <v>395</v>
      </c>
      <c r="C105" s="1"/>
      <c r="D105" s="1" t="s">
        <v>396</v>
      </c>
      <c r="E105" s="1" t="s">
        <v>7730</v>
      </c>
      <c r="F105" s="1">
        <v>16</v>
      </c>
      <c r="G105" s="1" t="s">
        <v>7885</v>
      </c>
      <c r="H105" s="2" t="s">
        <v>344</v>
      </c>
      <c r="I105" s="1" t="s">
        <v>339</v>
      </c>
      <c r="J105" s="1" t="s">
        <v>24</v>
      </c>
      <c r="K105" s="1"/>
      <c r="L105" s="1"/>
      <c r="M105" s="1" t="s">
        <v>18</v>
      </c>
      <c r="N105" s="1" t="s">
        <v>17</v>
      </c>
    </row>
    <row r="106" spans="1:14" x14ac:dyDescent="0.35">
      <c r="A106" s="1" t="s">
        <v>397</v>
      </c>
      <c r="B106" s="1" t="s">
        <v>398</v>
      </c>
      <c r="C106" s="1" t="s">
        <v>399</v>
      </c>
      <c r="D106" s="1" t="s">
        <v>359</v>
      </c>
      <c r="E106" s="1" t="s">
        <v>7548</v>
      </c>
      <c r="F106" s="1">
        <v>11</v>
      </c>
      <c r="G106" s="1" t="s">
        <v>7799</v>
      </c>
      <c r="H106" s="2" t="s">
        <v>344</v>
      </c>
      <c r="I106" s="1" t="s">
        <v>339</v>
      </c>
      <c r="J106" s="1" t="s">
        <v>24</v>
      </c>
      <c r="K106" s="1"/>
      <c r="L106" s="1"/>
      <c r="M106" s="1" t="s">
        <v>18</v>
      </c>
      <c r="N106" s="1" t="s">
        <v>17</v>
      </c>
    </row>
    <row r="107" spans="1:14" x14ac:dyDescent="0.35">
      <c r="A107" s="1" t="s">
        <v>400</v>
      </c>
      <c r="B107" s="1" t="s">
        <v>401</v>
      </c>
      <c r="C107" s="1"/>
      <c r="D107" s="1" t="s">
        <v>402</v>
      </c>
      <c r="E107" s="1" t="s">
        <v>7670</v>
      </c>
      <c r="F107" s="1">
        <v>14</v>
      </c>
      <c r="G107" s="1" t="s">
        <v>8016</v>
      </c>
      <c r="H107" s="2" t="s">
        <v>390</v>
      </c>
      <c r="I107" s="1" t="s">
        <v>385</v>
      </c>
      <c r="J107" s="1" t="s">
        <v>12</v>
      </c>
      <c r="K107" s="1" t="s">
        <v>18</v>
      </c>
      <c r="L107" s="1"/>
      <c r="M107" s="1" t="s">
        <v>18</v>
      </c>
      <c r="N107" s="1" t="s">
        <v>17</v>
      </c>
    </row>
    <row r="108" spans="1:14" x14ac:dyDescent="0.35">
      <c r="A108" s="1" t="s">
        <v>403</v>
      </c>
      <c r="B108" s="1" t="s">
        <v>404</v>
      </c>
      <c r="C108" s="1"/>
      <c r="D108" s="1" t="s">
        <v>405</v>
      </c>
      <c r="E108" s="1" t="s">
        <v>7574</v>
      </c>
      <c r="F108" s="1">
        <v>26</v>
      </c>
      <c r="G108" s="1" t="s">
        <v>551</v>
      </c>
      <c r="H108" s="2" t="s">
        <v>139</v>
      </c>
      <c r="I108" s="1" t="s">
        <v>134</v>
      </c>
      <c r="J108" s="1" t="s">
        <v>24</v>
      </c>
      <c r="K108" s="1"/>
      <c r="L108" s="1"/>
      <c r="M108" s="1" t="s">
        <v>18</v>
      </c>
      <c r="N108" s="1" t="s">
        <v>17</v>
      </c>
    </row>
    <row r="109" spans="1:14" x14ac:dyDescent="0.35">
      <c r="A109" s="1" t="s">
        <v>406</v>
      </c>
      <c r="B109" s="1" t="s">
        <v>407</v>
      </c>
      <c r="C109" s="1" t="s">
        <v>408</v>
      </c>
      <c r="D109" s="1" t="s">
        <v>409</v>
      </c>
      <c r="E109" s="1" t="s">
        <v>7614</v>
      </c>
      <c r="F109" s="1">
        <v>6</v>
      </c>
      <c r="G109" s="1" t="s">
        <v>7924</v>
      </c>
      <c r="H109" s="2" t="s">
        <v>344</v>
      </c>
      <c r="I109" s="1" t="s">
        <v>339</v>
      </c>
      <c r="J109" s="1" t="s">
        <v>12</v>
      </c>
      <c r="K109" s="1" t="s">
        <v>18</v>
      </c>
      <c r="L109" s="1"/>
      <c r="M109" s="1" t="s">
        <v>18</v>
      </c>
      <c r="N109" s="1" t="s">
        <v>17</v>
      </c>
    </row>
    <row r="110" spans="1:14" x14ac:dyDescent="0.35">
      <c r="A110" s="1" t="s">
        <v>410</v>
      </c>
      <c r="B110" s="1" t="s">
        <v>411</v>
      </c>
      <c r="C110" s="1" t="s">
        <v>412</v>
      </c>
      <c r="D110" s="1" t="s">
        <v>413</v>
      </c>
      <c r="E110" s="1" t="s">
        <v>7581</v>
      </c>
      <c r="F110" s="1">
        <v>4</v>
      </c>
      <c r="G110" s="1" t="s">
        <v>7885</v>
      </c>
      <c r="H110" s="2" t="s">
        <v>139</v>
      </c>
      <c r="I110" s="1" t="s">
        <v>134</v>
      </c>
      <c r="J110" s="1" t="s">
        <v>24</v>
      </c>
      <c r="K110" s="1"/>
      <c r="L110" s="1"/>
      <c r="M110" s="1" t="s">
        <v>18</v>
      </c>
      <c r="N110" s="1" t="s">
        <v>17</v>
      </c>
    </row>
    <row r="111" spans="1:14" x14ac:dyDescent="0.35">
      <c r="A111" s="1" t="s">
        <v>414</v>
      </c>
      <c r="B111" s="1" t="s">
        <v>415</v>
      </c>
      <c r="C111" s="1"/>
      <c r="D111" s="1" t="s">
        <v>416</v>
      </c>
      <c r="E111" s="1" t="s">
        <v>7574</v>
      </c>
      <c r="F111" s="1">
        <v>27</v>
      </c>
      <c r="G111" s="1" t="s">
        <v>551</v>
      </c>
      <c r="H111" s="2" t="s">
        <v>390</v>
      </c>
      <c r="I111" s="1" t="s">
        <v>385</v>
      </c>
      <c r="J111" s="1" t="s">
        <v>24</v>
      </c>
      <c r="K111" s="1"/>
      <c r="L111" s="1"/>
      <c r="M111" s="1" t="s">
        <v>18</v>
      </c>
      <c r="N111" s="1" t="s">
        <v>17</v>
      </c>
    </row>
    <row r="112" spans="1:14" x14ac:dyDescent="0.35">
      <c r="A112" s="1" t="s">
        <v>417</v>
      </c>
      <c r="B112" s="1" t="s">
        <v>418</v>
      </c>
      <c r="C112" s="1"/>
      <c r="D112" s="1" t="s">
        <v>419</v>
      </c>
      <c r="E112" s="1" t="s">
        <v>7614</v>
      </c>
      <c r="F112" s="1">
        <v>7</v>
      </c>
      <c r="G112" s="1" t="s">
        <v>7898</v>
      </c>
      <c r="H112" s="2" t="s">
        <v>344</v>
      </c>
      <c r="I112" s="1" t="s">
        <v>339</v>
      </c>
      <c r="J112" s="1" t="s">
        <v>12</v>
      </c>
      <c r="K112" s="1" t="s">
        <v>18</v>
      </c>
      <c r="L112" s="1"/>
      <c r="M112" s="1" t="s">
        <v>18</v>
      </c>
      <c r="N112" s="1" t="s">
        <v>17</v>
      </c>
    </row>
    <row r="113" spans="1:14" x14ac:dyDescent="0.35">
      <c r="A113" s="1" t="s">
        <v>420</v>
      </c>
      <c r="B113" s="1" t="s">
        <v>421</v>
      </c>
      <c r="C113" s="1" t="s">
        <v>422</v>
      </c>
      <c r="D113" s="1" t="s">
        <v>423</v>
      </c>
      <c r="E113" s="1" t="s">
        <v>7574</v>
      </c>
      <c r="F113" s="1">
        <v>28</v>
      </c>
      <c r="G113" s="1" t="s">
        <v>551</v>
      </c>
      <c r="H113" s="2" t="s">
        <v>390</v>
      </c>
      <c r="I113" s="1" t="s">
        <v>385</v>
      </c>
      <c r="J113" s="1" t="s">
        <v>24</v>
      </c>
      <c r="K113" s="1"/>
      <c r="L113" s="1"/>
      <c r="M113" s="1" t="s">
        <v>18</v>
      </c>
      <c r="N113" s="1" t="s">
        <v>17</v>
      </c>
    </row>
    <row r="114" spans="1:14" x14ac:dyDescent="0.35">
      <c r="A114" s="1" t="s">
        <v>424</v>
      </c>
      <c r="B114" s="1" t="s">
        <v>425</v>
      </c>
      <c r="C114" s="1" t="s">
        <v>426</v>
      </c>
      <c r="D114" s="1" t="s">
        <v>295</v>
      </c>
      <c r="E114" s="1" t="s">
        <v>7731</v>
      </c>
      <c r="F114" s="1">
        <v>21</v>
      </c>
      <c r="G114" s="1" t="s">
        <v>7930</v>
      </c>
      <c r="H114" s="2" t="s">
        <v>344</v>
      </c>
      <c r="I114" s="1" t="s">
        <v>339</v>
      </c>
      <c r="J114" s="1" t="s">
        <v>24</v>
      </c>
      <c r="K114" s="1"/>
      <c r="L114" s="1"/>
      <c r="M114" s="1" t="s">
        <v>18</v>
      </c>
      <c r="N114" s="1" t="s">
        <v>17</v>
      </c>
    </row>
    <row r="115" spans="1:14" x14ac:dyDescent="0.35">
      <c r="A115" s="1" t="s">
        <v>427</v>
      </c>
      <c r="B115" s="1" t="s">
        <v>428</v>
      </c>
      <c r="C115" s="1" t="s">
        <v>429</v>
      </c>
      <c r="D115" s="1" t="s">
        <v>430</v>
      </c>
      <c r="E115" s="1" t="s">
        <v>7548</v>
      </c>
      <c r="F115" s="1">
        <v>12</v>
      </c>
      <c r="G115" s="1" t="s">
        <v>7799</v>
      </c>
      <c r="H115" s="2" t="s">
        <v>344</v>
      </c>
      <c r="I115" s="1" t="s">
        <v>339</v>
      </c>
      <c r="J115" s="1" t="s">
        <v>55</v>
      </c>
      <c r="K115" s="1"/>
      <c r="L115" s="1" t="s">
        <v>18</v>
      </c>
      <c r="M115" s="1"/>
      <c r="N115" s="1" t="s">
        <v>17</v>
      </c>
    </row>
    <row r="116" spans="1:14" x14ac:dyDescent="0.35">
      <c r="A116" s="1" t="s">
        <v>431</v>
      </c>
      <c r="B116" s="1" t="s">
        <v>432</v>
      </c>
      <c r="C116" s="1"/>
      <c r="D116" s="1" t="s">
        <v>433</v>
      </c>
      <c r="E116" s="1" t="s">
        <v>7585</v>
      </c>
      <c r="F116" s="1">
        <v>24</v>
      </c>
      <c r="G116" s="1" t="s">
        <v>7870</v>
      </c>
      <c r="H116" s="2" t="s">
        <v>390</v>
      </c>
      <c r="I116" s="1" t="s">
        <v>385</v>
      </c>
      <c r="J116" s="1" t="s">
        <v>12</v>
      </c>
      <c r="K116" s="1" t="s">
        <v>18</v>
      </c>
      <c r="L116" s="1"/>
      <c r="M116" s="1" t="s">
        <v>18</v>
      </c>
      <c r="N116" s="1" t="s">
        <v>17</v>
      </c>
    </row>
    <row r="117" spans="1:14" x14ac:dyDescent="0.35">
      <c r="A117" s="1" t="s">
        <v>434</v>
      </c>
      <c r="B117" s="1" t="s">
        <v>435</v>
      </c>
      <c r="C117" s="1" t="s">
        <v>436</v>
      </c>
      <c r="D117" s="1" t="s">
        <v>437</v>
      </c>
      <c r="E117" s="1" t="s">
        <v>7635</v>
      </c>
      <c r="F117" s="1">
        <v>19</v>
      </c>
      <c r="G117" s="1" t="s">
        <v>7847</v>
      </c>
      <c r="H117" s="2" t="s">
        <v>390</v>
      </c>
      <c r="I117" s="1" t="s">
        <v>385</v>
      </c>
      <c r="J117" s="1" t="s">
        <v>24</v>
      </c>
      <c r="K117" s="1"/>
      <c r="L117" s="1"/>
      <c r="M117" s="1" t="s">
        <v>18</v>
      </c>
      <c r="N117" s="1" t="s">
        <v>17</v>
      </c>
    </row>
    <row r="118" spans="1:14" x14ac:dyDescent="0.35">
      <c r="A118" s="1" t="s">
        <v>438</v>
      </c>
      <c r="B118" s="1" t="s">
        <v>439</v>
      </c>
      <c r="C118" s="1"/>
      <c r="D118" s="1" t="s">
        <v>359</v>
      </c>
      <c r="E118" s="1" t="s">
        <v>7721</v>
      </c>
      <c r="F118" s="1">
        <v>2</v>
      </c>
      <c r="G118" s="1" t="s">
        <v>7792</v>
      </c>
      <c r="H118" s="2" t="s">
        <v>390</v>
      </c>
      <c r="I118" s="1" t="s">
        <v>385</v>
      </c>
      <c r="J118" s="1" t="s">
        <v>12</v>
      </c>
      <c r="K118" s="1" t="s">
        <v>18</v>
      </c>
      <c r="L118" s="1"/>
      <c r="M118" s="1" t="s">
        <v>18</v>
      </c>
      <c r="N118" s="1" t="s">
        <v>17</v>
      </c>
    </row>
    <row r="119" spans="1:14" x14ac:dyDescent="0.35">
      <c r="A119" s="1" t="s">
        <v>440</v>
      </c>
      <c r="B119" s="1" t="s">
        <v>441</v>
      </c>
      <c r="C119" s="1" t="s">
        <v>442</v>
      </c>
      <c r="D119" s="1" t="s">
        <v>443</v>
      </c>
      <c r="E119" s="1" t="s">
        <v>7574</v>
      </c>
      <c r="F119" s="1">
        <v>30</v>
      </c>
      <c r="G119" s="1" t="s">
        <v>551</v>
      </c>
      <c r="H119" s="2" t="s">
        <v>390</v>
      </c>
      <c r="I119" s="1" t="s">
        <v>385</v>
      </c>
      <c r="J119" s="1" t="s">
        <v>19</v>
      </c>
      <c r="K119" s="1"/>
      <c r="L119" s="1"/>
      <c r="M119" s="1"/>
      <c r="N119" s="1" t="s">
        <v>17</v>
      </c>
    </row>
    <row r="120" spans="1:14" x14ac:dyDescent="0.35">
      <c r="A120" s="1" t="s">
        <v>445</v>
      </c>
      <c r="B120" s="1" t="s">
        <v>446</v>
      </c>
      <c r="C120" s="1" t="s">
        <v>447</v>
      </c>
      <c r="D120" s="1" t="s">
        <v>448</v>
      </c>
      <c r="E120" s="1" t="s">
        <v>7585</v>
      </c>
      <c r="F120" s="1">
        <v>26</v>
      </c>
      <c r="G120" s="1" t="s">
        <v>7903</v>
      </c>
      <c r="H120" s="2" t="s">
        <v>449</v>
      </c>
      <c r="I120" s="1" t="s">
        <v>444</v>
      </c>
      <c r="J120" s="1" t="s">
        <v>12</v>
      </c>
      <c r="K120" s="1" t="s">
        <v>18</v>
      </c>
      <c r="L120" s="1"/>
      <c r="M120" s="1" t="s">
        <v>18</v>
      </c>
      <c r="N120" s="1" t="s">
        <v>17</v>
      </c>
    </row>
    <row r="121" spans="1:14" x14ac:dyDescent="0.35">
      <c r="A121" s="1" t="s">
        <v>450</v>
      </c>
      <c r="B121" s="1" t="s">
        <v>451</v>
      </c>
      <c r="C121" s="1" t="s">
        <v>452</v>
      </c>
      <c r="D121" s="1" t="s">
        <v>453</v>
      </c>
      <c r="E121" s="1" t="s">
        <v>7638</v>
      </c>
      <c r="F121" s="1">
        <v>38</v>
      </c>
      <c r="G121" s="1" t="s">
        <v>7937</v>
      </c>
      <c r="H121" s="2" t="s">
        <v>344</v>
      </c>
      <c r="I121" s="1" t="s">
        <v>339</v>
      </c>
      <c r="J121" s="1" t="s">
        <v>19</v>
      </c>
      <c r="K121" s="1"/>
      <c r="L121" s="1"/>
      <c r="M121" s="1"/>
      <c r="N121" s="1" t="s">
        <v>17</v>
      </c>
    </row>
    <row r="122" spans="1:14" x14ac:dyDescent="0.35">
      <c r="A122" s="1" t="s">
        <v>454</v>
      </c>
      <c r="B122" s="1" t="s">
        <v>455</v>
      </c>
      <c r="C122" s="1" t="s">
        <v>456</v>
      </c>
      <c r="D122" s="1" t="s">
        <v>457</v>
      </c>
      <c r="E122" s="1" t="s">
        <v>7670</v>
      </c>
      <c r="F122" s="1">
        <v>15</v>
      </c>
      <c r="G122" s="1" t="s">
        <v>8016</v>
      </c>
      <c r="H122" s="2" t="s">
        <v>390</v>
      </c>
      <c r="I122" s="1" t="s">
        <v>385</v>
      </c>
      <c r="J122" s="1" t="s">
        <v>12</v>
      </c>
      <c r="K122" s="1" t="s">
        <v>18</v>
      </c>
      <c r="L122" s="1"/>
      <c r="M122" s="1" t="s">
        <v>18</v>
      </c>
      <c r="N122" s="1" t="s">
        <v>17</v>
      </c>
    </row>
    <row r="123" spans="1:14" x14ac:dyDescent="0.35">
      <c r="A123" s="1" t="s">
        <v>458</v>
      </c>
      <c r="B123" s="1" t="s">
        <v>459</v>
      </c>
      <c r="C123" s="1"/>
      <c r="D123" s="1" t="s">
        <v>460</v>
      </c>
      <c r="E123" s="1" t="s">
        <v>7567</v>
      </c>
      <c r="F123" s="1">
        <v>12</v>
      </c>
      <c r="G123" s="1" t="s">
        <v>7792</v>
      </c>
      <c r="H123" s="2" t="s">
        <v>344</v>
      </c>
      <c r="I123" s="1" t="s">
        <v>339</v>
      </c>
      <c r="J123" s="1" t="s">
        <v>55</v>
      </c>
      <c r="K123" s="1"/>
      <c r="L123" s="1" t="s">
        <v>18</v>
      </c>
      <c r="M123" s="1"/>
      <c r="N123" s="1" t="s">
        <v>17</v>
      </c>
    </row>
    <row r="124" spans="1:14" x14ac:dyDescent="0.35">
      <c r="A124" s="1" t="s">
        <v>461</v>
      </c>
      <c r="B124" s="1" t="s">
        <v>462</v>
      </c>
      <c r="C124" s="1"/>
      <c r="D124" s="1" t="s">
        <v>463</v>
      </c>
      <c r="E124" s="1" t="s">
        <v>7543</v>
      </c>
      <c r="F124" s="1">
        <v>53</v>
      </c>
      <c r="G124" s="1" t="s">
        <v>7792</v>
      </c>
      <c r="H124" s="2" t="s">
        <v>11</v>
      </c>
      <c r="I124" s="1" t="s">
        <v>11</v>
      </c>
      <c r="J124" s="1" t="s">
        <v>55</v>
      </c>
      <c r="K124" s="1"/>
      <c r="L124" s="1" t="s">
        <v>18</v>
      </c>
      <c r="M124" s="1"/>
      <c r="N124" s="1" t="s">
        <v>17</v>
      </c>
    </row>
    <row r="125" spans="1:14" x14ac:dyDescent="0.35">
      <c r="A125" s="1" t="s">
        <v>464</v>
      </c>
      <c r="B125" s="1" t="s">
        <v>465</v>
      </c>
      <c r="C125" s="1"/>
      <c r="D125" s="1" t="s">
        <v>466</v>
      </c>
      <c r="E125" s="1" t="s">
        <v>7543</v>
      </c>
      <c r="F125" s="1">
        <v>56</v>
      </c>
      <c r="G125" s="1" t="s">
        <v>7792</v>
      </c>
      <c r="H125" s="2" t="s">
        <v>11</v>
      </c>
      <c r="I125" s="1" t="s">
        <v>176</v>
      </c>
      <c r="J125" s="1" t="s">
        <v>12</v>
      </c>
      <c r="K125" s="1" t="s">
        <v>18</v>
      </c>
      <c r="L125" s="1"/>
      <c r="M125" s="1" t="s">
        <v>18</v>
      </c>
      <c r="N125" s="1" t="s">
        <v>17</v>
      </c>
    </row>
    <row r="126" spans="1:14" x14ac:dyDescent="0.35">
      <c r="A126" s="1" t="s">
        <v>467</v>
      </c>
      <c r="B126" s="1" t="s">
        <v>468</v>
      </c>
      <c r="C126" s="1"/>
      <c r="D126" s="1" t="s">
        <v>152</v>
      </c>
      <c r="E126" s="1" t="s">
        <v>7543</v>
      </c>
      <c r="F126" s="1">
        <v>58</v>
      </c>
      <c r="G126" s="1" t="s">
        <v>7792</v>
      </c>
      <c r="H126" s="2" t="s">
        <v>11</v>
      </c>
      <c r="I126" s="1" t="s">
        <v>98</v>
      </c>
      <c r="J126" s="1" t="s">
        <v>12</v>
      </c>
      <c r="K126" s="1" t="s">
        <v>18</v>
      </c>
      <c r="L126" s="1"/>
      <c r="M126" s="1" t="s">
        <v>18</v>
      </c>
      <c r="N126" s="1" t="s">
        <v>17</v>
      </c>
    </row>
    <row r="127" spans="1:14" x14ac:dyDescent="0.35">
      <c r="A127" s="1" t="s">
        <v>469</v>
      </c>
      <c r="B127" s="1" t="s">
        <v>470</v>
      </c>
      <c r="C127" s="1" t="s">
        <v>471</v>
      </c>
      <c r="D127" s="1" t="s">
        <v>472</v>
      </c>
      <c r="E127" s="1" t="s">
        <v>7635</v>
      </c>
      <c r="F127" s="1">
        <v>20</v>
      </c>
      <c r="G127" s="1" t="s">
        <v>7847</v>
      </c>
      <c r="H127" s="2" t="s">
        <v>390</v>
      </c>
      <c r="I127" s="1" t="s">
        <v>385</v>
      </c>
      <c r="J127" s="1" t="s">
        <v>24</v>
      </c>
      <c r="K127" s="1"/>
      <c r="L127" s="1"/>
      <c r="M127" s="1" t="s">
        <v>18</v>
      </c>
      <c r="N127" s="1" t="s">
        <v>17</v>
      </c>
    </row>
    <row r="128" spans="1:14" x14ac:dyDescent="0.35">
      <c r="A128" s="1" t="s">
        <v>473</v>
      </c>
      <c r="B128" s="1" t="s">
        <v>474</v>
      </c>
      <c r="C128" s="1"/>
      <c r="D128" s="1" t="s">
        <v>475</v>
      </c>
      <c r="E128" s="1" t="s">
        <v>7732</v>
      </c>
      <c r="F128" s="1">
        <v>9</v>
      </c>
      <c r="G128" s="1" t="s">
        <v>7900</v>
      </c>
      <c r="H128" s="2" t="s">
        <v>449</v>
      </c>
      <c r="I128" s="1" t="s">
        <v>444</v>
      </c>
      <c r="J128" s="1" t="s">
        <v>19</v>
      </c>
      <c r="K128" s="1"/>
      <c r="L128" s="1"/>
      <c r="M128" s="1"/>
      <c r="N128" s="1" t="s">
        <v>17</v>
      </c>
    </row>
    <row r="129" spans="1:14" x14ac:dyDescent="0.35">
      <c r="A129" s="1" t="s">
        <v>476</v>
      </c>
      <c r="B129" s="1" t="s">
        <v>477</v>
      </c>
      <c r="C129" s="1"/>
      <c r="D129" s="1" t="s">
        <v>478</v>
      </c>
      <c r="E129" s="1" t="s">
        <v>7567</v>
      </c>
      <c r="F129" s="1">
        <v>13</v>
      </c>
      <c r="G129" s="1" t="s">
        <v>8020</v>
      </c>
      <c r="H129" s="2" t="s">
        <v>390</v>
      </c>
      <c r="I129" s="1" t="s">
        <v>385</v>
      </c>
      <c r="J129" s="1" t="s">
        <v>55</v>
      </c>
      <c r="K129" s="1"/>
      <c r="L129" s="1" t="s">
        <v>18</v>
      </c>
      <c r="M129" s="1"/>
      <c r="N129" s="1" t="s">
        <v>17</v>
      </c>
    </row>
    <row r="130" spans="1:14" x14ac:dyDescent="0.35">
      <c r="A130" s="1" t="s">
        <v>479</v>
      </c>
      <c r="B130" s="1" t="s">
        <v>480</v>
      </c>
      <c r="C130" s="1"/>
      <c r="D130" s="1" t="s">
        <v>481</v>
      </c>
      <c r="E130" s="1" t="s">
        <v>7543</v>
      </c>
      <c r="F130" s="1">
        <v>77</v>
      </c>
      <c r="G130" s="1" t="s">
        <v>7857</v>
      </c>
      <c r="H130" s="2" t="s">
        <v>11</v>
      </c>
      <c r="I130" s="1" t="s">
        <v>274</v>
      </c>
      <c r="J130" s="1" t="s">
        <v>55</v>
      </c>
      <c r="K130" s="1"/>
      <c r="L130" s="1" t="s">
        <v>18</v>
      </c>
      <c r="M130" s="1"/>
      <c r="N130" s="1" t="s">
        <v>17</v>
      </c>
    </row>
    <row r="131" spans="1:14" x14ac:dyDescent="0.35">
      <c r="A131" s="1" t="s">
        <v>482</v>
      </c>
      <c r="B131" s="1" t="s">
        <v>483</v>
      </c>
      <c r="C131" s="1" t="s">
        <v>484</v>
      </c>
      <c r="D131" s="1" t="s">
        <v>485</v>
      </c>
      <c r="E131" s="1" t="s">
        <v>7662</v>
      </c>
      <c r="F131" s="1">
        <v>5</v>
      </c>
      <c r="G131" s="1" t="s">
        <v>8022</v>
      </c>
      <c r="H131" s="2" t="s">
        <v>449</v>
      </c>
      <c r="I131" s="1" t="s">
        <v>444</v>
      </c>
      <c r="J131" s="1" t="s">
        <v>24</v>
      </c>
      <c r="K131" s="1"/>
      <c r="L131" s="1"/>
      <c r="M131" s="1" t="s">
        <v>18</v>
      </c>
      <c r="N131" s="1" t="s">
        <v>17</v>
      </c>
    </row>
    <row r="132" spans="1:14" x14ac:dyDescent="0.35">
      <c r="A132" s="1" t="s">
        <v>486</v>
      </c>
      <c r="B132" s="1" t="s">
        <v>487</v>
      </c>
      <c r="C132" s="1" t="s">
        <v>488</v>
      </c>
      <c r="D132" s="1" t="s">
        <v>489</v>
      </c>
      <c r="E132" s="1" t="s">
        <v>7730</v>
      </c>
      <c r="F132" s="1">
        <v>17</v>
      </c>
      <c r="G132" s="1" t="s">
        <v>7847</v>
      </c>
      <c r="H132" s="2" t="s">
        <v>449</v>
      </c>
      <c r="I132" s="1" t="s">
        <v>444</v>
      </c>
      <c r="J132" s="1" t="s">
        <v>24</v>
      </c>
      <c r="K132" s="1"/>
      <c r="L132" s="1"/>
      <c r="M132" s="1" t="s">
        <v>18</v>
      </c>
      <c r="N132" s="1" t="s">
        <v>17</v>
      </c>
    </row>
    <row r="133" spans="1:14" x14ac:dyDescent="0.35">
      <c r="A133" s="1" t="s">
        <v>490</v>
      </c>
      <c r="B133" s="1" t="s">
        <v>491</v>
      </c>
      <c r="C133" s="1" t="s">
        <v>492</v>
      </c>
      <c r="D133" s="1" t="s">
        <v>493</v>
      </c>
      <c r="E133" s="1" t="s">
        <v>7762</v>
      </c>
      <c r="F133" s="1">
        <v>1</v>
      </c>
      <c r="G133" s="1" t="s">
        <v>7847</v>
      </c>
      <c r="H133" s="2" t="s">
        <v>390</v>
      </c>
      <c r="I133" s="1" t="s">
        <v>385</v>
      </c>
      <c r="J133" s="1" t="s">
        <v>24</v>
      </c>
      <c r="K133" s="1"/>
      <c r="L133" s="1"/>
      <c r="M133" s="1" t="s">
        <v>18</v>
      </c>
      <c r="N133" s="1" t="s">
        <v>17</v>
      </c>
    </row>
    <row r="134" spans="1:14" x14ac:dyDescent="0.35">
      <c r="A134" s="1" t="s">
        <v>494</v>
      </c>
      <c r="B134" s="1" t="s">
        <v>495</v>
      </c>
      <c r="C134" s="1"/>
      <c r="D134" s="1" t="s">
        <v>496</v>
      </c>
      <c r="E134" s="1" t="s">
        <v>7713</v>
      </c>
      <c r="F134" s="1">
        <v>6</v>
      </c>
      <c r="G134" s="1" t="s">
        <v>7792</v>
      </c>
      <c r="H134" s="2" t="s">
        <v>449</v>
      </c>
      <c r="I134" s="1" t="s">
        <v>444</v>
      </c>
      <c r="J134" s="1" t="s">
        <v>19</v>
      </c>
      <c r="K134" s="1"/>
      <c r="L134" s="1"/>
      <c r="M134" s="1"/>
      <c r="N134" s="1" t="s">
        <v>17</v>
      </c>
    </row>
    <row r="135" spans="1:14" x14ac:dyDescent="0.35">
      <c r="A135" s="1" t="s">
        <v>497</v>
      </c>
      <c r="B135" s="1" t="s">
        <v>498</v>
      </c>
      <c r="C135" s="1" t="s">
        <v>499</v>
      </c>
      <c r="D135" s="1" t="s">
        <v>331</v>
      </c>
      <c r="E135" s="1" t="s">
        <v>7614</v>
      </c>
      <c r="F135" s="1">
        <v>8</v>
      </c>
      <c r="G135" s="1" t="s">
        <v>7802</v>
      </c>
      <c r="H135" s="2" t="s">
        <v>390</v>
      </c>
      <c r="I135" s="1" t="s">
        <v>385</v>
      </c>
      <c r="J135" s="1" t="s">
        <v>12</v>
      </c>
      <c r="K135" s="1" t="s">
        <v>18</v>
      </c>
      <c r="L135" s="1"/>
      <c r="M135" s="1" t="s">
        <v>18</v>
      </c>
      <c r="N135" s="1" t="s">
        <v>17</v>
      </c>
    </row>
    <row r="136" spans="1:14" x14ac:dyDescent="0.35">
      <c r="A136" s="1" t="s">
        <v>500</v>
      </c>
      <c r="B136" s="1" t="s">
        <v>501</v>
      </c>
      <c r="C136" s="1" t="s">
        <v>502</v>
      </c>
      <c r="D136" s="1" t="s">
        <v>503</v>
      </c>
      <c r="E136" s="1" t="s">
        <v>7730</v>
      </c>
      <c r="F136" s="1">
        <v>18</v>
      </c>
      <c r="G136" s="1" t="s">
        <v>7923</v>
      </c>
      <c r="H136" s="2" t="s">
        <v>449</v>
      </c>
      <c r="I136" s="1" t="s">
        <v>444</v>
      </c>
      <c r="J136" s="1" t="s">
        <v>24</v>
      </c>
      <c r="K136" s="1"/>
      <c r="L136" s="1"/>
      <c r="M136" s="1" t="s">
        <v>18</v>
      </c>
      <c r="N136" s="1" t="s">
        <v>17</v>
      </c>
    </row>
    <row r="137" spans="1:14" x14ac:dyDescent="0.35">
      <c r="A137" s="1" t="s">
        <v>504</v>
      </c>
      <c r="B137" s="1" t="s">
        <v>505</v>
      </c>
      <c r="C137" s="1" t="s">
        <v>506</v>
      </c>
      <c r="D137" s="1" t="s">
        <v>507</v>
      </c>
      <c r="E137" s="1" t="s">
        <v>7635</v>
      </c>
      <c r="F137" s="1">
        <v>21</v>
      </c>
      <c r="G137" s="1" t="s">
        <v>7847</v>
      </c>
      <c r="H137" s="2" t="s">
        <v>390</v>
      </c>
      <c r="I137" s="1" t="s">
        <v>385</v>
      </c>
      <c r="J137" s="1" t="s">
        <v>19</v>
      </c>
      <c r="K137" s="1"/>
      <c r="L137" s="1"/>
      <c r="M137" s="1"/>
      <c r="N137" s="1" t="s">
        <v>17</v>
      </c>
    </row>
    <row r="138" spans="1:14" x14ac:dyDescent="0.35">
      <c r="A138" s="1" t="s">
        <v>508</v>
      </c>
      <c r="B138" s="1" t="s">
        <v>509</v>
      </c>
      <c r="C138" s="1" t="s">
        <v>510</v>
      </c>
      <c r="D138" s="1" t="s">
        <v>511</v>
      </c>
      <c r="E138" s="1" t="s">
        <v>7625</v>
      </c>
      <c r="F138" s="1">
        <v>10</v>
      </c>
      <c r="G138" s="1" t="s">
        <v>7863</v>
      </c>
      <c r="H138" s="2" t="s">
        <v>449</v>
      </c>
      <c r="I138" s="1" t="s">
        <v>444</v>
      </c>
      <c r="J138" s="1" t="s">
        <v>19</v>
      </c>
      <c r="K138" s="1"/>
      <c r="L138" s="1"/>
      <c r="M138" s="1"/>
      <c r="N138" s="1" t="s">
        <v>17</v>
      </c>
    </row>
    <row r="139" spans="1:14" x14ac:dyDescent="0.35">
      <c r="A139" s="1" t="s">
        <v>512</v>
      </c>
      <c r="B139" s="1" t="s">
        <v>513</v>
      </c>
      <c r="C139" s="1" t="s">
        <v>514</v>
      </c>
      <c r="D139" s="1" t="s">
        <v>515</v>
      </c>
      <c r="E139" s="1" t="s">
        <v>7567</v>
      </c>
      <c r="F139" s="1">
        <v>14</v>
      </c>
      <c r="G139" s="1" t="s">
        <v>7831</v>
      </c>
      <c r="H139" s="2" t="s">
        <v>390</v>
      </c>
      <c r="I139" s="1" t="s">
        <v>385</v>
      </c>
      <c r="J139" s="1" t="s">
        <v>55</v>
      </c>
      <c r="K139" s="1"/>
      <c r="L139" s="1" t="s">
        <v>18</v>
      </c>
      <c r="M139" s="1"/>
      <c r="N139" s="1" t="s">
        <v>17</v>
      </c>
    </row>
    <row r="140" spans="1:14" x14ac:dyDescent="0.35">
      <c r="A140" s="1" t="s">
        <v>516</v>
      </c>
      <c r="B140" s="1" t="s">
        <v>517</v>
      </c>
      <c r="C140" s="1"/>
      <c r="D140" s="1" t="s">
        <v>409</v>
      </c>
      <c r="E140" s="1" t="s">
        <v>7614</v>
      </c>
      <c r="F140" s="1">
        <v>9</v>
      </c>
      <c r="G140" s="1" t="s">
        <v>7931</v>
      </c>
      <c r="H140" s="2" t="s">
        <v>449</v>
      </c>
      <c r="I140" s="1" t="s">
        <v>444</v>
      </c>
      <c r="J140" s="1" t="s">
        <v>24</v>
      </c>
      <c r="K140" s="1"/>
      <c r="L140" s="1"/>
      <c r="M140" s="1" t="s">
        <v>18</v>
      </c>
      <c r="N140" s="1" t="s">
        <v>17</v>
      </c>
    </row>
    <row r="141" spans="1:14" x14ac:dyDescent="0.35">
      <c r="A141" s="1" t="s">
        <v>518</v>
      </c>
      <c r="B141" s="1" t="s">
        <v>519</v>
      </c>
      <c r="C141" s="1"/>
      <c r="D141" s="1" t="s">
        <v>520</v>
      </c>
      <c r="E141" s="1" t="s">
        <v>7713</v>
      </c>
      <c r="F141" s="1">
        <v>5</v>
      </c>
      <c r="G141" s="1" t="s">
        <v>7903</v>
      </c>
      <c r="H141" s="2" t="s">
        <v>449</v>
      </c>
      <c r="I141" s="1" t="s">
        <v>444</v>
      </c>
      <c r="J141" s="1" t="s">
        <v>24</v>
      </c>
      <c r="K141" s="1"/>
      <c r="L141" s="1"/>
      <c r="M141" s="1" t="s">
        <v>18</v>
      </c>
      <c r="N141" s="1" t="s">
        <v>17</v>
      </c>
    </row>
    <row r="142" spans="1:14" x14ac:dyDescent="0.35">
      <c r="A142" s="1" t="s">
        <v>521</v>
      </c>
      <c r="B142" s="1" t="s">
        <v>522</v>
      </c>
      <c r="C142" s="1" t="s">
        <v>523</v>
      </c>
      <c r="D142" s="1" t="s">
        <v>485</v>
      </c>
      <c r="E142" s="1" t="s">
        <v>7662</v>
      </c>
      <c r="F142" s="1">
        <v>6</v>
      </c>
      <c r="G142" s="1" t="s">
        <v>8028</v>
      </c>
      <c r="H142" s="2" t="s">
        <v>449</v>
      </c>
      <c r="I142" s="1" t="s">
        <v>444</v>
      </c>
      <c r="J142" s="1" t="s">
        <v>24</v>
      </c>
      <c r="K142" s="1"/>
      <c r="L142" s="1"/>
      <c r="M142" s="1" t="s">
        <v>18</v>
      </c>
      <c r="N142" s="1" t="s">
        <v>17</v>
      </c>
    </row>
    <row r="143" spans="1:14" x14ac:dyDescent="0.35">
      <c r="A143" s="1" t="s">
        <v>524</v>
      </c>
      <c r="B143" s="1" t="s">
        <v>525</v>
      </c>
      <c r="C143" s="1" t="s">
        <v>526</v>
      </c>
      <c r="D143" s="1" t="s">
        <v>295</v>
      </c>
      <c r="E143" s="1" t="s">
        <v>7731</v>
      </c>
      <c r="F143" s="1">
        <v>22</v>
      </c>
      <c r="G143" s="1" t="s">
        <v>7930</v>
      </c>
      <c r="H143" s="2" t="s">
        <v>449</v>
      </c>
      <c r="I143" s="1" t="s">
        <v>444</v>
      </c>
      <c r="J143" s="1" t="s">
        <v>24</v>
      </c>
      <c r="K143" s="1"/>
      <c r="L143" s="1"/>
      <c r="M143" s="1" t="s">
        <v>18</v>
      </c>
      <c r="N143" s="1" t="s">
        <v>17</v>
      </c>
    </row>
    <row r="144" spans="1:14" x14ac:dyDescent="0.35">
      <c r="A144" s="1" t="s">
        <v>527</v>
      </c>
      <c r="B144" s="1" t="s">
        <v>528</v>
      </c>
      <c r="C144" s="1"/>
      <c r="D144" s="1" t="s">
        <v>529</v>
      </c>
      <c r="E144" s="1" t="s">
        <v>7767</v>
      </c>
      <c r="F144" s="1">
        <v>6</v>
      </c>
      <c r="G144" s="1" t="s">
        <v>7822</v>
      </c>
      <c r="H144" s="2" t="s">
        <v>449</v>
      </c>
      <c r="I144" s="1" t="s">
        <v>444</v>
      </c>
      <c r="J144" s="1" t="s">
        <v>55</v>
      </c>
      <c r="K144" s="1"/>
      <c r="L144" s="1" t="s">
        <v>18</v>
      </c>
      <c r="M144" s="1"/>
      <c r="N144" s="1" t="s">
        <v>17</v>
      </c>
    </row>
    <row r="145" spans="1:14" x14ac:dyDescent="0.35">
      <c r="A145" s="1" t="s">
        <v>530</v>
      </c>
      <c r="B145" s="1" t="s">
        <v>531</v>
      </c>
      <c r="C145" s="1" t="s">
        <v>532</v>
      </c>
      <c r="D145" s="1" t="s">
        <v>533</v>
      </c>
      <c r="E145" s="1" t="s">
        <v>7762</v>
      </c>
      <c r="F145" s="1">
        <v>2</v>
      </c>
      <c r="G145" s="1" t="s">
        <v>7792</v>
      </c>
      <c r="H145" s="2" t="s">
        <v>449</v>
      </c>
      <c r="I145" s="1" t="s">
        <v>444</v>
      </c>
      <c r="J145" s="1" t="s">
        <v>24</v>
      </c>
      <c r="K145" s="1"/>
      <c r="L145" s="1"/>
      <c r="M145" s="1" t="s">
        <v>18</v>
      </c>
      <c r="N145" s="1" t="s">
        <v>17</v>
      </c>
    </row>
    <row r="146" spans="1:14" x14ac:dyDescent="0.35">
      <c r="A146" s="1" t="s">
        <v>534</v>
      </c>
      <c r="B146" s="1" t="s">
        <v>535</v>
      </c>
      <c r="C146" s="1" t="s">
        <v>536</v>
      </c>
      <c r="D146" s="1" t="s">
        <v>248</v>
      </c>
      <c r="E146" s="1" t="s">
        <v>7574</v>
      </c>
      <c r="F146" s="1">
        <v>33</v>
      </c>
      <c r="G146" s="1" t="s">
        <v>8030</v>
      </c>
      <c r="H146" s="2" t="s">
        <v>449</v>
      </c>
      <c r="I146" s="1" t="s">
        <v>444</v>
      </c>
      <c r="J146" s="1" t="s">
        <v>24</v>
      </c>
      <c r="K146" s="1"/>
      <c r="L146" s="1"/>
      <c r="M146" s="1" t="s">
        <v>18</v>
      </c>
      <c r="N146" s="1" t="s">
        <v>17</v>
      </c>
    </row>
    <row r="147" spans="1:14" x14ac:dyDescent="0.35">
      <c r="A147" s="1" t="s">
        <v>537</v>
      </c>
      <c r="B147" s="1" t="s">
        <v>538</v>
      </c>
      <c r="C147" s="1" t="s">
        <v>539</v>
      </c>
      <c r="D147" s="1" t="s">
        <v>190</v>
      </c>
      <c r="E147" s="1" t="s">
        <v>7670</v>
      </c>
      <c r="F147" s="1">
        <v>16</v>
      </c>
      <c r="G147" s="1" t="s">
        <v>7975</v>
      </c>
      <c r="H147" s="2" t="s">
        <v>449</v>
      </c>
      <c r="I147" s="1" t="s">
        <v>444</v>
      </c>
      <c r="J147" s="1" t="s">
        <v>12</v>
      </c>
      <c r="K147" s="1" t="s">
        <v>18</v>
      </c>
      <c r="L147" s="1"/>
      <c r="M147" s="1" t="s">
        <v>18</v>
      </c>
      <c r="N147" s="1" t="s">
        <v>17</v>
      </c>
    </row>
  </sheetData>
  <autoFilter ref="A1:N1" xr:uid="{6234C73A-45C3-4F18-8F2F-8AA41F34CFA8}"/>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8C46B-6C21-411F-8B4B-C0DA95E41818}">
  <sheetPr>
    <tabColor rgb="FFC00000"/>
  </sheetPr>
  <dimension ref="A1:N420"/>
  <sheetViews>
    <sheetView topLeftCell="B1" zoomScale="80" zoomScaleNormal="80" workbookViewId="0">
      <selection activeCell="H8" sqref="H8:I8"/>
    </sheetView>
  </sheetViews>
  <sheetFormatPr defaultRowHeight="14.5" x14ac:dyDescent="0.35"/>
  <cols>
    <col min="1" max="1" width="87.08984375" customWidth="1"/>
    <col min="2" max="2" width="45.7265625" customWidth="1"/>
    <col min="3" max="3" width="53.54296875" customWidth="1"/>
    <col min="4" max="4" width="20.54296875" customWidth="1"/>
    <col min="5" max="5" width="19.36328125" bestFit="1" customWidth="1"/>
    <col min="6" max="6" width="19.6328125" bestFit="1" customWidth="1"/>
    <col min="7" max="7" width="29.1796875" bestFit="1" customWidth="1"/>
    <col min="11" max="11" width="21.81640625" bestFit="1" customWidth="1"/>
    <col min="14" max="14" width="21.81640625" bestFit="1" customWidth="1"/>
  </cols>
  <sheetData>
    <row r="1" spans="1:14" x14ac:dyDescent="0.35">
      <c r="A1" s="4" t="s">
        <v>0</v>
      </c>
      <c r="B1" s="4" t="s">
        <v>1</v>
      </c>
      <c r="C1" s="4" t="s">
        <v>2</v>
      </c>
      <c r="D1" s="4" t="s">
        <v>3</v>
      </c>
      <c r="E1" s="4" t="s">
        <v>7539</v>
      </c>
      <c r="F1" s="4" t="s">
        <v>7540</v>
      </c>
      <c r="G1" s="4" t="s">
        <v>7789</v>
      </c>
      <c r="H1" s="5" t="s">
        <v>5</v>
      </c>
      <c r="I1" s="3" t="s">
        <v>6</v>
      </c>
      <c r="J1" s="3" t="s">
        <v>7</v>
      </c>
      <c r="K1" s="4" t="s">
        <v>8</v>
      </c>
      <c r="L1" s="4" t="s">
        <v>9</v>
      </c>
      <c r="M1" s="4" t="s">
        <v>10</v>
      </c>
      <c r="N1" s="4" t="s">
        <v>4</v>
      </c>
    </row>
    <row r="2" spans="1:14" x14ac:dyDescent="0.35">
      <c r="A2" s="1" t="s">
        <v>548</v>
      </c>
      <c r="B2" s="1" t="s">
        <v>549</v>
      </c>
      <c r="C2" s="1" t="s">
        <v>550</v>
      </c>
      <c r="D2" s="1" t="s">
        <v>105</v>
      </c>
      <c r="E2" s="1" t="s">
        <v>7544</v>
      </c>
      <c r="F2" s="1">
        <v>1</v>
      </c>
      <c r="G2" s="1" t="s">
        <v>7793</v>
      </c>
      <c r="H2" s="2" t="s">
        <v>11</v>
      </c>
      <c r="I2" s="1" t="s">
        <v>256</v>
      </c>
      <c r="J2" s="1" t="s">
        <v>19</v>
      </c>
      <c r="K2" s="1"/>
      <c r="L2" s="1"/>
      <c r="M2" s="1"/>
      <c r="N2" s="1" t="s">
        <v>551</v>
      </c>
    </row>
    <row r="3" spans="1:14" x14ac:dyDescent="0.35">
      <c r="A3" s="1" t="s">
        <v>574</v>
      </c>
      <c r="B3" s="1" t="s">
        <v>575</v>
      </c>
      <c r="C3" s="1" t="s">
        <v>576</v>
      </c>
      <c r="D3" s="1" t="s">
        <v>577</v>
      </c>
      <c r="E3" s="1" t="s">
        <v>7547</v>
      </c>
      <c r="F3" s="1">
        <v>1</v>
      </c>
      <c r="G3" s="1" t="s">
        <v>7797</v>
      </c>
      <c r="H3" s="2" t="s">
        <v>11</v>
      </c>
      <c r="I3" s="1" t="s">
        <v>11</v>
      </c>
      <c r="J3" s="1" t="s">
        <v>19</v>
      </c>
      <c r="K3" s="1"/>
      <c r="L3" s="1"/>
      <c r="M3" s="1"/>
      <c r="N3" s="1" t="s">
        <v>551</v>
      </c>
    </row>
    <row r="4" spans="1:14" x14ac:dyDescent="0.35">
      <c r="A4" s="1" t="s">
        <v>578</v>
      </c>
      <c r="B4" s="1" t="s">
        <v>579</v>
      </c>
      <c r="C4" s="1" t="s">
        <v>580</v>
      </c>
      <c r="D4" s="1" t="s">
        <v>581</v>
      </c>
      <c r="E4" s="1" t="s">
        <v>7547</v>
      </c>
      <c r="F4" s="1">
        <v>10</v>
      </c>
      <c r="G4" s="1" t="s">
        <v>7798</v>
      </c>
      <c r="H4" s="2" t="s">
        <v>11</v>
      </c>
      <c r="I4" s="1" t="s">
        <v>11</v>
      </c>
      <c r="J4" s="1" t="s">
        <v>19</v>
      </c>
      <c r="K4" s="1"/>
      <c r="L4" s="1"/>
      <c r="M4" s="1"/>
      <c r="N4" s="1" t="s">
        <v>551</v>
      </c>
    </row>
    <row r="5" spans="1:14" x14ac:dyDescent="0.35">
      <c r="A5" s="1" t="s">
        <v>631</v>
      </c>
      <c r="B5" s="1" t="s">
        <v>632</v>
      </c>
      <c r="C5" s="1"/>
      <c r="D5" s="1" t="s">
        <v>633</v>
      </c>
      <c r="E5" s="1" t="s">
        <v>7547</v>
      </c>
      <c r="F5" s="1">
        <v>11</v>
      </c>
      <c r="G5" s="1" t="s">
        <v>7797</v>
      </c>
      <c r="H5" s="2" t="s">
        <v>11</v>
      </c>
      <c r="I5" s="1" t="s">
        <v>11</v>
      </c>
      <c r="J5" s="1" t="s">
        <v>19</v>
      </c>
      <c r="K5" s="1"/>
      <c r="L5" s="1"/>
      <c r="M5" s="1"/>
      <c r="N5" s="1" t="s">
        <v>551</v>
      </c>
    </row>
    <row r="6" spans="1:14" x14ac:dyDescent="0.35">
      <c r="A6" s="1" t="s">
        <v>667</v>
      </c>
      <c r="B6" s="1" t="s">
        <v>668</v>
      </c>
      <c r="C6" s="1"/>
      <c r="D6" s="1" t="s">
        <v>669</v>
      </c>
      <c r="E6" s="1" t="s">
        <v>7547</v>
      </c>
      <c r="F6" s="1">
        <v>12</v>
      </c>
      <c r="G6" s="1" t="s">
        <v>7797</v>
      </c>
      <c r="H6" s="2" t="s">
        <v>11</v>
      </c>
      <c r="I6" s="1" t="s">
        <v>11</v>
      </c>
      <c r="J6" s="1" t="s">
        <v>19</v>
      </c>
      <c r="K6" s="1"/>
      <c r="L6" s="1"/>
      <c r="M6" s="1"/>
      <c r="N6" s="1" t="s">
        <v>551</v>
      </c>
    </row>
    <row r="7" spans="1:14" x14ac:dyDescent="0.35">
      <c r="A7" s="1" t="s">
        <v>679</v>
      </c>
      <c r="B7" s="1" t="s">
        <v>680</v>
      </c>
      <c r="C7" s="1" t="s">
        <v>681</v>
      </c>
      <c r="D7" s="1" t="s">
        <v>682</v>
      </c>
      <c r="E7" s="1" t="s">
        <v>7547</v>
      </c>
      <c r="F7" s="1">
        <v>13</v>
      </c>
      <c r="G7" s="1" t="s">
        <v>7797</v>
      </c>
      <c r="H7" s="2" t="s">
        <v>11</v>
      </c>
      <c r="I7" s="1" t="s">
        <v>176</v>
      </c>
      <c r="J7" s="1" t="s">
        <v>19</v>
      </c>
      <c r="K7" s="1"/>
      <c r="L7" s="1"/>
      <c r="M7" s="1"/>
      <c r="N7" s="1" t="s">
        <v>551</v>
      </c>
    </row>
    <row r="8" spans="1:14" x14ac:dyDescent="0.35">
      <c r="A8" s="1" t="s">
        <v>683</v>
      </c>
      <c r="B8" s="1" t="s">
        <v>684</v>
      </c>
      <c r="C8" s="1" t="s">
        <v>685</v>
      </c>
      <c r="D8" s="1" t="s">
        <v>686</v>
      </c>
      <c r="E8" s="1" t="s">
        <v>7547</v>
      </c>
      <c r="F8" s="1">
        <v>14</v>
      </c>
      <c r="G8" s="1" t="s">
        <v>551</v>
      </c>
      <c r="H8" s="2" t="s">
        <v>11</v>
      </c>
      <c r="I8" s="1" t="s">
        <v>256</v>
      </c>
      <c r="J8" s="1" t="s">
        <v>19</v>
      </c>
      <c r="K8" s="1"/>
      <c r="L8" s="1"/>
      <c r="M8" s="1"/>
      <c r="N8" s="1" t="s">
        <v>551</v>
      </c>
    </row>
    <row r="9" spans="1:14" x14ac:dyDescent="0.35">
      <c r="A9" s="1" t="s">
        <v>690</v>
      </c>
      <c r="B9" s="1" t="s">
        <v>691</v>
      </c>
      <c r="C9" s="1" t="s">
        <v>692</v>
      </c>
      <c r="D9" s="1" t="s">
        <v>693</v>
      </c>
      <c r="E9" s="1" t="s">
        <v>7547</v>
      </c>
      <c r="F9" s="1">
        <v>15</v>
      </c>
      <c r="G9" s="1" t="s">
        <v>7807</v>
      </c>
      <c r="H9" s="2" t="s">
        <v>344</v>
      </c>
      <c r="I9" s="1" t="s">
        <v>339</v>
      </c>
      <c r="J9" s="1" t="s">
        <v>55</v>
      </c>
      <c r="K9" s="1"/>
      <c r="L9" s="1" t="s">
        <v>18</v>
      </c>
      <c r="M9" s="1"/>
      <c r="N9" s="1" t="s">
        <v>551</v>
      </c>
    </row>
    <row r="10" spans="1:14" x14ac:dyDescent="0.35">
      <c r="A10" s="1" t="s">
        <v>694</v>
      </c>
      <c r="B10" s="1" t="s">
        <v>695</v>
      </c>
      <c r="C10" s="1" t="s">
        <v>696</v>
      </c>
      <c r="D10" s="1" t="s">
        <v>697</v>
      </c>
      <c r="E10" s="1" t="s">
        <v>7547</v>
      </c>
      <c r="F10" s="1">
        <v>16</v>
      </c>
      <c r="G10" s="1" t="s">
        <v>7797</v>
      </c>
      <c r="H10" s="2" t="s">
        <v>390</v>
      </c>
      <c r="I10" s="1" t="s">
        <v>385</v>
      </c>
      <c r="J10" s="1" t="s">
        <v>19</v>
      </c>
      <c r="K10" s="1"/>
      <c r="L10" s="1"/>
      <c r="M10" s="1"/>
      <c r="N10" s="1" t="s">
        <v>551</v>
      </c>
    </row>
    <row r="11" spans="1:14" x14ac:dyDescent="0.35">
      <c r="A11" s="1" t="s">
        <v>698</v>
      </c>
      <c r="B11" s="1" t="s">
        <v>699</v>
      </c>
      <c r="C11" s="1"/>
      <c r="D11" s="1" t="s">
        <v>700</v>
      </c>
      <c r="E11" s="1" t="s">
        <v>7547</v>
      </c>
      <c r="F11" s="1">
        <v>2</v>
      </c>
      <c r="G11" s="1" t="s">
        <v>7798</v>
      </c>
      <c r="H11" s="2" t="s">
        <v>11</v>
      </c>
      <c r="I11" s="1" t="s">
        <v>11</v>
      </c>
      <c r="J11" s="1" t="s">
        <v>19</v>
      </c>
      <c r="K11" s="1"/>
      <c r="L11" s="1"/>
      <c r="M11" s="1"/>
      <c r="N11" s="1" t="s">
        <v>551</v>
      </c>
    </row>
    <row r="12" spans="1:14" x14ac:dyDescent="0.35">
      <c r="A12" s="1" t="s">
        <v>701</v>
      </c>
      <c r="B12" s="1" t="s">
        <v>702</v>
      </c>
      <c r="C12" s="1"/>
      <c r="D12" s="1" t="s">
        <v>703</v>
      </c>
      <c r="E12" s="1" t="s">
        <v>7547</v>
      </c>
      <c r="F12" s="1">
        <v>3</v>
      </c>
      <c r="G12" s="1" t="s">
        <v>7797</v>
      </c>
      <c r="H12" s="2" t="s">
        <v>11</v>
      </c>
      <c r="I12" s="1" t="s">
        <v>11</v>
      </c>
      <c r="J12" s="1" t="s">
        <v>19</v>
      </c>
      <c r="K12" s="1"/>
      <c r="L12" s="1"/>
      <c r="M12" s="1"/>
      <c r="N12" s="1" t="s">
        <v>551</v>
      </c>
    </row>
    <row r="13" spans="1:14" x14ac:dyDescent="0.35">
      <c r="A13" s="1" t="s">
        <v>704</v>
      </c>
      <c r="B13" s="1" t="s">
        <v>705</v>
      </c>
      <c r="C13" s="1"/>
      <c r="D13" s="1" t="s">
        <v>706</v>
      </c>
      <c r="E13" s="1" t="s">
        <v>7547</v>
      </c>
      <c r="F13" s="1">
        <v>4</v>
      </c>
      <c r="G13" s="1" t="s">
        <v>7798</v>
      </c>
      <c r="H13" s="2" t="s">
        <v>11</v>
      </c>
      <c r="I13" s="1" t="s">
        <v>11</v>
      </c>
      <c r="J13" s="1" t="s">
        <v>19</v>
      </c>
      <c r="K13" s="1"/>
      <c r="L13" s="1"/>
      <c r="M13" s="1"/>
      <c r="N13" s="1" t="s">
        <v>551</v>
      </c>
    </row>
    <row r="14" spans="1:14" x14ac:dyDescent="0.35">
      <c r="A14" s="1" t="s">
        <v>773</v>
      </c>
      <c r="B14" s="1" t="s">
        <v>774</v>
      </c>
      <c r="C14" s="1"/>
      <c r="D14" s="1" t="s">
        <v>775</v>
      </c>
      <c r="E14" s="1" t="s">
        <v>7547</v>
      </c>
      <c r="F14" s="1">
        <v>5</v>
      </c>
      <c r="G14" s="1" t="s">
        <v>7797</v>
      </c>
      <c r="H14" s="2" t="s">
        <v>11</v>
      </c>
      <c r="I14" s="1" t="s">
        <v>11</v>
      </c>
      <c r="J14" s="1" t="s">
        <v>19</v>
      </c>
      <c r="K14" s="1"/>
      <c r="L14" s="1"/>
      <c r="M14" s="1"/>
      <c r="N14" s="1" t="s">
        <v>551</v>
      </c>
    </row>
    <row r="15" spans="1:14" x14ac:dyDescent="0.35">
      <c r="A15" s="1" t="s">
        <v>776</v>
      </c>
      <c r="B15" s="1" t="s">
        <v>777</v>
      </c>
      <c r="C15" s="1" t="s">
        <v>778</v>
      </c>
      <c r="D15" s="1" t="s">
        <v>779</v>
      </c>
      <c r="E15" s="1" t="s">
        <v>7547</v>
      </c>
      <c r="F15" s="1">
        <v>6</v>
      </c>
      <c r="G15" s="1" t="s">
        <v>7798</v>
      </c>
      <c r="H15" s="2" t="s">
        <v>11</v>
      </c>
      <c r="I15" s="1" t="s">
        <v>11</v>
      </c>
      <c r="J15" s="1" t="s">
        <v>19</v>
      </c>
      <c r="K15" s="1"/>
      <c r="L15" s="1"/>
      <c r="M15" s="1"/>
      <c r="N15" s="1" t="s">
        <v>551</v>
      </c>
    </row>
    <row r="16" spans="1:14" x14ac:dyDescent="0.35">
      <c r="A16" s="1" t="s">
        <v>780</v>
      </c>
      <c r="B16" s="1" t="s">
        <v>781</v>
      </c>
      <c r="C16" s="1"/>
      <c r="D16" s="1" t="s">
        <v>782</v>
      </c>
      <c r="E16" s="1" t="s">
        <v>7547</v>
      </c>
      <c r="F16" s="1">
        <v>7</v>
      </c>
      <c r="G16" s="1" t="s">
        <v>7816</v>
      </c>
      <c r="H16" s="2" t="s">
        <v>11</v>
      </c>
      <c r="I16" s="1" t="s">
        <v>11</v>
      </c>
      <c r="J16" s="1" t="s">
        <v>19</v>
      </c>
      <c r="K16" s="1"/>
      <c r="L16" s="1"/>
      <c r="M16" s="1"/>
      <c r="N16" s="1" t="s">
        <v>551</v>
      </c>
    </row>
    <row r="17" spans="1:14" x14ac:dyDescent="0.35">
      <c r="A17" s="1" t="s">
        <v>791</v>
      </c>
      <c r="B17" s="1" t="s">
        <v>792</v>
      </c>
      <c r="C17" s="1"/>
      <c r="D17" s="1" t="s">
        <v>793</v>
      </c>
      <c r="E17" s="1" t="s">
        <v>7547</v>
      </c>
      <c r="F17" s="1">
        <v>8</v>
      </c>
      <c r="G17" s="1" t="s">
        <v>7816</v>
      </c>
      <c r="H17" s="2" t="s">
        <v>11</v>
      </c>
      <c r="I17" s="1" t="s">
        <v>11</v>
      </c>
      <c r="J17" s="1" t="s">
        <v>19</v>
      </c>
      <c r="K17" s="1"/>
      <c r="L17" s="1"/>
      <c r="M17" s="1"/>
      <c r="N17" s="1" t="s">
        <v>551</v>
      </c>
    </row>
    <row r="18" spans="1:14" x14ac:dyDescent="0.35">
      <c r="A18" s="1" t="s">
        <v>797</v>
      </c>
      <c r="B18" s="1" t="s">
        <v>798</v>
      </c>
      <c r="C18" s="1"/>
      <c r="D18" s="1" t="s">
        <v>799</v>
      </c>
      <c r="E18" s="1" t="s">
        <v>7547</v>
      </c>
      <c r="F18" s="1">
        <v>9</v>
      </c>
      <c r="G18" s="1" t="s">
        <v>7797</v>
      </c>
      <c r="H18" s="2" t="s">
        <v>11</v>
      </c>
      <c r="I18" s="1" t="s">
        <v>11</v>
      </c>
      <c r="J18" s="1" t="s">
        <v>19</v>
      </c>
      <c r="K18" s="1"/>
      <c r="L18" s="1"/>
      <c r="M18" s="1"/>
      <c r="N18" s="1" t="s">
        <v>551</v>
      </c>
    </row>
    <row r="19" spans="1:14" x14ac:dyDescent="0.35">
      <c r="A19" s="1" t="s">
        <v>805</v>
      </c>
      <c r="B19" s="1" t="s">
        <v>806</v>
      </c>
      <c r="C19" s="1" t="s">
        <v>807</v>
      </c>
      <c r="D19" s="1" t="s">
        <v>808</v>
      </c>
      <c r="E19" s="1" t="s">
        <v>7553</v>
      </c>
      <c r="F19" s="1">
        <v>5</v>
      </c>
      <c r="G19" s="1" t="s">
        <v>7815</v>
      </c>
      <c r="H19" s="2" t="s">
        <v>11</v>
      </c>
      <c r="I19" s="1" t="s">
        <v>240</v>
      </c>
      <c r="J19" s="1" t="s">
        <v>55</v>
      </c>
      <c r="K19" s="1"/>
      <c r="L19" s="1" t="s">
        <v>18</v>
      </c>
      <c r="M19" s="1"/>
      <c r="N19" s="1" t="s">
        <v>551</v>
      </c>
    </row>
    <row r="20" spans="1:14" x14ac:dyDescent="0.35">
      <c r="A20" s="1" t="s">
        <v>821</v>
      </c>
      <c r="B20" s="1" t="s">
        <v>822</v>
      </c>
      <c r="C20" s="1" t="s">
        <v>823</v>
      </c>
      <c r="D20" s="1" t="s">
        <v>824</v>
      </c>
      <c r="E20" s="1" t="s">
        <v>7555</v>
      </c>
      <c r="F20" s="1">
        <v>1</v>
      </c>
      <c r="G20" s="1" t="s">
        <v>7819</v>
      </c>
      <c r="H20" s="2" t="s">
        <v>11</v>
      </c>
      <c r="I20" s="1" t="s">
        <v>11</v>
      </c>
      <c r="J20" s="1" t="s">
        <v>19</v>
      </c>
      <c r="K20" s="1"/>
      <c r="L20" s="1"/>
      <c r="M20" s="1"/>
      <c r="N20" s="1" t="s">
        <v>551</v>
      </c>
    </row>
    <row r="21" spans="1:14" x14ac:dyDescent="0.35">
      <c r="A21" s="1" t="s">
        <v>825</v>
      </c>
      <c r="B21" s="1" t="s">
        <v>826</v>
      </c>
      <c r="C21" s="1" t="s">
        <v>827</v>
      </c>
      <c r="D21" s="1" t="s">
        <v>828</v>
      </c>
      <c r="E21" s="1" t="s">
        <v>7555</v>
      </c>
      <c r="F21" s="1">
        <v>2</v>
      </c>
      <c r="G21" s="1" t="s">
        <v>7819</v>
      </c>
      <c r="H21" s="2" t="s">
        <v>11</v>
      </c>
      <c r="I21" s="1" t="s">
        <v>11</v>
      </c>
      <c r="J21" s="1" t="s">
        <v>19</v>
      </c>
      <c r="K21" s="1"/>
      <c r="L21" s="1"/>
      <c r="M21" s="1"/>
      <c r="N21" s="1" t="s">
        <v>551</v>
      </c>
    </row>
    <row r="22" spans="1:14" x14ac:dyDescent="0.35">
      <c r="A22" s="1" t="s">
        <v>835</v>
      </c>
      <c r="B22" s="1" t="s">
        <v>836</v>
      </c>
      <c r="C22" s="1" t="s">
        <v>837</v>
      </c>
      <c r="D22" s="1" t="s">
        <v>838</v>
      </c>
      <c r="E22" s="1" t="s">
        <v>7555</v>
      </c>
      <c r="F22" s="1">
        <v>3</v>
      </c>
      <c r="G22" s="1" t="s">
        <v>7819</v>
      </c>
      <c r="H22" s="2" t="s">
        <v>11</v>
      </c>
      <c r="I22" s="1" t="s">
        <v>11</v>
      </c>
      <c r="J22" s="1" t="s">
        <v>19</v>
      </c>
      <c r="K22" s="1"/>
      <c r="L22" s="1"/>
      <c r="M22" s="1"/>
      <c r="N22" s="1" t="s">
        <v>551</v>
      </c>
    </row>
    <row r="23" spans="1:14" x14ac:dyDescent="0.35">
      <c r="A23" s="1" t="s">
        <v>842</v>
      </c>
      <c r="B23" s="1" t="s">
        <v>843</v>
      </c>
      <c r="C23" s="1" t="s">
        <v>844</v>
      </c>
      <c r="D23" s="1" t="s">
        <v>845</v>
      </c>
      <c r="E23" s="1" t="s">
        <v>7555</v>
      </c>
      <c r="F23" s="1">
        <v>4</v>
      </c>
      <c r="G23" s="1" t="s">
        <v>7819</v>
      </c>
      <c r="H23" s="2" t="s">
        <v>11</v>
      </c>
      <c r="I23" s="1" t="s">
        <v>11</v>
      </c>
      <c r="J23" s="1" t="s">
        <v>19</v>
      </c>
      <c r="K23" s="1"/>
      <c r="L23" s="1"/>
      <c r="M23" s="1"/>
      <c r="N23" s="1" t="s">
        <v>551</v>
      </c>
    </row>
    <row r="24" spans="1:14" x14ac:dyDescent="0.35">
      <c r="A24" s="1" t="s">
        <v>863</v>
      </c>
      <c r="B24" s="1" t="s">
        <v>864</v>
      </c>
      <c r="C24" s="1"/>
      <c r="D24" s="1" t="s">
        <v>865</v>
      </c>
      <c r="E24" s="1" t="s">
        <v>7555</v>
      </c>
      <c r="F24" s="1">
        <v>5</v>
      </c>
      <c r="G24" s="1" t="s">
        <v>7819</v>
      </c>
      <c r="H24" s="2" t="s">
        <v>11</v>
      </c>
      <c r="I24" s="1" t="s">
        <v>160</v>
      </c>
      <c r="J24" s="1" t="s">
        <v>19</v>
      </c>
      <c r="K24" s="1"/>
      <c r="L24" s="1"/>
      <c r="M24" s="1"/>
      <c r="N24" s="1" t="s">
        <v>551</v>
      </c>
    </row>
    <row r="25" spans="1:14" x14ac:dyDescent="0.35">
      <c r="A25" s="1" t="s">
        <v>866</v>
      </c>
      <c r="B25" s="1" t="s">
        <v>867</v>
      </c>
      <c r="C25" s="1"/>
      <c r="D25" s="1" t="s">
        <v>868</v>
      </c>
      <c r="E25" s="1" t="s">
        <v>7555</v>
      </c>
      <c r="F25" s="1">
        <v>6</v>
      </c>
      <c r="G25" s="1" t="s">
        <v>7819</v>
      </c>
      <c r="H25" s="2" t="s">
        <v>11</v>
      </c>
      <c r="I25" s="1" t="s">
        <v>274</v>
      </c>
      <c r="J25" s="1" t="s">
        <v>19</v>
      </c>
      <c r="K25" s="1"/>
      <c r="L25" s="1"/>
      <c r="M25" s="1"/>
      <c r="N25" s="1" t="s">
        <v>551</v>
      </c>
    </row>
    <row r="26" spans="1:14" x14ac:dyDescent="0.35">
      <c r="A26" s="1" t="s">
        <v>869</v>
      </c>
      <c r="B26" s="1" t="s">
        <v>870</v>
      </c>
      <c r="C26" s="1"/>
      <c r="D26" s="1" t="s">
        <v>871</v>
      </c>
      <c r="E26" s="1" t="s">
        <v>7557</v>
      </c>
      <c r="F26" s="1">
        <v>1</v>
      </c>
      <c r="G26" s="1" t="s">
        <v>7824</v>
      </c>
      <c r="H26" s="2" t="s">
        <v>11</v>
      </c>
      <c r="I26" s="1" t="s">
        <v>11</v>
      </c>
      <c r="J26" s="1" t="s">
        <v>12</v>
      </c>
      <c r="K26" s="1" t="s">
        <v>18</v>
      </c>
      <c r="L26" s="1"/>
      <c r="M26" s="1" t="s">
        <v>18</v>
      </c>
      <c r="N26" s="1" t="s">
        <v>551</v>
      </c>
    </row>
    <row r="27" spans="1:14" x14ac:dyDescent="0.35">
      <c r="A27" s="1" t="s">
        <v>875</v>
      </c>
      <c r="B27" s="1" t="s">
        <v>876</v>
      </c>
      <c r="C27" s="1" t="s">
        <v>877</v>
      </c>
      <c r="D27" s="1" t="s">
        <v>878</v>
      </c>
      <c r="E27" s="1" t="s">
        <v>7558</v>
      </c>
      <c r="F27" s="1">
        <v>107</v>
      </c>
      <c r="G27" s="1" t="s">
        <v>7825</v>
      </c>
      <c r="H27" s="2" t="s">
        <v>11</v>
      </c>
      <c r="I27" s="1" t="s">
        <v>11</v>
      </c>
      <c r="J27" s="1" t="s">
        <v>19</v>
      </c>
      <c r="K27" s="1"/>
      <c r="L27" s="1"/>
      <c r="M27" s="1"/>
      <c r="N27" s="1" t="s">
        <v>551</v>
      </c>
    </row>
    <row r="28" spans="1:14" x14ac:dyDescent="0.35">
      <c r="A28" s="1" t="s">
        <v>879</v>
      </c>
      <c r="B28" s="1" t="s">
        <v>880</v>
      </c>
      <c r="C28" s="1"/>
      <c r="D28" s="1" t="s">
        <v>881</v>
      </c>
      <c r="E28" s="1" t="s">
        <v>7558</v>
      </c>
      <c r="F28" s="1">
        <v>109</v>
      </c>
      <c r="G28" s="1" t="s">
        <v>7824</v>
      </c>
      <c r="H28" s="2" t="s">
        <v>11</v>
      </c>
      <c r="I28" s="1" t="s">
        <v>11</v>
      </c>
      <c r="J28" s="1" t="s">
        <v>12</v>
      </c>
      <c r="K28" s="1" t="s">
        <v>18</v>
      </c>
      <c r="L28" s="1"/>
      <c r="M28" s="1" t="s">
        <v>18</v>
      </c>
      <c r="N28" s="1" t="s">
        <v>551</v>
      </c>
    </row>
    <row r="29" spans="1:14" x14ac:dyDescent="0.35">
      <c r="A29" s="1" t="s">
        <v>927</v>
      </c>
      <c r="B29" s="1" t="s">
        <v>928</v>
      </c>
      <c r="C29" s="1" t="s">
        <v>929</v>
      </c>
      <c r="D29" s="1" t="s">
        <v>32</v>
      </c>
      <c r="E29" s="1" t="s">
        <v>7558</v>
      </c>
      <c r="F29" s="1">
        <v>110</v>
      </c>
      <c r="G29" s="1" t="s">
        <v>7832</v>
      </c>
      <c r="H29" s="2" t="s">
        <v>11</v>
      </c>
      <c r="I29" s="1" t="s">
        <v>11</v>
      </c>
      <c r="J29" s="1" t="s">
        <v>24</v>
      </c>
      <c r="K29" s="1"/>
      <c r="L29" s="1"/>
      <c r="M29" s="1" t="s">
        <v>18</v>
      </c>
      <c r="N29" s="1" t="s">
        <v>551</v>
      </c>
    </row>
    <row r="30" spans="1:14" x14ac:dyDescent="0.35">
      <c r="A30" s="1" t="s">
        <v>931</v>
      </c>
      <c r="B30" s="1" t="s">
        <v>932</v>
      </c>
      <c r="C30" s="1"/>
      <c r="D30" s="1" t="s">
        <v>933</v>
      </c>
      <c r="E30" s="1" t="s">
        <v>7558</v>
      </c>
      <c r="F30" s="1">
        <v>111</v>
      </c>
      <c r="G30" s="1" t="s">
        <v>7830</v>
      </c>
      <c r="H30" s="2" t="s">
        <v>11</v>
      </c>
      <c r="I30" s="1" t="s">
        <v>11</v>
      </c>
      <c r="J30" s="1" t="s">
        <v>19</v>
      </c>
      <c r="K30" s="1"/>
      <c r="L30" s="1"/>
      <c r="M30" s="1"/>
      <c r="N30" s="1" t="s">
        <v>551</v>
      </c>
    </row>
    <row r="31" spans="1:14" x14ac:dyDescent="0.35">
      <c r="A31" s="1" t="s">
        <v>934</v>
      </c>
      <c r="B31" s="1" t="s">
        <v>935</v>
      </c>
      <c r="C31" s="1"/>
      <c r="D31" s="1" t="s">
        <v>936</v>
      </c>
      <c r="E31" s="1" t="s">
        <v>7558</v>
      </c>
      <c r="F31" s="1">
        <v>112</v>
      </c>
      <c r="G31" s="1" t="s">
        <v>7833</v>
      </c>
      <c r="H31" s="2" t="s">
        <v>11</v>
      </c>
      <c r="I31" s="1" t="s">
        <v>11</v>
      </c>
      <c r="J31" s="1" t="s">
        <v>19</v>
      </c>
      <c r="K31" s="1"/>
      <c r="L31" s="1"/>
      <c r="M31" s="1"/>
      <c r="N31" s="1" t="s">
        <v>551</v>
      </c>
    </row>
    <row r="32" spans="1:14" x14ac:dyDescent="0.35">
      <c r="A32" s="1" t="s">
        <v>941</v>
      </c>
      <c r="B32" s="1" t="s">
        <v>942</v>
      </c>
      <c r="C32" s="1" t="s">
        <v>943</v>
      </c>
      <c r="D32" s="1" t="s">
        <v>944</v>
      </c>
      <c r="E32" s="1" t="s">
        <v>7558</v>
      </c>
      <c r="F32" s="1">
        <v>113</v>
      </c>
      <c r="G32" s="1" t="s">
        <v>7797</v>
      </c>
      <c r="H32" s="2" t="s">
        <v>11</v>
      </c>
      <c r="I32" s="1" t="s">
        <v>11</v>
      </c>
      <c r="J32" s="1" t="s">
        <v>24</v>
      </c>
      <c r="K32" s="1"/>
      <c r="L32" s="1"/>
      <c r="M32" s="1" t="s">
        <v>18</v>
      </c>
      <c r="N32" s="1" t="s">
        <v>551</v>
      </c>
    </row>
    <row r="33" spans="1:14" x14ac:dyDescent="0.35">
      <c r="A33" s="1" t="s">
        <v>963</v>
      </c>
      <c r="B33" s="1" t="s">
        <v>964</v>
      </c>
      <c r="C33" s="1"/>
      <c r="D33" s="1" t="s">
        <v>965</v>
      </c>
      <c r="E33" s="1" t="s">
        <v>7558</v>
      </c>
      <c r="F33" s="1">
        <v>114</v>
      </c>
      <c r="G33" s="1" t="s">
        <v>7835</v>
      </c>
      <c r="H33" s="2" t="s">
        <v>11</v>
      </c>
      <c r="I33" s="1" t="s">
        <v>11</v>
      </c>
      <c r="J33" s="1" t="s">
        <v>19</v>
      </c>
      <c r="K33" s="1"/>
      <c r="L33" s="1"/>
      <c r="M33" s="1"/>
      <c r="N33" s="1" t="s">
        <v>551</v>
      </c>
    </row>
    <row r="34" spans="1:14" x14ac:dyDescent="0.35">
      <c r="A34" s="1" t="s">
        <v>1024</v>
      </c>
      <c r="B34" s="1" t="s">
        <v>1025</v>
      </c>
      <c r="C34" s="1"/>
      <c r="D34" s="1" t="s">
        <v>1026</v>
      </c>
      <c r="E34" s="1" t="s">
        <v>7558</v>
      </c>
      <c r="F34" s="1">
        <v>115</v>
      </c>
      <c r="G34" s="1" t="s">
        <v>7842</v>
      </c>
      <c r="H34" s="2" t="s">
        <v>11</v>
      </c>
      <c r="I34" s="1" t="s">
        <v>11</v>
      </c>
      <c r="J34" s="1" t="s">
        <v>19</v>
      </c>
      <c r="K34" s="1"/>
      <c r="L34" s="1"/>
      <c r="M34" s="1"/>
      <c r="N34" s="1" t="s">
        <v>551</v>
      </c>
    </row>
    <row r="35" spans="1:14" x14ac:dyDescent="0.35">
      <c r="A35" s="1" t="s">
        <v>1044</v>
      </c>
      <c r="B35" s="1" t="s">
        <v>1045</v>
      </c>
      <c r="C35" s="1" t="s">
        <v>1046</v>
      </c>
      <c r="D35" s="1" t="s">
        <v>1047</v>
      </c>
      <c r="E35" s="1" t="s">
        <v>7558</v>
      </c>
      <c r="F35" s="1">
        <v>116</v>
      </c>
      <c r="G35" s="1" t="s">
        <v>7826</v>
      </c>
      <c r="H35" s="2" t="s">
        <v>11</v>
      </c>
      <c r="I35" s="1" t="s">
        <v>11</v>
      </c>
      <c r="J35" s="1" t="s">
        <v>24</v>
      </c>
      <c r="K35" s="1"/>
      <c r="L35" s="1"/>
      <c r="M35" s="1" t="s">
        <v>18</v>
      </c>
      <c r="N35" s="1" t="s">
        <v>551</v>
      </c>
    </row>
    <row r="36" spans="1:14" x14ac:dyDescent="0.35">
      <c r="A36" s="1" t="s">
        <v>1055</v>
      </c>
      <c r="B36" s="1" t="s">
        <v>1056</v>
      </c>
      <c r="C36" s="1"/>
      <c r="D36" s="1" t="s">
        <v>1057</v>
      </c>
      <c r="E36" s="1" t="s">
        <v>7558</v>
      </c>
      <c r="F36" s="1">
        <v>118</v>
      </c>
      <c r="G36" s="1" t="s">
        <v>7843</v>
      </c>
      <c r="H36" s="2" t="s">
        <v>11</v>
      </c>
      <c r="I36" s="1" t="s">
        <v>11</v>
      </c>
      <c r="J36" s="1" t="s">
        <v>19</v>
      </c>
      <c r="K36" s="1"/>
      <c r="L36" s="1"/>
      <c r="M36" s="1"/>
      <c r="N36" s="1" t="s">
        <v>551</v>
      </c>
    </row>
    <row r="37" spans="1:14" x14ac:dyDescent="0.35">
      <c r="A37" s="1" t="s">
        <v>1058</v>
      </c>
      <c r="B37" s="1" t="s">
        <v>1059</v>
      </c>
      <c r="C37" s="1" t="s">
        <v>1060</v>
      </c>
      <c r="D37" s="1" t="s">
        <v>1061</v>
      </c>
      <c r="E37" s="1" t="s">
        <v>7558</v>
      </c>
      <c r="F37" s="1">
        <v>119</v>
      </c>
      <c r="G37" s="1" t="s">
        <v>7830</v>
      </c>
      <c r="H37" s="2" t="s">
        <v>11</v>
      </c>
      <c r="I37" s="1" t="s">
        <v>11</v>
      </c>
      <c r="J37" s="1" t="s">
        <v>24</v>
      </c>
      <c r="K37" s="1"/>
      <c r="L37" s="1"/>
      <c r="M37" s="1" t="s">
        <v>18</v>
      </c>
      <c r="N37" s="1" t="s">
        <v>551</v>
      </c>
    </row>
    <row r="38" spans="1:14" x14ac:dyDescent="0.35">
      <c r="A38" s="1" t="s">
        <v>1062</v>
      </c>
      <c r="B38" s="1" t="s">
        <v>1063</v>
      </c>
      <c r="C38" s="1" t="s">
        <v>1064</v>
      </c>
      <c r="D38" s="1" t="s">
        <v>1047</v>
      </c>
      <c r="E38" s="1" t="s">
        <v>7558</v>
      </c>
      <c r="F38" s="1">
        <v>120</v>
      </c>
      <c r="G38" s="1" t="s">
        <v>7844</v>
      </c>
      <c r="H38" s="2" t="s">
        <v>11</v>
      </c>
      <c r="I38" s="1" t="s">
        <v>11</v>
      </c>
      <c r="J38" s="1" t="s">
        <v>19</v>
      </c>
      <c r="K38" s="1"/>
      <c r="L38" s="1"/>
      <c r="M38" s="1"/>
      <c r="N38" s="1" t="s">
        <v>551</v>
      </c>
    </row>
    <row r="39" spans="1:14" x14ac:dyDescent="0.35">
      <c r="A39" s="1" t="s">
        <v>1065</v>
      </c>
      <c r="B39" s="1" t="s">
        <v>1066</v>
      </c>
      <c r="C39" s="1" t="s">
        <v>1067</v>
      </c>
      <c r="D39" s="1" t="s">
        <v>1068</v>
      </c>
      <c r="E39" s="1" t="s">
        <v>7558</v>
      </c>
      <c r="F39" s="1">
        <v>121</v>
      </c>
      <c r="G39" s="1" t="s">
        <v>7826</v>
      </c>
      <c r="H39" s="2" t="s">
        <v>11</v>
      </c>
      <c r="I39" s="1" t="s">
        <v>11</v>
      </c>
      <c r="J39" s="1" t="s">
        <v>24</v>
      </c>
      <c r="K39" s="1"/>
      <c r="L39" s="1"/>
      <c r="M39" s="1" t="s">
        <v>18</v>
      </c>
      <c r="N39" s="1" t="s">
        <v>551</v>
      </c>
    </row>
    <row r="40" spans="1:14" x14ac:dyDescent="0.35">
      <c r="A40" s="1" t="s">
        <v>1106</v>
      </c>
      <c r="B40" s="1" t="s">
        <v>1107</v>
      </c>
      <c r="C40" s="1" t="s">
        <v>1108</v>
      </c>
      <c r="D40" s="1" t="s">
        <v>1109</v>
      </c>
      <c r="E40" s="1" t="s">
        <v>7558</v>
      </c>
      <c r="F40" s="1">
        <v>122</v>
      </c>
      <c r="G40" s="1" t="s">
        <v>7824</v>
      </c>
      <c r="H40" s="2" t="s">
        <v>11</v>
      </c>
      <c r="I40" s="1" t="s">
        <v>11</v>
      </c>
      <c r="J40" s="1" t="s">
        <v>24</v>
      </c>
      <c r="K40" s="1"/>
      <c r="L40" s="1"/>
      <c r="M40" s="1" t="s">
        <v>18</v>
      </c>
      <c r="N40" s="1" t="s">
        <v>551</v>
      </c>
    </row>
    <row r="41" spans="1:14" x14ac:dyDescent="0.35">
      <c r="A41" s="1" t="s">
        <v>1130</v>
      </c>
      <c r="B41" s="1" t="s">
        <v>1131</v>
      </c>
      <c r="C41" s="1"/>
      <c r="D41" s="1" t="s">
        <v>1132</v>
      </c>
      <c r="E41" s="1" t="s">
        <v>7558</v>
      </c>
      <c r="F41" s="1">
        <v>125</v>
      </c>
      <c r="G41" s="1" t="s">
        <v>7824</v>
      </c>
      <c r="H41" s="2" t="s">
        <v>11</v>
      </c>
      <c r="I41" s="1" t="s">
        <v>11</v>
      </c>
      <c r="J41" s="1" t="s">
        <v>24</v>
      </c>
      <c r="K41" s="1"/>
      <c r="L41" s="1"/>
      <c r="M41" s="1" t="s">
        <v>18</v>
      </c>
      <c r="N41" s="1" t="s">
        <v>551</v>
      </c>
    </row>
    <row r="42" spans="1:14" x14ac:dyDescent="0.35">
      <c r="A42" s="1" t="s">
        <v>1202</v>
      </c>
      <c r="B42" s="1" t="s">
        <v>1203</v>
      </c>
      <c r="C42" s="1" t="s">
        <v>1204</v>
      </c>
      <c r="D42" s="1" t="s">
        <v>32</v>
      </c>
      <c r="E42" s="1" t="s">
        <v>7558</v>
      </c>
      <c r="F42" s="1">
        <v>126</v>
      </c>
      <c r="G42" s="1" t="s">
        <v>7824</v>
      </c>
      <c r="H42" s="2" t="s">
        <v>11</v>
      </c>
      <c r="I42" s="1" t="s">
        <v>11</v>
      </c>
      <c r="J42" s="1" t="s">
        <v>24</v>
      </c>
      <c r="K42" s="1"/>
      <c r="L42" s="1"/>
      <c r="M42" s="1" t="s">
        <v>18</v>
      </c>
      <c r="N42" s="1" t="s">
        <v>551</v>
      </c>
    </row>
    <row r="43" spans="1:14" x14ac:dyDescent="0.35">
      <c r="A43" s="1" t="s">
        <v>1214</v>
      </c>
      <c r="B43" s="1" t="s">
        <v>1215</v>
      </c>
      <c r="C43" s="1" t="s">
        <v>1216</v>
      </c>
      <c r="D43" s="1" t="s">
        <v>1217</v>
      </c>
      <c r="E43" s="1" t="s">
        <v>7558</v>
      </c>
      <c r="F43" s="1">
        <v>127</v>
      </c>
      <c r="G43" s="1" t="s">
        <v>7824</v>
      </c>
      <c r="H43" s="2" t="s">
        <v>11</v>
      </c>
      <c r="I43" s="1" t="s">
        <v>11</v>
      </c>
      <c r="J43" s="1" t="s">
        <v>19</v>
      </c>
      <c r="K43" s="1"/>
      <c r="L43" s="1"/>
      <c r="M43" s="1"/>
      <c r="N43" s="1" t="s">
        <v>551</v>
      </c>
    </row>
    <row r="44" spans="1:14" x14ac:dyDescent="0.35">
      <c r="A44" s="1" t="s">
        <v>1222</v>
      </c>
      <c r="B44" s="1" t="s">
        <v>1223</v>
      </c>
      <c r="C44" s="1" t="s">
        <v>1224</v>
      </c>
      <c r="D44" s="1" t="s">
        <v>944</v>
      </c>
      <c r="E44" s="1" t="s">
        <v>7558</v>
      </c>
      <c r="F44" s="1">
        <v>128</v>
      </c>
      <c r="G44" s="1" t="s">
        <v>7853</v>
      </c>
      <c r="H44" s="2" t="s">
        <v>11</v>
      </c>
      <c r="I44" s="1" t="s">
        <v>11</v>
      </c>
      <c r="J44" s="1" t="s">
        <v>24</v>
      </c>
      <c r="K44" s="1"/>
      <c r="L44" s="1"/>
      <c r="M44" s="1" t="s">
        <v>18</v>
      </c>
      <c r="N44" s="1" t="s">
        <v>551</v>
      </c>
    </row>
    <row r="45" spans="1:14" x14ac:dyDescent="0.35">
      <c r="A45" s="1" t="s">
        <v>1225</v>
      </c>
      <c r="B45" s="1" t="s">
        <v>1226</v>
      </c>
      <c r="C45" s="1" t="s">
        <v>1227</v>
      </c>
      <c r="D45" s="1" t="s">
        <v>1228</v>
      </c>
      <c r="E45" s="1" t="s">
        <v>7558</v>
      </c>
      <c r="F45" s="1">
        <v>130</v>
      </c>
      <c r="G45" s="1" t="s">
        <v>7826</v>
      </c>
      <c r="H45" s="2" t="s">
        <v>11</v>
      </c>
      <c r="I45" s="1" t="s">
        <v>11</v>
      </c>
      <c r="J45" s="1" t="s">
        <v>24</v>
      </c>
      <c r="K45" s="1"/>
      <c r="L45" s="1"/>
      <c r="M45" s="1" t="s">
        <v>18</v>
      </c>
      <c r="N45" s="1" t="s">
        <v>551</v>
      </c>
    </row>
    <row r="46" spans="1:14" x14ac:dyDescent="0.35">
      <c r="A46" s="1" t="s">
        <v>1286</v>
      </c>
      <c r="B46" s="1" t="s">
        <v>1287</v>
      </c>
      <c r="C46" s="1" t="s">
        <v>1288</v>
      </c>
      <c r="D46" s="1" t="s">
        <v>1289</v>
      </c>
      <c r="E46" s="1" t="s">
        <v>7558</v>
      </c>
      <c r="F46" s="1">
        <v>131</v>
      </c>
      <c r="G46" s="1" t="s">
        <v>7824</v>
      </c>
      <c r="H46" s="2" t="s">
        <v>11</v>
      </c>
      <c r="I46" s="1" t="s">
        <v>11</v>
      </c>
      <c r="J46" s="1" t="s">
        <v>24</v>
      </c>
      <c r="K46" s="1"/>
      <c r="L46" s="1"/>
      <c r="M46" s="1" t="s">
        <v>18</v>
      </c>
      <c r="N46" s="1" t="s">
        <v>551</v>
      </c>
    </row>
    <row r="47" spans="1:14" x14ac:dyDescent="0.35">
      <c r="A47" s="1" t="s">
        <v>1290</v>
      </c>
      <c r="B47" s="1" t="s">
        <v>1291</v>
      </c>
      <c r="C47" s="1"/>
      <c r="D47" s="1" t="s">
        <v>1292</v>
      </c>
      <c r="E47" s="1" t="s">
        <v>7558</v>
      </c>
      <c r="F47" s="1">
        <v>132</v>
      </c>
      <c r="G47" s="1" t="s">
        <v>7856</v>
      </c>
      <c r="H47" s="2" t="s">
        <v>11</v>
      </c>
      <c r="I47" s="1" t="s">
        <v>11</v>
      </c>
      <c r="J47" s="1" t="s">
        <v>19</v>
      </c>
      <c r="K47" s="1"/>
      <c r="L47" s="1"/>
      <c r="M47" s="1"/>
      <c r="N47" s="1" t="s">
        <v>551</v>
      </c>
    </row>
    <row r="48" spans="1:14" x14ac:dyDescent="0.35">
      <c r="A48" s="1" t="s">
        <v>1362</v>
      </c>
      <c r="B48" s="1" t="s">
        <v>1363</v>
      </c>
      <c r="C48" s="1" t="s">
        <v>1364</v>
      </c>
      <c r="D48" s="1" t="s">
        <v>1365</v>
      </c>
      <c r="E48" s="1" t="s">
        <v>7558</v>
      </c>
      <c r="F48" s="1">
        <v>133</v>
      </c>
      <c r="G48" s="1" t="s">
        <v>7824</v>
      </c>
      <c r="H48" s="2" t="s">
        <v>11</v>
      </c>
      <c r="I48" s="1" t="s">
        <v>11</v>
      </c>
      <c r="J48" s="1" t="s">
        <v>19</v>
      </c>
      <c r="K48" s="1"/>
      <c r="L48" s="1"/>
      <c r="M48" s="1"/>
      <c r="N48" s="1" t="s">
        <v>551</v>
      </c>
    </row>
    <row r="49" spans="1:14" x14ac:dyDescent="0.35">
      <c r="A49" s="1" t="s">
        <v>1381</v>
      </c>
      <c r="B49" s="1" t="s">
        <v>1382</v>
      </c>
      <c r="C49" s="1" t="s">
        <v>1383</v>
      </c>
      <c r="D49" s="1" t="s">
        <v>1384</v>
      </c>
      <c r="E49" s="1" t="s">
        <v>7558</v>
      </c>
      <c r="F49" s="1">
        <v>134</v>
      </c>
      <c r="G49" s="1" t="s">
        <v>7864</v>
      </c>
      <c r="H49" s="2" t="s">
        <v>11</v>
      </c>
      <c r="I49" s="1" t="s">
        <v>11</v>
      </c>
      <c r="J49" s="1" t="s">
        <v>19</v>
      </c>
      <c r="K49" s="1"/>
      <c r="L49" s="1"/>
      <c r="M49" s="1"/>
      <c r="N49" s="1" t="s">
        <v>551</v>
      </c>
    </row>
    <row r="50" spans="1:14" x14ac:dyDescent="0.35">
      <c r="A50" s="1" t="s">
        <v>1407</v>
      </c>
      <c r="B50" s="1" t="s">
        <v>1408</v>
      </c>
      <c r="C50" s="1"/>
      <c r="D50" s="1" t="s">
        <v>1409</v>
      </c>
      <c r="E50" s="1" t="s">
        <v>7558</v>
      </c>
      <c r="F50" s="1">
        <v>135</v>
      </c>
      <c r="G50" s="1" t="s">
        <v>7842</v>
      </c>
      <c r="H50" s="2" t="s">
        <v>11</v>
      </c>
      <c r="I50" s="1" t="s">
        <v>11</v>
      </c>
      <c r="J50" s="1" t="s">
        <v>19</v>
      </c>
      <c r="K50" s="1"/>
      <c r="L50" s="1"/>
      <c r="M50" s="1"/>
      <c r="N50" s="1" t="s">
        <v>551</v>
      </c>
    </row>
    <row r="51" spans="1:14" x14ac:dyDescent="0.35">
      <c r="A51" s="1" t="s">
        <v>1413</v>
      </c>
      <c r="B51" s="1" t="s">
        <v>1414</v>
      </c>
      <c r="C51" s="1" t="s">
        <v>1415</v>
      </c>
      <c r="D51" s="1" t="s">
        <v>1416</v>
      </c>
      <c r="E51" s="1" t="s">
        <v>7558</v>
      </c>
      <c r="F51" s="1">
        <v>136</v>
      </c>
      <c r="G51" s="1" t="s">
        <v>7866</v>
      </c>
      <c r="H51" s="2" t="s">
        <v>11</v>
      </c>
      <c r="I51" s="1" t="s">
        <v>11</v>
      </c>
      <c r="J51" s="1" t="s">
        <v>19</v>
      </c>
      <c r="K51" s="1"/>
      <c r="L51" s="1"/>
      <c r="M51" s="1"/>
      <c r="N51" s="1" t="s">
        <v>551</v>
      </c>
    </row>
    <row r="52" spans="1:14" x14ac:dyDescent="0.35">
      <c r="A52" s="1" t="s">
        <v>1421</v>
      </c>
      <c r="B52" s="1" t="s">
        <v>1422</v>
      </c>
      <c r="C52" s="1" t="s">
        <v>1423</v>
      </c>
      <c r="D52" s="1" t="s">
        <v>32</v>
      </c>
      <c r="E52" s="1" t="s">
        <v>7558</v>
      </c>
      <c r="F52" s="1">
        <v>137</v>
      </c>
      <c r="G52" s="1" t="s">
        <v>7826</v>
      </c>
      <c r="H52" s="2" t="s">
        <v>11</v>
      </c>
      <c r="I52" s="1" t="s">
        <v>11</v>
      </c>
      <c r="J52" s="1" t="s">
        <v>24</v>
      </c>
      <c r="K52" s="1"/>
      <c r="L52" s="1"/>
      <c r="M52" s="1" t="s">
        <v>18</v>
      </c>
      <c r="N52" s="1" t="s">
        <v>551</v>
      </c>
    </row>
    <row r="53" spans="1:14" x14ac:dyDescent="0.35">
      <c r="A53" s="1" t="s">
        <v>1476</v>
      </c>
      <c r="B53" s="1" t="s">
        <v>1477</v>
      </c>
      <c r="C53" s="1" t="s">
        <v>1478</v>
      </c>
      <c r="D53" s="1" t="s">
        <v>1479</v>
      </c>
      <c r="E53" s="1" t="s">
        <v>7558</v>
      </c>
      <c r="F53" s="1">
        <v>138</v>
      </c>
      <c r="G53" s="1" t="s">
        <v>7826</v>
      </c>
      <c r="H53" s="2" t="s">
        <v>11</v>
      </c>
      <c r="I53" s="1" t="s">
        <v>11</v>
      </c>
      <c r="J53" s="1" t="s">
        <v>24</v>
      </c>
      <c r="K53" s="1"/>
      <c r="L53" s="1"/>
      <c r="M53" s="1" t="s">
        <v>18</v>
      </c>
      <c r="N53" s="1" t="s">
        <v>551</v>
      </c>
    </row>
    <row r="54" spans="1:14" x14ac:dyDescent="0.35">
      <c r="A54" s="1" t="s">
        <v>1514</v>
      </c>
      <c r="B54" s="1" t="s">
        <v>1515</v>
      </c>
      <c r="C54" s="1"/>
      <c r="D54" s="1" t="s">
        <v>1516</v>
      </c>
      <c r="E54" s="1" t="s">
        <v>7558</v>
      </c>
      <c r="F54" s="1">
        <v>139</v>
      </c>
      <c r="G54" s="1" t="s">
        <v>7826</v>
      </c>
      <c r="H54" s="2" t="s">
        <v>11</v>
      </c>
      <c r="I54" s="1" t="s">
        <v>11</v>
      </c>
      <c r="J54" s="1" t="s">
        <v>19</v>
      </c>
      <c r="K54" s="1"/>
      <c r="L54" s="1"/>
      <c r="M54" s="1"/>
      <c r="N54" s="1" t="s">
        <v>551</v>
      </c>
    </row>
    <row r="55" spans="1:14" x14ac:dyDescent="0.35">
      <c r="A55" s="1" t="s">
        <v>1531</v>
      </c>
      <c r="B55" s="1" t="s">
        <v>1532</v>
      </c>
      <c r="C55" s="1" t="s">
        <v>1533</v>
      </c>
      <c r="D55" s="1" t="s">
        <v>1534</v>
      </c>
      <c r="E55" s="1" t="s">
        <v>7558</v>
      </c>
      <c r="F55" s="1">
        <v>140</v>
      </c>
      <c r="G55" s="1" t="s">
        <v>7830</v>
      </c>
      <c r="H55" s="2" t="s">
        <v>11</v>
      </c>
      <c r="I55" s="1" t="s">
        <v>11</v>
      </c>
      <c r="J55" s="1" t="s">
        <v>19</v>
      </c>
      <c r="K55" s="1"/>
      <c r="L55" s="1"/>
      <c r="M55" s="1"/>
      <c r="N55" s="1" t="s">
        <v>551</v>
      </c>
    </row>
    <row r="56" spans="1:14" x14ac:dyDescent="0.35">
      <c r="A56" s="1" t="s">
        <v>1569</v>
      </c>
      <c r="B56" s="1" t="s">
        <v>1570</v>
      </c>
      <c r="C56" s="1" t="s">
        <v>1571</v>
      </c>
      <c r="D56" s="1" t="s">
        <v>1572</v>
      </c>
      <c r="E56" s="1" t="s">
        <v>7558</v>
      </c>
      <c r="F56" s="1">
        <v>141</v>
      </c>
      <c r="G56" s="1" t="s">
        <v>7826</v>
      </c>
      <c r="H56" s="2" t="s">
        <v>11</v>
      </c>
      <c r="I56" s="1" t="s">
        <v>11</v>
      </c>
      <c r="J56" s="1" t="s">
        <v>19</v>
      </c>
      <c r="K56" s="1"/>
      <c r="L56" s="1"/>
      <c r="M56" s="1"/>
      <c r="N56" s="1" t="s">
        <v>551</v>
      </c>
    </row>
    <row r="57" spans="1:14" x14ac:dyDescent="0.35">
      <c r="A57" s="1" t="s">
        <v>1582</v>
      </c>
      <c r="B57" s="1" t="s">
        <v>1583</v>
      </c>
      <c r="C57" s="1"/>
      <c r="D57" s="1" t="s">
        <v>1584</v>
      </c>
      <c r="E57" s="1" t="s">
        <v>7558</v>
      </c>
      <c r="F57" s="1">
        <v>143</v>
      </c>
      <c r="G57" s="1" t="s">
        <v>7826</v>
      </c>
      <c r="H57" s="2" t="s">
        <v>11</v>
      </c>
      <c r="I57" s="1" t="s">
        <v>11</v>
      </c>
      <c r="J57" s="1" t="s">
        <v>24</v>
      </c>
      <c r="K57" s="1"/>
      <c r="L57" s="1"/>
      <c r="M57" s="1" t="s">
        <v>18</v>
      </c>
      <c r="N57" s="1" t="s">
        <v>551</v>
      </c>
    </row>
    <row r="58" spans="1:14" x14ac:dyDescent="0.35">
      <c r="A58" s="1" t="s">
        <v>1613</v>
      </c>
      <c r="B58" s="1" t="s">
        <v>1614</v>
      </c>
      <c r="C58" s="1" t="s">
        <v>1615</v>
      </c>
      <c r="D58" s="1" t="s">
        <v>1289</v>
      </c>
      <c r="E58" s="1" t="s">
        <v>7558</v>
      </c>
      <c r="F58" s="1">
        <v>144</v>
      </c>
      <c r="G58" s="1" t="s">
        <v>7826</v>
      </c>
      <c r="H58" s="2" t="s">
        <v>11</v>
      </c>
      <c r="I58" s="1" t="s">
        <v>11</v>
      </c>
      <c r="J58" s="1" t="s">
        <v>19</v>
      </c>
      <c r="K58" s="1"/>
      <c r="L58" s="1"/>
      <c r="M58" s="1"/>
      <c r="N58" s="1" t="s">
        <v>551</v>
      </c>
    </row>
    <row r="59" spans="1:14" x14ac:dyDescent="0.35">
      <c r="A59" s="1" t="s">
        <v>1654</v>
      </c>
      <c r="B59" s="1" t="s">
        <v>1655</v>
      </c>
      <c r="C59" s="1" t="s">
        <v>1656</v>
      </c>
      <c r="D59" s="1" t="s">
        <v>1657</v>
      </c>
      <c r="E59" s="1" t="s">
        <v>7558</v>
      </c>
      <c r="F59" s="1">
        <v>145</v>
      </c>
      <c r="G59" s="1" t="s">
        <v>7826</v>
      </c>
      <c r="H59" s="2" t="s">
        <v>11</v>
      </c>
      <c r="I59" s="1" t="s">
        <v>176</v>
      </c>
      <c r="J59" s="1" t="s">
        <v>19</v>
      </c>
      <c r="K59" s="1"/>
      <c r="L59" s="1"/>
      <c r="M59" s="1"/>
      <c r="N59" s="1" t="s">
        <v>551</v>
      </c>
    </row>
    <row r="60" spans="1:14" x14ac:dyDescent="0.35">
      <c r="A60" s="1" t="s">
        <v>1689</v>
      </c>
      <c r="B60" s="1" t="s">
        <v>1690</v>
      </c>
      <c r="C60" s="1" t="s">
        <v>1691</v>
      </c>
      <c r="D60" s="1" t="s">
        <v>1692</v>
      </c>
      <c r="E60" s="1" t="s">
        <v>7558</v>
      </c>
      <c r="F60" s="1">
        <v>146</v>
      </c>
      <c r="G60" s="1" t="s">
        <v>7826</v>
      </c>
      <c r="H60" s="2" t="s">
        <v>11</v>
      </c>
      <c r="I60" s="1" t="s">
        <v>176</v>
      </c>
      <c r="J60" s="1" t="s">
        <v>24</v>
      </c>
      <c r="K60" s="1"/>
      <c r="L60" s="1"/>
      <c r="M60" s="1" t="s">
        <v>18</v>
      </c>
      <c r="N60" s="1" t="s">
        <v>551</v>
      </c>
    </row>
    <row r="61" spans="1:14" x14ac:dyDescent="0.35">
      <c r="A61" s="1" t="s">
        <v>1731</v>
      </c>
      <c r="B61" s="1" t="s">
        <v>1732</v>
      </c>
      <c r="C61" s="1" t="s">
        <v>1733</v>
      </c>
      <c r="D61" s="1" t="s">
        <v>1734</v>
      </c>
      <c r="E61" s="1" t="s">
        <v>7558</v>
      </c>
      <c r="F61" s="1">
        <v>148</v>
      </c>
      <c r="G61" s="1" t="s">
        <v>7826</v>
      </c>
      <c r="H61" s="2" t="s">
        <v>11</v>
      </c>
      <c r="I61" s="1" t="s">
        <v>98</v>
      </c>
      <c r="J61" s="1" t="s">
        <v>12</v>
      </c>
      <c r="K61" s="1" t="s">
        <v>18</v>
      </c>
      <c r="L61" s="1"/>
      <c r="M61" s="1" t="s">
        <v>18</v>
      </c>
      <c r="N61" s="1" t="s">
        <v>551</v>
      </c>
    </row>
    <row r="62" spans="1:14" x14ac:dyDescent="0.35">
      <c r="A62" s="1" t="s">
        <v>1824</v>
      </c>
      <c r="B62" s="1" t="s">
        <v>1825</v>
      </c>
      <c r="C62" s="1" t="s">
        <v>1826</v>
      </c>
      <c r="D62" s="1" t="s">
        <v>1827</v>
      </c>
      <c r="E62" s="1" t="s">
        <v>7558</v>
      </c>
      <c r="F62" s="1">
        <v>149</v>
      </c>
      <c r="G62" s="1" t="s">
        <v>7826</v>
      </c>
      <c r="H62" s="2" t="s">
        <v>11</v>
      </c>
      <c r="I62" s="1" t="s">
        <v>98</v>
      </c>
      <c r="J62" s="1" t="s">
        <v>24</v>
      </c>
      <c r="K62" s="1"/>
      <c r="L62" s="1"/>
      <c r="M62" s="1" t="s">
        <v>18</v>
      </c>
      <c r="N62" s="1" t="s">
        <v>551</v>
      </c>
    </row>
    <row r="63" spans="1:14" x14ac:dyDescent="0.35">
      <c r="A63" s="1" t="s">
        <v>1828</v>
      </c>
      <c r="B63" s="1" t="s">
        <v>1829</v>
      </c>
      <c r="C63" s="1" t="s">
        <v>1830</v>
      </c>
      <c r="D63" s="1" t="s">
        <v>1061</v>
      </c>
      <c r="E63" s="1" t="s">
        <v>7558</v>
      </c>
      <c r="F63" s="1">
        <v>150</v>
      </c>
      <c r="G63" s="1" t="s">
        <v>7826</v>
      </c>
      <c r="H63" s="2" t="s">
        <v>11</v>
      </c>
      <c r="I63" s="1" t="s">
        <v>98</v>
      </c>
      <c r="J63" s="1" t="s">
        <v>19</v>
      </c>
      <c r="K63" s="1"/>
      <c r="L63" s="1"/>
      <c r="M63" s="1"/>
      <c r="N63" s="1" t="s">
        <v>551</v>
      </c>
    </row>
    <row r="64" spans="1:14" x14ac:dyDescent="0.35">
      <c r="A64" s="1" t="s">
        <v>1845</v>
      </c>
      <c r="B64" s="1" t="s">
        <v>1846</v>
      </c>
      <c r="C64" s="1" t="s">
        <v>1847</v>
      </c>
      <c r="D64" s="1" t="s">
        <v>1848</v>
      </c>
      <c r="E64" s="1" t="s">
        <v>7558</v>
      </c>
      <c r="F64" s="1">
        <v>151</v>
      </c>
      <c r="G64" s="1" t="s">
        <v>7826</v>
      </c>
      <c r="H64" s="2" t="s">
        <v>11</v>
      </c>
      <c r="I64" s="1" t="s">
        <v>98</v>
      </c>
      <c r="J64" s="1" t="s">
        <v>24</v>
      </c>
      <c r="K64" s="1"/>
      <c r="L64" s="1"/>
      <c r="M64" s="1" t="s">
        <v>18</v>
      </c>
      <c r="N64" s="1" t="s">
        <v>551</v>
      </c>
    </row>
    <row r="65" spans="1:14" x14ac:dyDescent="0.35">
      <c r="A65" s="1" t="s">
        <v>1853</v>
      </c>
      <c r="B65" s="1" t="s">
        <v>1854</v>
      </c>
      <c r="C65" s="1" t="s">
        <v>1855</v>
      </c>
      <c r="D65" s="1" t="s">
        <v>1856</v>
      </c>
      <c r="E65" s="1" t="s">
        <v>7558</v>
      </c>
      <c r="F65" s="1">
        <v>152</v>
      </c>
      <c r="G65" s="1" t="s">
        <v>7826</v>
      </c>
      <c r="H65" s="2" t="s">
        <v>11</v>
      </c>
      <c r="I65" s="1" t="s">
        <v>256</v>
      </c>
      <c r="J65" s="1" t="s">
        <v>19</v>
      </c>
      <c r="K65" s="1"/>
      <c r="L65" s="1"/>
      <c r="M65" s="1"/>
      <c r="N65" s="1" t="s">
        <v>551</v>
      </c>
    </row>
    <row r="66" spans="1:14" x14ac:dyDescent="0.35">
      <c r="A66" s="1" t="s">
        <v>1857</v>
      </c>
      <c r="B66" s="1" t="s">
        <v>1858</v>
      </c>
      <c r="C66" s="1" t="s">
        <v>1859</v>
      </c>
      <c r="D66" s="1" t="s">
        <v>1860</v>
      </c>
      <c r="E66" s="1" t="s">
        <v>7558</v>
      </c>
      <c r="F66" s="1">
        <v>153</v>
      </c>
      <c r="G66" s="1" t="s">
        <v>7826</v>
      </c>
      <c r="H66" s="2" t="s">
        <v>11</v>
      </c>
      <c r="I66" s="1" t="s">
        <v>98</v>
      </c>
      <c r="J66" s="1" t="s">
        <v>24</v>
      </c>
      <c r="K66" s="1"/>
      <c r="L66" s="1"/>
      <c r="M66" s="1" t="s">
        <v>18</v>
      </c>
      <c r="N66" s="1" t="s">
        <v>551</v>
      </c>
    </row>
    <row r="67" spans="1:14" x14ac:dyDescent="0.35">
      <c r="A67" s="1" t="s">
        <v>1861</v>
      </c>
      <c r="B67" s="1" t="s">
        <v>1862</v>
      </c>
      <c r="C67" s="1" t="s">
        <v>1863</v>
      </c>
      <c r="D67" s="1" t="s">
        <v>1864</v>
      </c>
      <c r="E67" s="1" t="s">
        <v>7558</v>
      </c>
      <c r="F67" s="1">
        <v>154</v>
      </c>
      <c r="G67" s="1" t="s">
        <v>7826</v>
      </c>
      <c r="H67" s="2" t="s">
        <v>11</v>
      </c>
      <c r="I67" s="1" t="s">
        <v>98</v>
      </c>
      <c r="J67" s="1" t="s">
        <v>24</v>
      </c>
      <c r="K67" s="1"/>
      <c r="L67" s="1"/>
      <c r="M67" s="1" t="s">
        <v>18</v>
      </c>
      <c r="N67" s="1" t="s">
        <v>551</v>
      </c>
    </row>
    <row r="68" spans="1:14" x14ac:dyDescent="0.35">
      <c r="A68" s="1" t="s">
        <v>1865</v>
      </c>
      <c r="B68" s="1" t="s">
        <v>1866</v>
      </c>
      <c r="C68" s="1" t="s">
        <v>1867</v>
      </c>
      <c r="D68" s="1" t="s">
        <v>1868</v>
      </c>
      <c r="E68" s="1" t="s">
        <v>7558</v>
      </c>
      <c r="F68" s="1">
        <v>155</v>
      </c>
      <c r="G68" s="1" t="s">
        <v>7826</v>
      </c>
      <c r="H68" s="2" t="s">
        <v>11</v>
      </c>
      <c r="I68" s="1" t="s">
        <v>98</v>
      </c>
      <c r="J68" s="1" t="s">
        <v>24</v>
      </c>
      <c r="K68" s="1"/>
      <c r="L68" s="1"/>
      <c r="M68" s="1" t="s">
        <v>18</v>
      </c>
      <c r="N68" s="1" t="s">
        <v>551</v>
      </c>
    </row>
    <row r="69" spans="1:14" x14ac:dyDescent="0.35">
      <c r="A69" s="1" t="s">
        <v>1890</v>
      </c>
      <c r="B69" s="1" t="s">
        <v>1891</v>
      </c>
      <c r="C69" s="1" t="s">
        <v>1892</v>
      </c>
      <c r="D69" s="1" t="s">
        <v>1893</v>
      </c>
      <c r="E69" s="1" t="s">
        <v>7558</v>
      </c>
      <c r="F69" s="1">
        <v>157</v>
      </c>
      <c r="G69" s="1" t="s">
        <v>7863</v>
      </c>
      <c r="H69" s="2" t="s">
        <v>11</v>
      </c>
      <c r="I69" s="1" t="s">
        <v>98</v>
      </c>
      <c r="J69" s="1" t="s">
        <v>19</v>
      </c>
      <c r="K69" s="1"/>
      <c r="L69" s="1"/>
      <c r="M69" s="1"/>
      <c r="N69" s="1" t="s">
        <v>551</v>
      </c>
    </row>
    <row r="70" spans="1:14" x14ac:dyDescent="0.35">
      <c r="A70" s="1" t="s">
        <v>1914</v>
      </c>
      <c r="B70" s="1" t="s">
        <v>1915</v>
      </c>
      <c r="C70" s="1"/>
      <c r="D70" s="1" t="s">
        <v>1916</v>
      </c>
      <c r="E70" s="1" t="s">
        <v>7558</v>
      </c>
      <c r="F70" s="1">
        <v>158</v>
      </c>
      <c r="G70" s="1" t="s">
        <v>7826</v>
      </c>
      <c r="H70" s="2" t="s">
        <v>11</v>
      </c>
      <c r="I70" s="1" t="s">
        <v>98</v>
      </c>
      <c r="J70" s="1" t="s">
        <v>19</v>
      </c>
      <c r="K70" s="1"/>
      <c r="L70" s="1"/>
      <c r="M70" s="1"/>
      <c r="N70" s="1" t="s">
        <v>551</v>
      </c>
    </row>
    <row r="71" spans="1:14" x14ac:dyDescent="0.35">
      <c r="A71" s="1" t="s">
        <v>1928</v>
      </c>
      <c r="B71" s="1" t="s">
        <v>1929</v>
      </c>
      <c r="C71" s="1"/>
      <c r="D71" s="1" t="s">
        <v>1930</v>
      </c>
      <c r="E71" s="1" t="s">
        <v>7558</v>
      </c>
      <c r="F71" s="1">
        <v>159</v>
      </c>
      <c r="G71" s="1" t="s">
        <v>7826</v>
      </c>
      <c r="H71" s="2" t="s">
        <v>11</v>
      </c>
      <c r="I71" s="1" t="s">
        <v>98</v>
      </c>
      <c r="J71" s="1" t="s">
        <v>12</v>
      </c>
      <c r="K71" s="1" t="s">
        <v>18</v>
      </c>
      <c r="L71" s="1"/>
      <c r="M71" s="1" t="s">
        <v>18</v>
      </c>
      <c r="N71" s="1" t="s">
        <v>551</v>
      </c>
    </row>
    <row r="72" spans="1:14" x14ac:dyDescent="0.35">
      <c r="A72" s="1" t="s">
        <v>2007</v>
      </c>
      <c r="B72" s="1" t="s">
        <v>2008</v>
      </c>
      <c r="C72" s="1" t="s">
        <v>2009</v>
      </c>
      <c r="D72" s="1" t="s">
        <v>1534</v>
      </c>
      <c r="E72" s="1" t="s">
        <v>7558</v>
      </c>
      <c r="F72" s="1">
        <v>160</v>
      </c>
      <c r="G72" s="1" t="s">
        <v>7826</v>
      </c>
      <c r="H72" s="2" t="s">
        <v>11</v>
      </c>
      <c r="I72" s="1" t="s">
        <v>160</v>
      </c>
      <c r="J72" s="1" t="s">
        <v>24</v>
      </c>
      <c r="K72" s="1"/>
      <c r="L72" s="1"/>
      <c r="M72" s="1" t="s">
        <v>18</v>
      </c>
      <c r="N72" s="1" t="s">
        <v>551</v>
      </c>
    </row>
    <row r="73" spans="1:14" x14ac:dyDescent="0.35">
      <c r="A73" s="1" t="s">
        <v>2122</v>
      </c>
      <c r="B73" s="1" t="s">
        <v>2123</v>
      </c>
      <c r="C73" s="1"/>
      <c r="D73" s="1" t="s">
        <v>2124</v>
      </c>
      <c r="E73" s="1" t="s">
        <v>7558</v>
      </c>
      <c r="F73" s="1">
        <v>161</v>
      </c>
      <c r="G73" s="1" t="s">
        <v>7826</v>
      </c>
      <c r="H73" s="2" t="s">
        <v>11</v>
      </c>
      <c r="I73" s="1" t="s">
        <v>160</v>
      </c>
      <c r="J73" s="1" t="s">
        <v>24</v>
      </c>
      <c r="K73" s="1"/>
      <c r="L73" s="1"/>
      <c r="M73" s="1" t="s">
        <v>18</v>
      </c>
      <c r="N73" s="1" t="s">
        <v>551</v>
      </c>
    </row>
    <row r="74" spans="1:14" x14ac:dyDescent="0.35">
      <c r="A74" s="1" t="s">
        <v>2163</v>
      </c>
      <c r="B74" s="1" t="s">
        <v>2164</v>
      </c>
      <c r="C74" s="1" t="s">
        <v>2165</v>
      </c>
      <c r="D74" s="1" t="s">
        <v>2166</v>
      </c>
      <c r="E74" s="1" t="s">
        <v>7558</v>
      </c>
      <c r="F74" s="1">
        <v>163</v>
      </c>
      <c r="G74" s="1" t="s">
        <v>7811</v>
      </c>
      <c r="H74" s="2" t="s">
        <v>11</v>
      </c>
      <c r="I74" s="1" t="s">
        <v>160</v>
      </c>
      <c r="J74" s="1" t="s">
        <v>24</v>
      </c>
      <c r="K74" s="1"/>
      <c r="L74" s="1"/>
      <c r="M74" s="1" t="s">
        <v>18</v>
      </c>
      <c r="N74" s="1" t="s">
        <v>551</v>
      </c>
    </row>
    <row r="75" spans="1:14" x14ac:dyDescent="0.35">
      <c r="A75" s="1" t="s">
        <v>2167</v>
      </c>
      <c r="B75" s="1" t="s">
        <v>2168</v>
      </c>
      <c r="C75" s="1" t="s">
        <v>2169</v>
      </c>
      <c r="D75" s="1" t="s">
        <v>2170</v>
      </c>
      <c r="E75" s="1" t="s">
        <v>7558</v>
      </c>
      <c r="F75" s="1">
        <v>164</v>
      </c>
      <c r="G75" s="1" t="s">
        <v>551</v>
      </c>
      <c r="H75" s="2" t="s">
        <v>11</v>
      </c>
      <c r="I75" s="1" t="s">
        <v>160</v>
      </c>
      <c r="J75" s="1" t="s">
        <v>24</v>
      </c>
      <c r="K75" s="1"/>
      <c r="L75" s="1"/>
      <c r="M75" s="1" t="s">
        <v>18</v>
      </c>
      <c r="N75" s="1" t="s">
        <v>551</v>
      </c>
    </row>
    <row r="76" spans="1:14" x14ac:dyDescent="0.35">
      <c r="A76" s="1" t="s">
        <v>2178</v>
      </c>
      <c r="B76" s="1" t="s">
        <v>2179</v>
      </c>
      <c r="C76" s="1" t="s">
        <v>2180</v>
      </c>
      <c r="D76" s="1" t="s">
        <v>2181</v>
      </c>
      <c r="E76" s="1" t="s">
        <v>7558</v>
      </c>
      <c r="F76" s="1">
        <v>165</v>
      </c>
      <c r="G76" s="1" t="s">
        <v>551</v>
      </c>
      <c r="H76" s="2" t="s">
        <v>11</v>
      </c>
      <c r="I76" s="1" t="s">
        <v>160</v>
      </c>
      <c r="J76" s="1" t="s">
        <v>24</v>
      </c>
      <c r="K76" s="1"/>
      <c r="L76" s="1"/>
      <c r="M76" s="1" t="s">
        <v>18</v>
      </c>
      <c r="N76" s="1" t="s">
        <v>551</v>
      </c>
    </row>
    <row r="77" spans="1:14" x14ac:dyDescent="0.35">
      <c r="A77" s="1" t="s">
        <v>2237</v>
      </c>
      <c r="B77" s="1" t="s">
        <v>2238</v>
      </c>
      <c r="C77" s="1"/>
      <c r="D77" s="1" t="s">
        <v>2239</v>
      </c>
      <c r="E77" s="1" t="s">
        <v>7558</v>
      </c>
      <c r="F77" s="1">
        <v>166</v>
      </c>
      <c r="G77" s="1" t="s">
        <v>7826</v>
      </c>
      <c r="H77" s="2" t="s">
        <v>11</v>
      </c>
      <c r="I77" s="1" t="s">
        <v>274</v>
      </c>
      <c r="J77" s="1" t="s">
        <v>19</v>
      </c>
      <c r="K77" s="1"/>
      <c r="L77" s="1"/>
      <c r="M77" s="1"/>
      <c r="N77" s="1" t="s">
        <v>551</v>
      </c>
    </row>
    <row r="78" spans="1:14" x14ac:dyDescent="0.35">
      <c r="A78" s="1" t="s">
        <v>2286</v>
      </c>
      <c r="B78" s="1" t="s">
        <v>2287</v>
      </c>
      <c r="C78" s="1" t="s">
        <v>2288</v>
      </c>
      <c r="D78" s="1" t="s">
        <v>2111</v>
      </c>
      <c r="E78" s="1" t="s">
        <v>7558</v>
      </c>
      <c r="F78" s="1">
        <v>167</v>
      </c>
      <c r="G78" s="1" t="s">
        <v>551</v>
      </c>
      <c r="H78" s="2" t="s">
        <v>11</v>
      </c>
      <c r="I78" s="1" t="s">
        <v>240</v>
      </c>
      <c r="J78" s="1" t="s">
        <v>24</v>
      </c>
      <c r="K78" s="1"/>
      <c r="L78" s="1"/>
      <c r="M78" s="1" t="s">
        <v>18</v>
      </c>
      <c r="N78" s="1" t="s">
        <v>551</v>
      </c>
    </row>
    <row r="79" spans="1:14" x14ac:dyDescent="0.35">
      <c r="A79" s="1" t="s">
        <v>2317</v>
      </c>
      <c r="B79" s="1" t="s">
        <v>2318</v>
      </c>
      <c r="C79" s="1" t="s">
        <v>2319</v>
      </c>
      <c r="D79" s="1" t="s">
        <v>2320</v>
      </c>
      <c r="E79" s="1" t="s">
        <v>7558</v>
      </c>
      <c r="F79" s="1">
        <v>168</v>
      </c>
      <c r="G79" s="1" t="s">
        <v>551</v>
      </c>
      <c r="H79" s="2" t="s">
        <v>11</v>
      </c>
      <c r="I79" s="1" t="s">
        <v>274</v>
      </c>
      <c r="J79" s="1" t="s">
        <v>24</v>
      </c>
      <c r="K79" s="1"/>
      <c r="L79" s="1"/>
      <c r="M79" s="1" t="s">
        <v>18</v>
      </c>
      <c r="N79" s="1" t="s">
        <v>551</v>
      </c>
    </row>
    <row r="80" spans="1:14" x14ac:dyDescent="0.35">
      <c r="A80" s="1" t="s">
        <v>2329</v>
      </c>
      <c r="B80" s="1" t="s">
        <v>2330</v>
      </c>
      <c r="C80" s="1"/>
      <c r="D80" s="1" t="s">
        <v>2331</v>
      </c>
      <c r="E80" s="1" t="s">
        <v>7558</v>
      </c>
      <c r="F80" s="1">
        <v>169</v>
      </c>
      <c r="G80" s="1" t="s">
        <v>551</v>
      </c>
      <c r="H80" s="2" t="s">
        <v>11</v>
      </c>
      <c r="I80" s="1" t="s">
        <v>240</v>
      </c>
      <c r="J80" s="1" t="s">
        <v>19</v>
      </c>
      <c r="K80" s="1"/>
      <c r="L80" s="1"/>
      <c r="M80" s="1"/>
      <c r="N80" s="1" t="s">
        <v>551</v>
      </c>
    </row>
    <row r="81" spans="1:14" x14ac:dyDescent="0.35">
      <c r="A81" s="1" t="s">
        <v>2332</v>
      </c>
      <c r="B81" s="1" t="s">
        <v>2333</v>
      </c>
      <c r="C81" s="1"/>
      <c r="D81" s="1" t="s">
        <v>273</v>
      </c>
      <c r="E81" s="1" t="s">
        <v>7558</v>
      </c>
      <c r="F81" s="1">
        <v>170</v>
      </c>
      <c r="G81" s="1" t="s">
        <v>551</v>
      </c>
      <c r="H81" s="2" t="s">
        <v>11</v>
      </c>
      <c r="I81" s="1" t="s">
        <v>240</v>
      </c>
      <c r="J81" s="1" t="s">
        <v>19</v>
      </c>
      <c r="K81" s="1"/>
      <c r="L81" s="1"/>
      <c r="M81" s="1"/>
      <c r="N81" s="1" t="s">
        <v>551</v>
      </c>
    </row>
    <row r="82" spans="1:14" x14ac:dyDescent="0.35">
      <c r="A82" s="1" t="s">
        <v>2334</v>
      </c>
      <c r="B82" s="1" t="s">
        <v>2335</v>
      </c>
      <c r="C82" s="1"/>
      <c r="D82" s="1" t="s">
        <v>2336</v>
      </c>
      <c r="E82" s="1" t="s">
        <v>7558</v>
      </c>
      <c r="F82" s="1">
        <v>171</v>
      </c>
      <c r="G82" s="1" t="s">
        <v>551</v>
      </c>
      <c r="H82" s="2" t="s">
        <v>11</v>
      </c>
      <c r="I82" s="1" t="s">
        <v>240</v>
      </c>
      <c r="J82" s="1" t="s">
        <v>19</v>
      </c>
      <c r="K82" s="1"/>
      <c r="L82" s="1"/>
      <c r="M82" s="1"/>
      <c r="N82" s="1" t="s">
        <v>551</v>
      </c>
    </row>
    <row r="83" spans="1:14" x14ac:dyDescent="0.35">
      <c r="A83" s="1" t="s">
        <v>2353</v>
      </c>
      <c r="B83" s="1" t="s">
        <v>2354</v>
      </c>
      <c r="C83" s="1" t="s">
        <v>2355</v>
      </c>
      <c r="D83" s="1" t="s">
        <v>2356</v>
      </c>
      <c r="E83" s="1" t="s">
        <v>7558</v>
      </c>
      <c r="F83" s="1">
        <v>173</v>
      </c>
      <c r="G83" s="1" t="s">
        <v>7836</v>
      </c>
      <c r="H83" s="2" t="s">
        <v>11</v>
      </c>
      <c r="I83" s="1" t="s">
        <v>240</v>
      </c>
      <c r="J83" s="1" t="s">
        <v>19</v>
      </c>
      <c r="K83" s="1"/>
      <c r="L83" s="1"/>
      <c r="M83" s="1"/>
      <c r="N83" s="1" t="s">
        <v>551</v>
      </c>
    </row>
    <row r="84" spans="1:14" x14ac:dyDescent="0.35">
      <c r="A84" s="1" t="s">
        <v>2396</v>
      </c>
      <c r="B84" s="1" t="s">
        <v>2397</v>
      </c>
      <c r="C84" s="1"/>
      <c r="D84" s="1" t="s">
        <v>2398</v>
      </c>
      <c r="E84" s="1" t="s">
        <v>7558</v>
      </c>
      <c r="F84" s="1">
        <v>174</v>
      </c>
      <c r="G84" s="1" t="s">
        <v>7811</v>
      </c>
      <c r="H84" s="2" t="s">
        <v>11</v>
      </c>
      <c r="I84" s="1" t="s">
        <v>240</v>
      </c>
      <c r="J84" s="1" t="s">
        <v>24</v>
      </c>
      <c r="K84" s="1"/>
      <c r="L84" s="1"/>
      <c r="M84" s="1" t="s">
        <v>18</v>
      </c>
      <c r="N84" s="1" t="s">
        <v>551</v>
      </c>
    </row>
    <row r="85" spans="1:14" x14ac:dyDescent="0.35">
      <c r="A85" s="1" t="s">
        <v>2419</v>
      </c>
      <c r="B85" s="1" t="s">
        <v>2420</v>
      </c>
      <c r="C85" s="1" t="s">
        <v>2421</v>
      </c>
      <c r="D85" s="1" t="s">
        <v>2422</v>
      </c>
      <c r="E85" s="1" t="s">
        <v>7558</v>
      </c>
      <c r="F85" s="1">
        <v>175</v>
      </c>
      <c r="G85" s="1" t="s">
        <v>551</v>
      </c>
      <c r="H85" s="2" t="s">
        <v>139</v>
      </c>
      <c r="I85" s="1" t="s">
        <v>134</v>
      </c>
      <c r="J85" s="1" t="s">
        <v>24</v>
      </c>
      <c r="K85" s="1"/>
      <c r="L85" s="1"/>
      <c r="M85" s="1" t="s">
        <v>18</v>
      </c>
      <c r="N85" s="1" t="s">
        <v>551</v>
      </c>
    </row>
    <row r="86" spans="1:14" x14ac:dyDescent="0.35">
      <c r="A86" s="1" t="s">
        <v>2446</v>
      </c>
      <c r="B86" s="1" t="s">
        <v>2447</v>
      </c>
      <c r="C86" s="1" t="s">
        <v>2448</v>
      </c>
      <c r="D86" s="1" t="s">
        <v>2449</v>
      </c>
      <c r="E86" s="1" t="s">
        <v>7558</v>
      </c>
      <c r="F86" s="1">
        <v>176</v>
      </c>
      <c r="G86" s="1" t="s">
        <v>551</v>
      </c>
      <c r="H86" s="2" t="s">
        <v>11</v>
      </c>
      <c r="I86" s="1" t="s">
        <v>240</v>
      </c>
      <c r="J86" s="1" t="s">
        <v>24</v>
      </c>
      <c r="K86" s="1"/>
      <c r="L86" s="1"/>
      <c r="M86" s="1" t="s">
        <v>18</v>
      </c>
      <c r="N86" s="1" t="s">
        <v>551</v>
      </c>
    </row>
    <row r="87" spans="1:14" x14ac:dyDescent="0.35">
      <c r="A87" s="1" t="s">
        <v>2559</v>
      </c>
      <c r="B87" s="1" t="s">
        <v>2560</v>
      </c>
      <c r="C87" s="1" t="s">
        <v>2561</v>
      </c>
      <c r="D87" s="1" t="s">
        <v>2181</v>
      </c>
      <c r="E87" s="1" t="s">
        <v>7558</v>
      </c>
      <c r="F87" s="1">
        <v>177</v>
      </c>
      <c r="G87" s="1" t="s">
        <v>551</v>
      </c>
      <c r="H87" s="2" t="s">
        <v>11</v>
      </c>
      <c r="I87" s="1" t="s">
        <v>240</v>
      </c>
      <c r="J87" s="1" t="s">
        <v>12</v>
      </c>
      <c r="K87" s="1" t="s">
        <v>18</v>
      </c>
      <c r="L87" s="1"/>
      <c r="M87" s="1" t="s">
        <v>18</v>
      </c>
      <c r="N87" s="1" t="s">
        <v>551</v>
      </c>
    </row>
    <row r="88" spans="1:14" x14ac:dyDescent="0.35">
      <c r="A88" s="1" t="s">
        <v>2566</v>
      </c>
      <c r="B88" s="1" t="s">
        <v>2567</v>
      </c>
      <c r="C88" s="1" t="s">
        <v>2568</v>
      </c>
      <c r="D88" s="1" t="s">
        <v>2569</v>
      </c>
      <c r="E88" s="1" t="s">
        <v>7558</v>
      </c>
      <c r="F88" s="1">
        <v>178</v>
      </c>
      <c r="G88" s="1" t="s">
        <v>551</v>
      </c>
      <c r="H88" s="2" t="s">
        <v>139</v>
      </c>
      <c r="I88" s="1" t="s">
        <v>134</v>
      </c>
      <c r="J88" s="1" t="s">
        <v>19</v>
      </c>
      <c r="K88" s="1"/>
      <c r="L88" s="1"/>
      <c r="M88" s="1"/>
      <c r="N88" s="1" t="s">
        <v>551</v>
      </c>
    </row>
    <row r="89" spans="1:14" x14ac:dyDescent="0.35">
      <c r="A89" s="1" t="s">
        <v>2612</v>
      </c>
      <c r="B89" s="1" t="s">
        <v>2613</v>
      </c>
      <c r="C89" s="1" t="s">
        <v>2614</v>
      </c>
      <c r="D89" s="1" t="s">
        <v>2615</v>
      </c>
      <c r="E89" s="1" t="s">
        <v>7558</v>
      </c>
      <c r="F89" s="1">
        <v>179</v>
      </c>
      <c r="G89" s="1" t="s">
        <v>551</v>
      </c>
      <c r="H89" s="2" t="s">
        <v>139</v>
      </c>
      <c r="I89" s="1" t="s">
        <v>134</v>
      </c>
      <c r="J89" s="1" t="s">
        <v>55</v>
      </c>
      <c r="K89" s="1"/>
      <c r="L89" s="1" t="s">
        <v>18</v>
      </c>
      <c r="M89" s="1"/>
      <c r="N89" s="1" t="s">
        <v>551</v>
      </c>
    </row>
    <row r="90" spans="1:14" x14ac:dyDescent="0.35">
      <c r="A90" s="1" t="s">
        <v>2634</v>
      </c>
      <c r="B90" s="1" t="s">
        <v>2635</v>
      </c>
      <c r="C90" s="1"/>
      <c r="D90" s="1" t="s">
        <v>2636</v>
      </c>
      <c r="E90" s="1" t="s">
        <v>7558</v>
      </c>
      <c r="F90" s="1">
        <v>180</v>
      </c>
      <c r="G90" s="1" t="s">
        <v>7805</v>
      </c>
      <c r="H90" s="2" t="s">
        <v>139</v>
      </c>
      <c r="I90" s="1" t="s">
        <v>134</v>
      </c>
      <c r="J90" s="1" t="s">
        <v>19</v>
      </c>
      <c r="K90" s="1"/>
      <c r="L90" s="1"/>
      <c r="M90" s="1"/>
      <c r="N90" s="1" t="s">
        <v>551</v>
      </c>
    </row>
    <row r="91" spans="1:14" x14ac:dyDescent="0.35">
      <c r="A91" s="1" t="s">
        <v>2639</v>
      </c>
      <c r="B91" s="1" t="s">
        <v>2640</v>
      </c>
      <c r="C91" s="1"/>
      <c r="D91" s="1" t="s">
        <v>2641</v>
      </c>
      <c r="E91" s="1" t="s">
        <v>7558</v>
      </c>
      <c r="F91" s="1">
        <v>181</v>
      </c>
      <c r="G91" s="1" t="s">
        <v>551</v>
      </c>
      <c r="H91" s="2" t="s">
        <v>344</v>
      </c>
      <c r="I91" s="1" t="s">
        <v>339</v>
      </c>
      <c r="J91" s="1" t="s">
        <v>24</v>
      </c>
      <c r="K91" s="1"/>
      <c r="L91" s="1"/>
      <c r="M91" s="1" t="s">
        <v>18</v>
      </c>
      <c r="N91" s="1" t="s">
        <v>551</v>
      </c>
    </row>
    <row r="92" spans="1:14" x14ac:dyDescent="0.35">
      <c r="A92" s="1" t="s">
        <v>2675</v>
      </c>
      <c r="B92" s="1" t="s">
        <v>2676</v>
      </c>
      <c r="C92" s="1" t="s">
        <v>2677</v>
      </c>
      <c r="D92" s="1" t="s">
        <v>2678</v>
      </c>
      <c r="E92" s="1" t="s">
        <v>7558</v>
      </c>
      <c r="F92" s="1">
        <v>182</v>
      </c>
      <c r="G92" s="1" t="s">
        <v>551</v>
      </c>
      <c r="H92" s="2" t="s">
        <v>390</v>
      </c>
      <c r="I92" s="1" t="s">
        <v>385</v>
      </c>
      <c r="J92" s="1" t="s">
        <v>12</v>
      </c>
      <c r="K92" s="1" t="s">
        <v>18</v>
      </c>
      <c r="L92" s="1"/>
      <c r="M92" s="1" t="s">
        <v>18</v>
      </c>
      <c r="N92" s="1" t="s">
        <v>551</v>
      </c>
    </row>
    <row r="93" spans="1:14" x14ac:dyDescent="0.35">
      <c r="A93" s="1" t="s">
        <v>2694</v>
      </c>
      <c r="B93" s="1" t="s">
        <v>2695</v>
      </c>
      <c r="C93" s="1"/>
      <c r="D93" s="1" t="s">
        <v>2696</v>
      </c>
      <c r="E93" s="1" t="s">
        <v>7558</v>
      </c>
      <c r="F93" s="1">
        <v>183</v>
      </c>
      <c r="G93" s="1" t="s">
        <v>551</v>
      </c>
      <c r="H93" s="2" t="s">
        <v>390</v>
      </c>
      <c r="I93" s="1" t="s">
        <v>385</v>
      </c>
      <c r="J93" s="1" t="s">
        <v>24</v>
      </c>
      <c r="K93" s="1"/>
      <c r="L93" s="1"/>
      <c r="M93" s="1" t="s">
        <v>18</v>
      </c>
      <c r="N93" s="1" t="s">
        <v>551</v>
      </c>
    </row>
    <row r="94" spans="1:14" x14ac:dyDescent="0.35">
      <c r="A94" s="1" t="s">
        <v>2699</v>
      </c>
      <c r="B94" s="1" t="s">
        <v>2700</v>
      </c>
      <c r="C94" s="1" t="s">
        <v>2701</v>
      </c>
      <c r="D94" s="1" t="s">
        <v>2702</v>
      </c>
      <c r="E94" s="1" t="s">
        <v>7558</v>
      </c>
      <c r="F94" s="1">
        <v>184</v>
      </c>
      <c r="G94" s="1" t="s">
        <v>551</v>
      </c>
      <c r="H94" s="2" t="s">
        <v>390</v>
      </c>
      <c r="I94" s="1" t="s">
        <v>385</v>
      </c>
      <c r="J94" s="1" t="s">
        <v>24</v>
      </c>
      <c r="K94" s="1"/>
      <c r="L94" s="1"/>
      <c r="M94" s="1" t="s">
        <v>18</v>
      </c>
      <c r="N94" s="1" t="s">
        <v>551</v>
      </c>
    </row>
    <row r="95" spans="1:14" x14ac:dyDescent="0.35">
      <c r="A95" s="1" t="s">
        <v>2703</v>
      </c>
      <c r="B95" s="1" t="s">
        <v>2704</v>
      </c>
      <c r="C95" s="1"/>
      <c r="D95" s="1" t="s">
        <v>2705</v>
      </c>
      <c r="E95" s="1" t="s">
        <v>7558</v>
      </c>
      <c r="F95" s="1">
        <v>185</v>
      </c>
      <c r="G95" s="1" t="s">
        <v>551</v>
      </c>
      <c r="H95" s="2" t="s">
        <v>449</v>
      </c>
      <c r="I95" s="1" t="s">
        <v>444</v>
      </c>
      <c r="J95" s="1" t="s">
        <v>24</v>
      </c>
      <c r="K95" s="1"/>
      <c r="L95" s="1"/>
      <c r="M95" s="1" t="s">
        <v>18</v>
      </c>
      <c r="N95" s="1" t="s">
        <v>551</v>
      </c>
    </row>
    <row r="96" spans="1:14" x14ac:dyDescent="0.35">
      <c r="A96" s="1" t="s">
        <v>2715</v>
      </c>
      <c r="B96" s="1" t="s">
        <v>2716</v>
      </c>
      <c r="C96" s="1" t="s">
        <v>2717</v>
      </c>
      <c r="D96" s="1" t="s">
        <v>2641</v>
      </c>
      <c r="E96" s="1" t="s">
        <v>7558</v>
      </c>
      <c r="F96" s="1">
        <v>186</v>
      </c>
      <c r="G96" s="1" t="s">
        <v>7934</v>
      </c>
      <c r="H96" s="2" t="s">
        <v>449</v>
      </c>
      <c r="I96" s="1" t="s">
        <v>444</v>
      </c>
      <c r="J96" s="1" t="s">
        <v>24</v>
      </c>
      <c r="K96" s="1"/>
      <c r="L96" s="1"/>
      <c r="M96" s="1" t="s">
        <v>18</v>
      </c>
      <c r="N96" s="1" t="s">
        <v>551</v>
      </c>
    </row>
    <row r="97" spans="1:14" x14ac:dyDescent="0.35">
      <c r="A97" s="1" t="s">
        <v>2742</v>
      </c>
      <c r="B97" s="1" t="s">
        <v>2743</v>
      </c>
      <c r="C97" s="1" t="s">
        <v>129</v>
      </c>
      <c r="D97" s="1" t="s">
        <v>2744</v>
      </c>
      <c r="E97" s="1" t="s">
        <v>7560</v>
      </c>
      <c r="F97" s="1">
        <v>1</v>
      </c>
      <c r="G97" s="1" t="s">
        <v>7792</v>
      </c>
      <c r="H97" s="2" t="s">
        <v>11</v>
      </c>
      <c r="I97" s="1" t="s">
        <v>11</v>
      </c>
      <c r="J97" s="1" t="s">
        <v>12</v>
      </c>
      <c r="K97" s="1" t="s">
        <v>18</v>
      </c>
      <c r="L97" s="1"/>
      <c r="M97" s="1" t="s">
        <v>18</v>
      </c>
      <c r="N97" s="1" t="s">
        <v>551</v>
      </c>
    </row>
    <row r="98" spans="1:14" x14ac:dyDescent="0.35">
      <c r="A98" s="1" t="s">
        <v>2745</v>
      </c>
      <c r="B98" s="1" t="s">
        <v>2746</v>
      </c>
      <c r="C98" s="1"/>
      <c r="D98" s="1" t="s">
        <v>2747</v>
      </c>
      <c r="E98" s="1" t="s">
        <v>7560</v>
      </c>
      <c r="F98" s="1">
        <v>10</v>
      </c>
      <c r="G98" s="1" t="s">
        <v>7936</v>
      </c>
      <c r="H98" s="2" t="s">
        <v>11</v>
      </c>
      <c r="I98" s="1" t="s">
        <v>176</v>
      </c>
      <c r="J98" s="1" t="s">
        <v>55</v>
      </c>
      <c r="K98" s="1"/>
      <c r="L98" s="1" t="s">
        <v>18</v>
      </c>
      <c r="M98" s="1"/>
      <c r="N98" s="1" t="s">
        <v>551</v>
      </c>
    </row>
    <row r="99" spans="1:14" x14ac:dyDescent="0.35">
      <c r="A99" s="1" t="s">
        <v>2752</v>
      </c>
      <c r="B99" s="1" t="s">
        <v>2753</v>
      </c>
      <c r="C99" s="1" t="s">
        <v>2754</v>
      </c>
      <c r="D99" s="1" t="s">
        <v>2755</v>
      </c>
      <c r="E99" s="1" t="s">
        <v>7560</v>
      </c>
      <c r="F99" s="1">
        <v>11</v>
      </c>
      <c r="G99" s="1" t="s">
        <v>7936</v>
      </c>
      <c r="H99" s="2" t="s">
        <v>11</v>
      </c>
      <c r="I99" s="1" t="s">
        <v>176</v>
      </c>
      <c r="J99" s="1" t="s">
        <v>55</v>
      </c>
      <c r="K99" s="1"/>
      <c r="L99" s="1" t="s">
        <v>18</v>
      </c>
      <c r="M99" s="1"/>
      <c r="N99" s="1" t="s">
        <v>551</v>
      </c>
    </row>
    <row r="100" spans="1:14" x14ac:dyDescent="0.35">
      <c r="A100" s="1" t="s">
        <v>2759</v>
      </c>
      <c r="B100" s="1" t="s">
        <v>2760</v>
      </c>
      <c r="C100" s="1" t="s">
        <v>129</v>
      </c>
      <c r="D100" s="1" t="s">
        <v>2641</v>
      </c>
      <c r="E100" s="1" t="s">
        <v>7560</v>
      </c>
      <c r="F100" s="1">
        <v>12</v>
      </c>
      <c r="G100" s="1" t="s">
        <v>7792</v>
      </c>
      <c r="H100" s="2" t="s">
        <v>11</v>
      </c>
      <c r="I100" s="1" t="s">
        <v>98</v>
      </c>
      <c r="J100" s="1" t="s">
        <v>12</v>
      </c>
      <c r="K100" s="1" t="s">
        <v>18</v>
      </c>
      <c r="L100" s="1"/>
      <c r="M100" s="1" t="s">
        <v>18</v>
      </c>
      <c r="N100" s="1" t="s">
        <v>551</v>
      </c>
    </row>
    <row r="101" spans="1:14" x14ac:dyDescent="0.35">
      <c r="A101" s="1" t="s">
        <v>2764</v>
      </c>
      <c r="B101" s="1" t="s">
        <v>2765</v>
      </c>
      <c r="C101" s="1" t="s">
        <v>2766</v>
      </c>
      <c r="D101" s="1" t="s">
        <v>2767</v>
      </c>
      <c r="E101" s="1" t="s">
        <v>7560</v>
      </c>
      <c r="F101" s="1">
        <v>15</v>
      </c>
      <c r="G101" s="1" t="s">
        <v>7824</v>
      </c>
      <c r="H101" s="2" t="s">
        <v>11</v>
      </c>
      <c r="I101" s="1" t="s">
        <v>274</v>
      </c>
      <c r="J101" s="1" t="s">
        <v>12</v>
      </c>
      <c r="K101" s="1" t="s">
        <v>18</v>
      </c>
      <c r="L101" s="1"/>
      <c r="M101" s="1" t="s">
        <v>18</v>
      </c>
      <c r="N101" s="1" t="s">
        <v>551</v>
      </c>
    </row>
    <row r="102" spans="1:14" x14ac:dyDescent="0.35">
      <c r="A102" s="1" t="s">
        <v>2841</v>
      </c>
      <c r="B102" s="1" t="s">
        <v>2842</v>
      </c>
      <c r="C102" s="1"/>
      <c r="D102" s="1" t="s">
        <v>2843</v>
      </c>
      <c r="E102" s="1" t="s">
        <v>7560</v>
      </c>
      <c r="F102" s="1">
        <v>18</v>
      </c>
      <c r="G102" s="1" t="s">
        <v>7940</v>
      </c>
      <c r="H102" s="2" t="s">
        <v>344</v>
      </c>
      <c r="I102" s="1" t="s">
        <v>339</v>
      </c>
      <c r="J102" s="1" t="s">
        <v>12</v>
      </c>
      <c r="K102" s="1" t="s">
        <v>18</v>
      </c>
      <c r="L102" s="1"/>
      <c r="M102" s="1" t="s">
        <v>18</v>
      </c>
      <c r="N102" s="1" t="s">
        <v>551</v>
      </c>
    </row>
    <row r="103" spans="1:14" x14ac:dyDescent="0.35">
      <c r="A103" s="1" t="s">
        <v>2844</v>
      </c>
      <c r="B103" s="1" t="s">
        <v>2845</v>
      </c>
      <c r="C103" s="1"/>
      <c r="D103" s="1" t="s">
        <v>2641</v>
      </c>
      <c r="E103" s="1" t="s">
        <v>7560</v>
      </c>
      <c r="F103" s="1">
        <v>19</v>
      </c>
      <c r="G103" s="1" t="s">
        <v>7792</v>
      </c>
      <c r="H103" s="2" t="s">
        <v>139</v>
      </c>
      <c r="I103" s="1" t="s">
        <v>134</v>
      </c>
      <c r="J103" s="1" t="s">
        <v>12</v>
      </c>
      <c r="K103" s="1" t="s">
        <v>18</v>
      </c>
      <c r="L103" s="1"/>
      <c r="M103" s="1" t="s">
        <v>18</v>
      </c>
      <c r="N103" s="1" t="s">
        <v>551</v>
      </c>
    </row>
    <row r="104" spans="1:14" x14ac:dyDescent="0.35">
      <c r="A104" s="1" t="s">
        <v>2868</v>
      </c>
      <c r="B104" s="1" t="s">
        <v>2869</v>
      </c>
      <c r="C104" s="1" t="s">
        <v>129</v>
      </c>
      <c r="D104" s="1" t="s">
        <v>2870</v>
      </c>
      <c r="E104" s="1" t="s">
        <v>7560</v>
      </c>
      <c r="F104" s="1">
        <v>2</v>
      </c>
      <c r="G104" s="1" t="s">
        <v>7792</v>
      </c>
      <c r="H104" s="2" t="s">
        <v>11</v>
      </c>
      <c r="I104" s="1" t="s">
        <v>11</v>
      </c>
      <c r="J104" s="1" t="s">
        <v>12</v>
      </c>
      <c r="K104" s="1" t="s">
        <v>18</v>
      </c>
      <c r="L104" s="1"/>
      <c r="M104" s="1" t="s">
        <v>18</v>
      </c>
      <c r="N104" s="1" t="s">
        <v>551</v>
      </c>
    </row>
    <row r="105" spans="1:14" x14ac:dyDescent="0.35">
      <c r="A105" s="1" t="s">
        <v>2882</v>
      </c>
      <c r="B105" s="1" t="s">
        <v>2883</v>
      </c>
      <c r="C105" s="1" t="s">
        <v>129</v>
      </c>
      <c r="D105" s="1" t="s">
        <v>905</v>
      </c>
      <c r="E105" s="1" t="s">
        <v>7560</v>
      </c>
      <c r="F105" s="1">
        <v>5</v>
      </c>
      <c r="G105" s="1" t="s">
        <v>7811</v>
      </c>
      <c r="H105" s="2" t="s">
        <v>11</v>
      </c>
      <c r="I105" s="1" t="s">
        <v>11</v>
      </c>
      <c r="J105" s="1" t="s">
        <v>12</v>
      </c>
      <c r="K105" s="1" t="s">
        <v>18</v>
      </c>
      <c r="L105" s="1"/>
      <c r="M105" s="1" t="s">
        <v>18</v>
      </c>
      <c r="N105" s="1" t="s">
        <v>551</v>
      </c>
    </row>
    <row r="106" spans="1:14" x14ac:dyDescent="0.35">
      <c r="A106" s="1" t="s">
        <v>2884</v>
      </c>
      <c r="B106" s="1" t="s">
        <v>2885</v>
      </c>
      <c r="C106" s="1"/>
      <c r="D106" s="1" t="s">
        <v>2886</v>
      </c>
      <c r="E106" s="1" t="s">
        <v>7560</v>
      </c>
      <c r="F106" s="1">
        <v>6</v>
      </c>
      <c r="G106" s="1" t="s">
        <v>7911</v>
      </c>
      <c r="H106" s="2" t="s">
        <v>11</v>
      </c>
      <c r="I106" s="1" t="s">
        <v>11</v>
      </c>
      <c r="J106" s="1" t="s">
        <v>12</v>
      </c>
      <c r="K106" s="1" t="s">
        <v>18</v>
      </c>
      <c r="L106" s="1"/>
      <c r="M106" s="1" t="s">
        <v>18</v>
      </c>
      <c r="N106" s="1" t="s">
        <v>551</v>
      </c>
    </row>
    <row r="107" spans="1:14" x14ac:dyDescent="0.35">
      <c r="A107" s="1" t="s">
        <v>2890</v>
      </c>
      <c r="B107" s="1" t="s">
        <v>2891</v>
      </c>
      <c r="C107" s="1" t="s">
        <v>129</v>
      </c>
      <c r="D107" s="1" t="s">
        <v>2892</v>
      </c>
      <c r="E107" s="1" t="s">
        <v>7560</v>
      </c>
      <c r="F107" s="1">
        <v>9</v>
      </c>
      <c r="G107" s="1" t="s">
        <v>7792</v>
      </c>
      <c r="H107" s="2" t="s">
        <v>11</v>
      </c>
      <c r="I107" s="1" t="s">
        <v>11</v>
      </c>
      <c r="J107" s="1" t="s">
        <v>12</v>
      </c>
      <c r="K107" s="1" t="s">
        <v>18</v>
      </c>
      <c r="L107" s="1"/>
      <c r="M107" s="1" t="s">
        <v>18</v>
      </c>
      <c r="N107" s="1" t="s">
        <v>551</v>
      </c>
    </row>
    <row r="108" spans="1:14" x14ac:dyDescent="0.35">
      <c r="A108" s="1" t="s">
        <v>2893</v>
      </c>
      <c r="B108" s="1" t="s">
        <v>2894</v>
      </c>
      <c r="C108" s="1" t="s">
        <v>2895</v>
      </c>
      <c r="D108" s="1" t="s">
        <v>2896</v>
      </c>
      <c r="E108" s="1" t="s">
        <v>7643</v>
      </c>
      <c r="F108" s="1">
        <v>99</v>
      </c>
      <c r="G108" s="1" t="s">
        <v>7940</v>
      </c>
      <c r="H108" s="2" t="s">
        <v>11</v>
      </c>
      <c r="I108" s="1" t="s">
        <v>274</v>
      </c>
      <c r="J108" s="1" t="s">
        <v>12</v>
      </c>
      <c r="K108" s="1" t="s">
        <v>18</v>
      </c>
      <c r="L108" s="1"/>
      <c r="M108" s="1" t="s">
        <v>18</v>
      </c>
      <c r="N108" s="1" t="s">
        <v>551</v>
      </c>
    </row>
    <row r="109" spans="1:14" x14ac:dyDescent="0.35">
      <c r="A109" s="1" t="s">
        <v>2893</v>
      </c>
      <c r="B109" s="1" t="s">
        <v>2894</v>
      </c>
      <c r="C109" s="1" t="s">
        <v>2895</v>
      </c>
      <c r="D109" s="1" t="s">
        <v>2896</v>
      </c>
      <c r="E109" s="1" t="s">
        <v>7643</v>
      </c>
      <c r="F109" s="1">
        <v>99</v>
      </c>
      <c r="G109" s="1" t="s">
        <v>7940</v>
      </c>
      <c r="H109" s="2" t="s">
        <v>11</v>
      </c>
      <c r="I109" s="1" t="s">
        <v>274</v>
      </c>
      <c r="J109" s="1" t="s">
        <v>12</v>
      </c>
      <c r="K109" s="1" t="s">
        <v>18</v>
      </c>
      <c r="L109" s="1"/>
      <c r="M109" s="1" t="s">
        <v>18</v>
      </c>
      <c r="N109" s="1" t="s">
        <v>551</v>
      </c>
    </row>
    <row r="110" spans="1:14" x14ac:dyDescent="0.35">
      <c r="A110" s="1" t="s">
        <v>3020</v>
      </c>
      <c r="B110" s="1" t="s">
        <v>3021</v>
      </c>
      <c r="C110" s="1"/>
      <c r="D110" s="1" t="s">
        <v>1276</v>
      </c>
      <c r="E110" s="1" t="s">
        <v>7643</v>
      </c>
      <c r="F110" s="1">
        <v>101</v>
      </c>
      <c r="G110" s="1" t="s">
        <v>7945</v>
      </c>
      <c r="H110" s="2" t="s">
        <v>139</v>
      </c>
      <c r="I110" s="1" t="s">
        <v>134</v>
      </c>
      <c r="J110" s="1" t="s">
        <v>24</v>
      </c>
      <c r="K110" s="1"/>
      <c r="L110" s="1"/>
      <c r="M110" s="1" t="s">
        <v>18</v>
      </c>
      <c r="N110" s="1" t="s">
        <v>551</v>
      </c>
    </row>
    <row r="111" spans="1:14" x14ac:dyDescent="0.35">
      <c r="A111" s="1" t="s">
        <v>3046</v>
      </c>
      <c r="B111" s="1" t="s">
        <v>3047</v>
      </c>
      <c r="C111" s="1"/>
      <c r="D111" s="1" t="s">
        <v>3048</v>
      </c>
      <c r="E111" s="1" t="s">
        <v>7643</v>
      </c>
      <c r="F111" s="1">
        <v>102</v>
      </c>
      <c r="G111" s="1" t="s">
        <v>7947</v>
      </c>
      <c r="H111" s="2" t="s">
        <v>139</v>
      </c>
      <c r="I111" s="1" t="s">
        <v>134</v>
      </c>
      <c r="J111" s="1" t="s">
        <v>19</v>
      </c>
      <c r="K111" s="1"/>
      <c r="L111" s="1"/>
      <c r="M111" s="1"/>
      <c r="N111" s="1" t="s">
        <v>551</v>
      </c>
    </row>
    <row r="112" spans="1:14" x14ac:dyDescent="0.35">
      <c r="A112" s="1" t="s">
        <v>3081</v>
      </c>
      <c r="B112" s="1" t="s">
        <v>3082</v>
      </c>
      <c r="C112" s="1" t="s">
        <v>3083</v>
      </c>
      <c r="D112" s="1" t="s">
        <v>3084</v>
      </c>
      <c r="E112" s="1" t="s">
        <v>7643</v>
      </c>
      <c r="F112" s="1">
        <v>103</v>
      </c>
      <c r="G112" s="1" t="s">
        <v>7810</v>
      </c>
      <c r="H112" s="2" t="s">
        <v>344</v>
      </c>
      <c r="I112" s="1" t="s">
        <v>339</v>
      </c>
      <c r="J112" s="1" t="s">
        <v>19</v>
      </c>
      <c r="K112" s="1"/>
      <c r="L112" s="1"/>
      <c r="M112" s="1"/>
      <c r="N112" s="1" t="s">
        <v>551</v>
      </c>
    </row>
    <row r="113" spans="1:14" x14ac:dyDescent="0.35">
      <c r="A113" s="1" t="s">
        <v>3126</v>
      </c>
      <c r="B113" s="1" t="s">
        <v>3127</v>
      </c>
      <c r="C113" s="1" t="s">
        <v>3128</v>
      </c>
      <c r="D113" s="1" t="s">
        <v>3129</v>
      </c>
      <c r="E113" s="1" t="s">
        <v>7643</v>
      </c>
      <c r="F113" s="1">
        <v>104</v>
      </c>
      <c r="G113" s="1" t="s">
        <v>7952</v>
      </c>
      <c r="H113" s="2" t="s">
        <v>344</v>
      </c>
      <c r="I113" s="1" t="s">
        <v>339</v>
      </c>
      <c r="J113" s="1" t="s">
        <v>24</v>
      </c>
      <c r="K113" s="1"/>
      <c r="L113" s="1"/>
      <c r="M113" s="1" t="s">
        <v>18</v>
      </c>
      <c r="N113" s="1" t="s">
        <v>551</v>
      </c>
    </row>
    <row r="114" spans="1:14" x14ac:dyDescent="0.35">
      <c r="A114" s="1" t="s">
        <v>3167</v>
      </c>
      <c r="B114" s="1" t="s">
        <v>3168</v>
      </c>
      <c r="C114" s="1" t="s">
        <v>3169</v>
      </c>
      <c r="D114" s="1" t="s">
        <v>3170</v>
      </c>
      <c r="E114" s="1" t="s">
        <v>7643</v>
      </c>
      <c r="F114" s="1">
        <v>105</v>
      </c>
      <c r="G114" s="1" t="s">
        <v>7954</v>
      </c>
      <c r="H114" s="2" t="s">
        <v>449</v>
      </c>
      <c r="I114" s="1" t="s">
        <v>444</v>
      </c>
      <c r="J114" s="1" t="s">
        <v>24</v>
      </c>
      <c r="K114" s="1"/>
      <c r="L114" s="1"/>
      <c r="M114" s="1" t="s">
        <v>18</v>
      </c>
      <c r="N114" s="1" t="s">
        <v>551</v>
      </c>
    </row>
    <row r="115" spans="1:14" x14ac:dyDescent="0.35">
      <c r="A115" s="1" t="s">
        <v>3197</v>
      </c>
      <c r="B115" s="1" t="s">
        <v>3198</v>
      </c>
      <c r="C115" s="1" t="s">
        <v>3199</v>
      </c>
      <c r="D115" s="1" t="s">
        <v>3200</v>
      </c>
      <c r="E115" s="1" t="s">
        <v>7643</v>
      </c>
      <c r="F115" s="1">
        <v>106</v>
      </c>
      <c r="G115" s="1" t="s">
        <v>7809</v>
      </c>
      <c r="H115" s="2" t="s">
        <v>449</v>
      </c>
      <c r="I115" s="1" t="s">
        <v>444</v>
      </c>
      <c r="J115" s="1" t="s">
        <v>24</v>
      </c>
      <c r="K115" s="1"/>
      <c r="L115" s="1"/>
      <c r="M115" s="1" t="s">
        <v>18</v>
      </c>
      <c r="N115" s="1" t="s">
        <v>551</v>
      </c>
    </row>
    <row r="116" spans="1:14" x14ac:dyDescent="0.35">
      <c r="A116" s="1" t="s">
        <v>3205</v>
      </c>
      <c r="B116" s="1" t="s">
        <v>3206</v>
      </c>
      <c r="C116" s="1" t="s">
        <v>3207</v>
      </c>
      <c r="D116" s="1" t="s">
        <v>3208</v>
      </c>
      <c r="E116" s="1" t="s">
        <v>7643</v>
      </c>
      <c r="F116" s="1">
        <v>107</v>
      </c>
      <c r="G116" s="1" t="s">
        <v>7809</v>
      </c>
      <c r="H116" s="2" t="s">
        <v>449</v>
      </c>
      <c r="I116" s="1" t="s">
        <v>444</v>
      </c>
      <c r="J116" s="1" t="s">
        <v>24</v>
      </c>
      <c r="K116" s="1"/>
      <c r="L116" s="1"/>
      <c r="M116" s="1" t="s">
        <v>18</v>
      </c>
      <c r="N116" s="1" t="s">
        <v>551</v>
      </c>
    </row>
    <row r="117" spans="1:14" x14ac:dyDescent="0.35">
      <c r="A117" s="1" t="s">
        <v>3225</v>
      </c>
      <c r="B117" s="1" t="s">
        <v>3226</v>
      </c>
      <c r="C117" s="1"/>
      <c r="D117" s="1" t="s">
        <v>3227</v>
      </c>
      <c r="E117" s="1" t="s">
        <v>7653</v>
      </c>
      <c r="F117" s="1">
        <v>17</v>
      </c>
      <c r="G117" s="1" t="s">
        <v>7954</v>
      </c>
      <c r="H117" s="2" t="s">
        <v>11</v>
      </c>
      <c r="I117" s="1" t="s">
        <v>11</v>
      </c>
      <c r="J117" s="1" t="s">
        <v>12</v>
      </c>
      <c r="K117" s="1" t="s">
        <v>18</v>
      </c>
      <c r="L117" s="1"/>
      <c r="M117" s="1" t="s">
        <v>18</v>
      </c>
      <c r="N117" s="1" t="s">
        <v>551</v>
      </c>
    </row>
    <row r="118" spans="1:14" x14ac:dyDescent="0.35">
      <c r="A118" s="1" t="s">
        <v>3231</v>
      </c>
      <c r="B118" s="1" t="s">
        <v>3232</v>
      </c>
      <c r="C118" s="1" t="s">
        <v>3233</v>
      </c>
      <c r="D118" s="1" t="s">
        <v>3234</v>
      </c>
      <c r="E118" s="1" t="s">
        <v>7653</v>
      </c>
      <c r="F118" s="1">
        <v>22</v>
      </c>
      <c r="G118" s="1" t="s">
        <v>7954</v>
      </c>
      <c r="H118" s="2" t="s">
        <v>11</v>
      </c>
      <c r="I118" s="1" t="s">
        <v>11</v>
      </c>
      <c r="J118" s="1" t="s">
        <v>12</v>
      </c>
      <c r="K118" s="1" t="s">
        <v>18</v>
      </c>
      <c r="L118" s="1"/>
      <c r="M118" s="1" t="s">
        <v>18</v>
      </c>
      <c r="N118" s="1" t="s">
        <v>551</v>
      </c>
    </row>
    <row r="119" spans="1:14" x14ac:dyDescent="0.35">
      <c r="A119" s="1" t="s">
        <v>3239</v>
      </c>
      <c r="B119" s="1" t="s">
        <v>3240</v>
      </c>
      <c r="C119" s="1" t="s">
        <v>3241</v>
      </c>
      <c r="D119" s="1" t="s">
        <v>3242</v>
      </c>
      <c r="E119" s="1" t="s">
        <v>7653</v>
      </c>
      <c r="F119" s="1">
        <v>26</v>
      </c>
      <c r="G119" s="1" t="s">
        <v>7954</v>
      </c>
      <c r="H119" s="2" t="s">
        <v>139</v>
      </c>
      <c r="I119" s="1" t="s">
        <v>134</v>
      </c>
      <c r="J119" s="1" t="s">
        <v>55</v>
      </c>
      <c r="K119" s="1"/>
      <c r="L119" s="1" t="s">
        <v>18</v>
      </c>
      <c r="M119" s="1"/>
      <c r="N119" s="1" t="s">
        <v>551</v>
      </c>
    </row>
    <row r="120" spans="1:14" x14ac:dyDescent="0.35">
      <c r="A120" s="1" t="s">
        <v>3243</v>
      </c>
      <c r="B120" s="1" t="s">
        <v>3244</v>
      </c>
      <c r="C120" s="1" t="s">
        <v>3245</v>
      </c>
      <c r="D120" s="1" t="s">
        <v>3246</v>
      </c>
      <c r="E120" s="1" t="s">
        <v>7653</v>
      </c>
      <c r="F120" s="1">
        <v>27</v>
      </c>
      <c r="G120" s="1" t="s">
        <v>7954</v>
      </c>
      <c r="H120" s="2" t="s">
        <v>449</v>
      </c>
      <c r="I120" s="1" t="s">
        <v>444</v>
      </c>
      <c r="J120" s="1" t="s">
        <v>55</v>
      </c>
      <c r="K120" s="1"/>
      <c r="L120" s="1" t="s">
        <v>18</v>
      </c>
      <c r="M120" s="1"/>
      <c r="N120" s="1" t="s">
        <v>551</v>
      </c>
    </row>
    <row r="121" spans="1:14" x14ac:dyDescent="0.35">
      <c r="A121" s="1" t="s">
        <v>3254</v>
      </c>
      <c r="B121" s="1" t="s">
        <v>3255</v>
      </c>
      <c r="C121" s="1" t="s">
        <v>3256</v>
      </c>
      <c r="D121" s="1" t="s">
        <v>3257</v>
      </c>
      <c r="E121" s="1" t="s">
        <v>7582</v>
      </c>
      <c r="F121" s="1">
        <v>1</v>
      </c>
      <c r="G121" s="1" t="s">
        <v>7959</v>
      </c>
      <c r="H121" s="2" t="s">
        <v>449</v>
      </c>
      <c r="I121" s="1" t="s">
        <v>444</v>
      </c>
      <c r="J121" s="1" t="s">
        <v>55</v>
      </c>
      <c r="K121" s="1"/>
      <c r="L121" s="1" t="s">
        <v>18</v>
      </c>
      <c r="M121" s="1"/>
      <c r="N121" s="1" t="s">
        <v>551</v>
      </c>
    </row>
    <row r="122" spans="1:14" x14ac:dyDescent="0.35">
      <c r="A122" s="1" t="s">
        <v>3275</v>
      </c>
      <c r="B122" s="1" t="s">
        <v>3276</v>
      </c>
      <c r="C122" s="1"/>
      <c r="D122" s="1" t="s">
        <v>3277</v>
      </c>
      <c r="E122" s="1" t="s">
        <v>7655</v>
      </c>
      <c r="F122" s="1">
        <v>1</v>
      </c>
      <c r="G122" s="1" t="s">
        <v>7960</v>
      </c>
      <c r="H122" s="2" t="s">
        <v>11</v>
      </c>
      <c r="I122" s="1" t="s">
        <v>176</v>
      </c>
      <c r="J122" s="1" t="s">
        <v>19</v>
      </c>
      <c r="K122" s="1"/>
      <c r="L122" s="1"/>
      <c r="M122" s="1"/>
      <c r="N122" s="1" t="s">
        <v>551</v>
      </c>
    </row>
    <row r="123" spans="1:14" x14ac:dyDescent="0.35">
      <c r="A123" s="1" t="s">
        <v>3291</v>
      </c>
      <c r="B123" s="1" t="s">
        <v>3292</v>
      </c>
      <c r="C123" s="1"/>
      <c r="D123" s="1" t="s">
        <v>3293</v>
      </c>
      <c r="E123" s="1" t="s">
        <v>7655</v>
      </c>
      <c r="F123" s="1">
        <v>10</v>
      </c>
      <c r="G123" s="1" t="s">
        <v>7835</v>
      </c>
      <c r="H123" s="2" t="s">
        <v>11</v>
      </c>
      <c r="I123" s="1" t="s">
        <v>176</v>
      </c>
      <c r="J123" s="1" t="s">
        <v>19</v>
      </c>
      <c r="K123" s="1"/>
      <c r="L123" s="1"/>
      <c r="M123" s="1"/>
      <c r="N123" s="1" t="s">
        <v>551</v>
      </c>
    </row>
    <row r="124" spans="1:14" x14ac:dyDescent="0.35">
      <c r="A124" s="1" t="s">
        <v>3305</v>
      </c>
      <c r="B124" s="1" t="s">
        <v>3306</v>
      </c>
      <c r="C124" s="1"/>
      <c r="D124" s="1" t="s">
        <v>3307</v>
      </c>
      <c r="E124" s="1" t="s">
        <v>7655</v>
      </c>
      <c r="F124" s="1">
        <v>11</v>
      </c>
      <c r="G124" s="1" t="s">
        <v>7831</v>
      </c>
      <c r="H124" s="2" t="s">
        <v>11</v>
      </c>
      <c r="I124" s="1" t="s">
        <v>98</v>
      </c>
      <c r="J124" s="1" t="s">
        <v>19</v>
      </c>
      <c r="K124" s="1"/>
      <c r="L124" s="1"/>
      <c r="M124" s="1"/>
      <c r="N124" s="1" t="s">
        <v>551</v>
      </c>
    </row>
    <row r="125" spans="1:14" x14ac:dyDescent="0.35">
      <c r="A125" s="1" t="s">
        <v>3308</v>
      </c>
      <c r="B125" s="1" t="s">
        <v>3309</v>
      </c>
      <c r="C125" s="1"/>
      <c r="D125" s="1" t="s">
        <v>3310</v>
      </c>
      <c r="E125" s="1" t="s">
        <v>7655</v>
      </c>
      <c r="F125" s="1">
        <v>12</v>
      </c>
      <c r="G125" s="1" t="s">
        <v>7831</v>
      </c>
      <c r="H125" s="2" t="s">
        <v>11</v>
      </c>
      <c r="I125" s="1" t="s">
        <v>160</v>
      </c>
      <c r="J125" s="1" t="s">
        <v>19</v>
      </c>
      <c r="K125" s="1"/>
      <c r="L125" s="1"/>
      <c r="M125" s="1"/>
      <c r="N125" s="1" t="s">
        <v>551</v>
      </c>
    </row>
    <row r="126" spans="1:14" x14ac:dyDescent="0.35">
      <c r="A126" s="1" t="s">
        <v>3311</v>
      </c>
      <c r="B126" s="1" t="s">
        <v>3312</v>
      </c>
      <c r="C126" s="1"/>
      <c r="D126" s="1" t="s">
        <v>3313</v>
      </c>
      <c r="E126" s="1" t="s">
        <v>7655</v>
      </c>
      <c r="F126" s="1">
        <v>13</v>
      </c>
      <c r="G126" s="1" t="s">
        <v>7831</v>
      </c>
      <c r="H126" s="2" t="s">
        <v>11</v>
      </c>
      <c r="I126" s="1" t="s">
        <v>160</v>
      </c>
      <c r="J126" s="1" t="s">
        <v>19</v>
      </c>
      <c r="K126" s="1"/>
      <c r="L126" s="1"/>
      <c r="M126" s="1"/>
      <c r="N126" s="1" t="s">
        <v>551</v>
      </c>
    </row>
    <row r="127" spans="1:14" x14ac:dyDescent="0.35">
      <c r="A127" s="1" t="s">
        <v>3318</v>
      </c>
      <c r="B127" s="1" t="s">
        <v>3319</v>
      </c>
      <c r="C127" s="1" t="s">
        <v>3320</v>
      </c>
      <c r="D127" s="1" t="s">
        <v>3321</v>
      </c>
      <c r="E127" s="1" t="s">
        <v>7655</v>
      </c>
      <c r="F127" s="1">
        <v>14</v>
      </c>
      <c r="G127" s="1" t="s">
        <v>7831</v>
      </c>
      <c r="H127" s="2" t="s">
        <v>11</v>
      </c>
      <c r="I127" s="1" t="s">
        <v>160</v>
      </c>
      <c r="J127" s="1" t="s">
        <v>19</v>
      </c>
      <c r="K127" s="1"/>
      <c r="L127" s="1"/>
      <c r="M127" s="1"/>
      <c r="N127" s="1" t="s">
        <v>551</v>
      </c>
    </row>
    <row r="128" spans="1:14" x14ac:dyDescent="0.35">
      <c r="A128" s="1" t="s">
        <v>3322</v>
      </c>
      <c r="B128" s="1" t="s">
        <v>3323</v>
      </c>
      <c r="C128" s="1" t="s">
        <v>3324</v>
      </c>
      <c r="D128" s="1" t="s">
        <v>3325</v>
      </c>
      <c r="E128" s="1" t="s">
        <v>7655</v>
      </c>
      <c r="F128" s="1">
        <v>15</v>
      </c>
      <c r="G128" s="1" t="s">
        <v>7816</v>
      </c>
      <c r="H128" s="2" t="s">
        <v>11</v>
      </c>
      <c r="I128" s="1" t="s">
        <v>160</v>
      </c>
      <c r="J128" s="1" t="s">
        <v>19</v>
      </c>
      <c r="K128" s="1"/>
      <c r="L128" s="1"/>
      <c r="M128" s="1"/>
      <c r="N128" s="1" t="s">
        <v>551</v>
      </c>
    </row>
    <row r="129" spans="1:14" x14ac:dyDescent="0.35">
      <c r="A129" s="1" t="s">
        <v>3326</v>
      </c>
      <c r="B129" s="1" t="s">
        <v>3327</v>
      </c>
      <c r="C129" s="1"/>
      <c r="D129" s="1" t="s">
        <v>3328</v>
      </c>
      <c r="E129" s="1" t="s">
        <v>7655</v>
      </c>
      <c r="F129" s="1">
        <v>16</v>
      </c>
      <c r="G129" s="1" t="s">
        <v>7816</v>
      </c>
      <c r="H129" s="2" t="s">
        <v>11</v>
      </c>
      <c r="I129" s="1" t="s">
        <v>256</v>
      </c>
      <c r="J129" s="1" t="s">
        <v>19</v>
      </c>
      <c r="K129" s="1"/>
      <c r="L129" s="1"/>
      <c r="M129" s="1"/>
      <c r="N129" s="1" t="s">
        <v>551</v>
      </c>
    </row>
    <row r="130" spans="1:14" x14ac:dyDescent="0.35">
      <c r="A130" s="1" t="s">
        <v>3337</v>
      </c>
      <c r="B130" s="1" t="s">
        <v>3338</v>
      </c>
      <c r="C130" s="1"/>
      <c r="D130" s="1" t="s">
        <v>3339</v>
      </c>
      <c r="E130" s="1" t="s">
        <v>7655</v>
      </c>
      <c r="F130" s="1">
        <v>17</v>
      </c>
      <c r="G130" s="1" t="s">
        <v>7961</v>
      </c>
      <c r="H130" s="2" t="s">
        <v>11</v>
      </c>
      <c r="I130" s="1" t="s">
        <v>160</v>
      </c>
      <c r="J130" s="1" t="s">
        <v>19</v>
      </c>
      <c r="K130" s="1"/>
      <c r="L130" s="1"/>
      <c r="M130" s="1"/>
      <c r="N130" s="1" t="s">
        <v>551</v>
      </c>
    </row>
    <row r="131" spans="1:14" x14ac:dyDescent="0.35">
      <c r="A131" s="1" t="s">
        <v>3350</v>
      </c>
      <c r="B131" s="1" t="s">
        <v>3351</v>
      </c>
      <c r="C131" s="1"/>
      <c r="D131" s="1" t="s">
        <v>3352</v>
      </c>
      <c r="E131" s="1" t="s">
        <v>7655</v>
      </c>
      <c r="F131" s="1">
        <v>18</v>
      </c>
      <c r="G131" s="1" t="s">
        <v>7831</v>
      </c>
      <c r="H131" s="2" t="s">
        <v>11</v>
      </c>
      <c r="I131" s="1" t="s">
        <v>256</v>
      </c>
      <c r="J131" s="1" t="s">
        <v>19</v>
      </c>
      <c r="K131" s="1"/>
      <c r="L131" s="1"/>
      <c r="M131" s="1"/>
      <c r="N131" s="1" t="s">
        <v>551</v>
      </c>
    </row>
    <row r="132" spans="1:14" x14ac:dyDescent="0.35">
      <c r="A132" s="1" t="s">
        <v>3353</v>
      </c>
      <c r="B132" s="1" t="s">
        <v>3354</v>
      </c>
      <c r="C132" s="1"/>
      <c r="D132" s="1" t="s">
        <v>3355</v>
      </c>
      <c r="E132" s="1" t="s">
        <v>7655</v>
      </c>
      <c r="F132" s="1">
        <v>19</v>
      </c>
      <c r="G132" s="1" t="s">
        <v>7962</v>
      </c>
      <c r="H132" s="2" t="s">
        <v>11</v>
      </c>
      <c r="I132" s="1" t="s">
        <v>274</v>
      </c>
      <c r="J132" s="1" t="s">
        <v>19</v>
      </c>
      <c r="K132" s="1"/>
      <c r="L132" s="1"/>
      <c r="M132" s="1"/>
      <c r="N132" s="1" t="s">
        <v>551</v>
      </c>
    </row>
    <row r="133" spans="1:14" x14ac:dyDescent="0.35">
      <c r="A133" s="1" t="s">
        <v>3359</v>
      </c>
      <c r="B133" s="1" t="s">
        <v>3360</v>
      </c>
      <c r="C133" s="1"/>
      <c r="D133" s="1" t="s">
        <v>2313</v>
      </c>
      <c r="E133" s="1" t="s">
        <v>7655</v>
      </c>
      <c r="F133" s="1">
        <v>2</v>
      </c>
      <c r="G133" s="1" t="s">
        <v>7816</v>
      </c>
      <c r="H133" s="2" t="s">
        <v>11</v>
      </c>
      <c r="I133" s="1" t="s">
        <v>11</v>
      </c>
      <c r="J133" s="1" t="s">
        <v>19</v>
      </c>
      <c r="K133" s="1"/>
      <c r="L133" s="1"/>
      <c r="M133" s="1"/>
      <c r="N133" s="1" t="s">
        <v>551</v>
      </c>
    </row>
    <row r="134" spans="1:14" x14ac:dyDescent="0.35">
      <c r="A134" s="1" t="s">
        <v>3361</v>
      </c>
      <c r="B134" s="1" t="s">
        <v>3362</v>
      </c>
      <c r="C134" s="1" t="s">
        <v>3363</v>
      </c>
      <c r="D134" s="1" t="s">
        <v>3364</v>
      </c>
      <c r="E134" s="1" t="s">
        <v>7655</v>
      </c>
      <c r="F134" s="1">
        <v>20</v>
      </c>
      <c r="G134" s="1" t="s">
        <v>7831</v>
      </c>
      <c r="H134" s="2" t="s">
        <v>11</v>
      </c>
      <c r="I134" s="1" t="s">
        <v>274</v>
      </c>
      <c r="J134" s="1" t="s">
        <v>19</v>
      </c>
      <c r="K134" s="1"/>
      <c r="L134" s="1"/>
      <c r="M134" s="1"/>
      <c r="N134" s="1" t="s">
        <v>551</v>
      </c>
    </row>
    <row r="135" spans="1:14" x14ac:dyDescent="0.35">
      <c r="A135" s="1" t="s">
        <v>3365</v>
      </c>
      <c r="B135" s="1" t="s">
        <v>3366</v>
      </c>
      <c r="C135" s="1"/>
      <c r="D135" s="1" t="s">
        <v>3367</v>
      </c>
      <c r="E135" s="1" t="s">
        <v>7655</v>
      </c>
      <c r="F135" s="1">
        <v>21</v>
      </c>
      <c r="G135" s="1" t="s">
        <v>7847</v>
      </c>
      <c r="H135" s="2" t="s">
        <v>11</v>
      </c>
      <c r="I135" s="1" t="s">
        <v>274</v>
      </c>
      <c r="J135" s="1" t="s">
        <v>19</v>
      </c>
      <c r="K135" s="1"/>
      <c r="L135" s="1"/>
      <c r="M135" s="1"/>
      <c r="N135" s="1" t="s">
        <v>551</v>
      </c>
    </row>
    <row r="136" spans="1:14" x14ac:dyDescent="0.35">
      <c r="A136" s="1" t="s">
        <v>3368</v>
      </c>
      <c r="B136" s="1" t="s">
        <v>3369</v>
      </c>
      <c r="C136" s="1"/>
      <c r="D136" s="1" t="s">
        <v>3370</v>
      </c>
      <c r="E136" s="1" t="s">
        <v>7655</v>
      </c>
      <c r="F136" s="1">
        <v>22</v>
      </c>
      <c r="G136" s="1" t="s">
        <v>7962</v>
      </c>
      <c r="H136" s="2" t="s">
        <v>11</v>
      </c>
      <c r="I136" s="1" t="s">
        <v>274</v>
      </c>
      <c r="J136" s="1" t="s">
        <v>19</v>
      </c>
      <c r="K136" s="1"/>
      <c r="L136" s="1"/>
      <c r="M136" s="1"/>
      <c r="N136" s="1" t="s">
        <v>551</v>
      </c>
    </row>
    <row r="137" spans="1:14" x14ac:dyDescent="0.35">
      <c r="A137" s="1" t="s">
        <v>3371</v>
      </c>
      <c r="B137" s="1" t="s">
        <v>3372</v>
      </c>
      <c r="C137" s="1" t="s">
        <v>3373</v>
      </c>
      <c r="D137" s="1" t="s">
        <v>3321</v>
      </c>
      <c r="E137" s="1" t="s">
        <v>7655</v>
      </c>
      <c r="F137" s="1">
        <v>23</v>
      </c>
      <c r="G137" s="1" t="s">
        <v>7847</v>
      </c>
      <c r="H137" s="2" t="s">
        <v>11</v>
      </c>
      <c r="I137" s="1" t="s">
        <v>274</v>
      </c>
      <c r="J137" s="1" t="s">
        <v>19</v>
      </c>
      <c r="K137" s="1"/>
      <c r="L137" s="1"/>
      <c r="M137" s="1"/>
      <c r="N137" s="1" t="s">
        <v>551</v>
      </c>
    </row>
    <row r="138" spans="1:14" x14ac:dyDescent="0.35">
      <c r="A138" s="1" t="s">
        <v>3374</v>
      </c>
      <c r="B138" s="1" t="s">
        <v>3375</v>
      </c>
      <c r="C138" s="1"/>
      <c r="D138" s="1" t="s">
        <v>3376</v>
      </c>
      <c r="E138" s="1" t="s">
        <v>7655</v>
      </c>
      <c r="F138" s="1">
        <v>24</v>
      </c>
      <c r="G138" s="1" t="s">
        <v>7847</v>
      </c>
      <c r="H138" s="2" t="s">
        <v>11</v>
      </c>
      <c r="I138" s="1" t="s">
        <v>274</v>
      </c>
      <c r="J138" s="1" t="s">
        <v>19</v>
      </c>
      <c r="K138" s="1"/>
      <c r="L138" s="1"/>
      <c r="M138" s="1"/>
      <c r="N138" s="1" t="s">
        <v>551</v>
      </c>
    </row>
    <row r="139" spans="1:14" x14ac:dyDescent="0.35">
      <c r="A139" s="1" t="s">
        <v>3377</v>
      </c>
      <c r="B139" s="1" t="s">
        <v>3362</v>
      </c>
      <c r="C139" s="1"/>
      <c r="D139" s="1" t="s">
        <v>3378</v>
      </c>
      <c r="E139" s="1" t="s">
        <v>7655</v>
      </c>
      <c r="F139" s="1">
        <v>25</v>
      </c>
      <c r="G139" s="1" t="s">
        <v>7831</v>
      </c>
      <c r="H139" s="2" t="s">
        <v>11</v>
      </c>
      <c r="I139" s="1" t="s">
        <v>274</v>
      </c>
      <c r="J139" s="1" t="s">
        <v>19</v>
      </c>
      <c r="K139" s="1"/>
      <c r="L139" s="1"/>
      <c r="M139" s="1"/>
      <c r="N139" s="1" t="s">
        <v>551</v>
      </c>
    </row>
    <row r="140" spans="1:14" x14ac:dyDescent="0.35">
      <c r="A140" s="1" t="s">
        <v>3379</v>
      </c>
      <c r="B140" s="1" t="s">
        <v>3380</v>
      </c>
      <c r="C140" s="1"/>
      <c r="D140" s="1" t="s">
        <v>3381</v>
      </c>
      <c r="E140" s="1" t="s">
        <v>7655</v>
      </c>
      <c r="F140" s="1">
        <v>26</v>
      </c>
      <c r="G140" s="1" t="s">
        <v>7847</v>
      </c>
      <c r="H140" s="2" t="s">
        <v>11</v>
      </c>
      <c r="I140" s="1" t="s">
        <v>240</v>
      </c>
      <c r="J140" s="1" t="s">
        <v>19</v>
      </c>
      <c r="K140" s="1"/>
      <c r="L140" s="1"/>
      <c r="M140" s="1"/>
      <c r="N140" s="1" t="s">
        <v>551</v>
      </c>
    </row>
    <row r="141" spans="1:14" x14ac:dyDescent="0.35">
      <c r="A141" s="1" t="s">
        <v>3382</v>
      </c>
      <c r="B141" s="1" t="s">
        <v>3383</v>
      </c>
      <c r="C141" s="1"/>
      <c r="D141" s="1" t="s">
        <v>3384</v>
      </c>
      <c r="E141" s="1" t="s">
        <v>7655</v>
      </c>
      <c r="F141" s="1">
        <v>27</v>
      </c>
      <c r="G141" s="1" t="s">
        <v>7962</v>
      </c>
      <c r="H141" s="2" t="s">
        <v>139</v>
      </c>
      <c r="I141" s="1" t="s">
        <v>134</v>
      </c>
      <c r="J141" s="1" t="s">
        <v>19</v>
      </c>
      <c r="K141" s="1"/>
      <c r="L141" s="1"/>
      <c r="M141" s="1"/>
      <c r="N141" s="1" t="s">
        <v>551</v>
      </c>
    </row>
    <row r="142" spans="1:14" x14ac:dyDescent="0.35">
      <c r="A142" s="1" t="s">
        <v>3385</v>
      </c>
      <c r="B142" s="1" t="s">
        <v>3386</v>
      </c>
      <c r="C142" s="1"/>
      <c r="D142" s="1" t="s">
        <v>3387</v>
      </c>
      <c r="E142" s="1" t="s">
        <v>7655</v>
      </c>
      <c r="F142" s="1">
        <v>29</v>
      </c>
      <c r="G142" s="1" t="s">
        <v>7847</v>
      </c>
      <c r="H142" s="2" t="s">
        <v>139</v>
      </c>
      <c r="I142" s="1" t="s">
        <v>134</v>
      </c>
      <c r="J142" s="1" t="s">
        <v>19</v>
      </c>
      <c r="K142" s="1"/>
      <c r="L142" s="1"/>
      <c r="M142" s="1"/>
      <c r="N142" s="1" t="s">
        <v>551</v>
      </c>
    </row>
    <row r="143" spans="1:14" x14ac:dyDescent="0.35">
      <c r="A143" s="1" t="s">
        <v>3391</v>
      </c>
      <c r="B143" s="1" t="s">
        <v>3392</v>
      </c>
      <c r="C143" s="1"/>
      <c r="D143" s="1" t="s">
        <v>3393</v>
      </c>
      <c r="E143" s="1" t="s">
        <v>7655</v>
      </c>
      <c r="F143" s="1">
        <v>3</v>
      </c>
      <c r="G143" s="1" t="s">
        <v>7964</v>
      </c>
      <c r="H143" s="2" t="s">
        <v>11</v>
      </c>
      <c r="I143" s="1" t="s">
        <v>11</v>
      </c>
      <c r="J143" s="1" t="s">
        <v>19</v>
      </c>
      <c r="K143" s="1"/>
      <c r="L143" s="1"/>
      <c r="M143" s="1"/>
      <c r="N143" s="1" t="s">
        <v>551</v>
      </c>
    </row>
    <row r="144" spans="1:14" x14ac:dyDescent="0.35">
      <c r="A144" s="1" t="s">
        <v>3394</v>
      </c>
      <c r="B144" s="1" t="s">
        <v>3395</v>
      </c>
      <c r="C144" s="1"/>
      <c r="D144" s="1" t="s">
        <v>3396</v>
      </c>
      <c r="E144" s="1" t="s">
        <v>7655</v>
      </c>
      <c r="F144" s="1">
        <v>30</v>
      </c>
      <c r="G144" s="1" t="s">
        <v>7847</v>
      </c>
      <c r="H144" s="2" t="s">
        <v>344</v>
      </c>
      <c r="I144" s="1" t="s">
        <v>339</v>
      </c>
      <c r="J144" s="1" t="s">
        <v>19</v>
      </c>
      <c r="K144" s="1"/>
      <c r="L144" s="1"/>
      <c r="M144" s="1"/>
      <c r="N144" s="1" t="s">
        <v>551</v>
      </c>
    </row>
    <row r="145" spans="1:14" x14ac:dyDescent="0.35">
      <c r="A145" s="1" t="s">
        <v>3397</v>
      </c>
      <c r="B145" s="1" t="s">
        <v>3398</v>
      </c>
      <c r="C145" s="1"/>
      <c r="D145" s="1" t="s">
        <v>3399</v>
      </c>
      <c r="E145" s="1" t="s">
        <v>7655</v>
      </c>
      <c r="F145" s="1">
        <v>31</v>
      </c>
      <c r="G145" s="1" t="s">
        <v>7847</v>
      </c>
      <c r="H145" s="2" t="s">
        <v>344</v>
      </c>
      <c r="I145" s="1" t="s">
        <v>339</v>
      </c>
      <c r="J145" s="1" t="s">
        <v>19</v>
      </c>
      <c r="K145" s="1"/>
      <c r="L145" s="1"/>
      <c r="M145" s="1"/>
      <c r="N145" s="1" t="s">
        <v>551</v>
      </c>
    </row>
    <row r="146" spans="1:14" x14ac:dyDescent="0.35">
      <c r="A146" s="1" t="s">
        <v>3400</v>
      </c>
      <c r="B146" s="1" t="s">
        <v>3401</v>
      </c>
      <c r="C146" s="1"/>
      <c r="D146" s="1" t="s">
        <v>3402</v>
      </c>
      <c r="E146" s="1" t="s">
        <v>7655</v>
      </c>
      <c r="F146" s="1">
        <v>32</v>
      </c>
      <c r="G146" s="1" t="s">
        <v>7847</v>
      </c>
      <c r="H146" s="2" t="s">
        <v>390</v>
      </c>
      <c r="I146" s="1" t="s">
        <v>385</v>
      </c>
      <c r="J146" s="1" t="s">
        <v>19</v>
      </c>
      <c r="K146" s="1"/>
      <c r="L146" s="1"/>
      <c r="M146" s="1"/>
      <c r="N146" s="1" t="s">
        <v>551</v>
      </c>
    </row>
    <row r="147" spans="1:14" x14ac:dyDescent="0.35">
      <c r="A147" s="1" t="s">
        <v>3405</v>
      </c>
      <c r="B147" s="1" t="s">
        <v>3406</v>
      </c>
      <c r="C147" s="1" t="s">
        <v>3407</v>
      </c>
      <c r="D147" s="1" t="s">
        <v>3408</v>
      </c>
      <c r="E147" s="1" t="s">
        <v>7655</v>
      </c>
      <c r="F147" s="1">
        <v>33</v>
      </c>
      <c r="G147" s="1" t="s">
        <v>7847</v>
      </c>
      <c r="H147" s="2" t="s">
        <v>449</v>
      </c>
      <c r="I147" s="1" t="s">
        <v>444</v>
      </c>
      <c r="J147" s="1" t="s">
        <v>19</v>
      </c>
      <c r="K147" s="1"/>
      <c r="L147" s="1"/>
      <c r="M147" s="1"/>
      <c r="N147" s="1" t="s">
        <v>551</v>
      </c>
    </row>
    <row r="148" spans="1:14" x14ac:dyDescent="0.35">
      <c r="A148" s="1" t="s">
        <v>3409</v>
      </c>
      <c r="B148" s="1" t="s">
        <v>3410</v>
      </c>
      <c r="C148" s="1"/>
      <c r="D148" s="1" t="s">
        <v>3411</v>
      </c>
      <c r="E148" s="1" t="s">
        <v>7655</v>
      </c>
      <c r="F148" s="1">
        <v>34</v>
      </c>
      <c r="G148" s="1" t="s">
        <v>7847</v>
      </c>
      <c r="H148" s="2" t="s">
        <v>449</v>
      </c>
      <c r="I148" s="1" t="s">
        <v>444</v>
      </c>
      <c r="J148" s="1" t="s">
        <v>19</v>
      </c>
      <c r="K148" s="1"/>
      <c r="L148" s="1"/>
      <c r="M148" s="1"/>
      <c r="N148" s="1" t="s">
        <v>551</v>
      </c>
    </row>
    <row r="149" spans="1:14" x14ac:dyDescent="0.35">
      <c r="A149" s="1" t="s">
        <v>3412</v>
      </c>
      <c r="B149" s="1" t="s">
        <v>3413</v>
      </c>
      <c r="C149" s="1"/>
      <c r="D149" s="1" t="s">
        <v>3414</v>
      </c>
      <c r="E149" s="1" t="s">
        <v>7655</v>
      </c>
      <c r="F149" s="1">
        <v>35</v>
      </c>
      <c r="G149" s="1" t="s">
        <v>7831</v>
      </c>
      <c r="H149" s="2" t="s">
        <v>449</v>
      </c>
      <c r="I149" s="1" t="s">
        <v>444</v>
      </c>
      <c r="J149" s="1" t="s">
        <v>55</v>
      </c>
      <c r="K149" s="1"/>
      <c r="L149" s="1" t="s">
        <v>18</v>
      </c>
      <c r="M149" s="1"/>
      <c r="N149" s="1" t="s">
        <v>551</v>
      </c>
    </row>
    <row r="150" spans="1:14" x14ac:dyDescent="0.35">
      <c r="A150" s="1" t="s">
        <v>3415</v>
      </c>
      <c r="B150" s="1" t="s">
        <v>3416</v>
      </c>
      <c r="C150" s="1" t="s">
        <v>3417</v>
      </c>
      <c r="D150" s="1" t="s">
        <v>3418</v>
      </c>
      <c r="E150" s="1" t="s">
        <v>7655</v>
      </c>
      <c r="F150" s="1">
        <v>36</v>
      </c>
      <c r="G150" s="1" t="s">
        <v>7807</v>
      </c>
      <c r="H150" s="2" t="s">
        <v>449</v>
      </c>
      <c r="I150" s="1" t="s">
        <v>444</v>
      </c>
      <c r="J150" s="1" t="s">
        <v>19</v>
      </c>
      <c r="K150" s="1"/>
      <c r="L150" s="1"/>
      <c r="M150" s="1"/>
      <c r="N150" s="1" t="s">
        <v>551</v>
      </c>
    </row>
    <row r="151" spans="1:14" x14ac:dyDescent="0.35">
      <c r="A151" s="1" t="s">
        <v>3423</v>
      </c>
      <c r="B151" s="1" t="s">
        <v>3424</v>
      </c>
      <c r="C151" s="1"/>
      <c r="D151" s="1" t="s">
        <v>3425</v>
      </c>
      <c r="E151" s="1" t="s">
        <v>7655</v>
      </c>
      <c r="F151" s="1">
        <v>4</v>
      </c>
      <c r="G151" s="1" t="s">
        <v>7831</v>
      </c>
      <c r="H151" s="2" t="s">
        <v>11</v>
      </c>
      <c r="I151" s="1" t="s">
        <v>98</v>
      </c>
      <c r="J151" s="1" t="s">
        <v>19</v>
      </c>
      <c r="K151" s="1"/>
      <c r="L151" s="1"/>
      <c r="M151" s="1"/>
      <c r="N151" s="1" t="s">
        <v>551</v>
      </c>
    </row>
    <row r="152" spans="1:14" x14ac:dyDescent="0.35">
      <c r="A152" s="1" t="s">
        <v>3426</v>
      </c>
      <c r="B152" s="1" t="s">
        <v>3427</v>
      </c>
      <c r="C152" s="1"/>
      <c r="D152" s="1" t="s">
        <v>3428</v>
      </c>
      <c r="E152" s="1" t="s">
        <v>7655</v>
      </c>
      <c r="F152" s="1">
        <v>5</v>
      </c>
      <c r="G152" s="1" t="s">
        <v>7831</v>
      </c>
      <c r="H152" s="2" t="s">
        <v>11</v>
      </c>
      <c r="I152" s="1" t="s">
        <v>11</v>
      </c>
      <c r="J152" s="1" t="s">
        <v>19</v>
      </c>
      <c r="K152" s="1"/>
      <c r="L152" s="1"/>
      <c r="M152" s="1"/>
      <c r="N152" s="1" t="s">
        <v>551</v>
      </c>
    </row>
    <row r="153" spans="1:14" x14ac:dyDescent="0.35">
      <c r="A153" s="1" t="s">
        <v>3429</v>
      </c>
      <c r="B153" s="1" t="s">
        <v>3430</v>
      </c>
      <c r="C153" s="1"/>
      <c r="D153" s="1" t="s">
        <v>3431</v>
      </c>
      <c r="E153" s="1" t="s">
        <v>7655</v>
      </c>
      <c r="F153" s="1">
        <v>6</v>
      </c>
      <c r="G153" s="1" t="s">
        <v>7816</v>
      </c>
      <c r="H153" s="2" t="s">
        <v>11</v>
      </c>
      <c r="I153" s="1" t="s">
        <v>98</v>
      </c>
      <c r="J153" s="1" t="s">
        <v>19</v>
      </c>
      <c r="K153" s="1"/>
      <c r="L153" s="1"/>
      <c r="M153" s="1"/>
      <c r="N153" s="1" t="s">
        <v>551</v>
      </c>
    </row>
    <row r="154" spans="1:14" x14ac:dyDescent="0.35">
      <c r="A154" s="1" t="s">
        <v>3432</v>
      </c>
      <c r="B154" s="1" t="s">
        <v>3433</v>
      </c>
      <c r="C154" s="1"/>
      <c r="D154" s="1" t="s">
        <v>3434</v>
      </c>
      <c r="E154" s="1" t="s">
        <v>7655</v>
      </c>
      <c r="F154" s="1">
        <v>7</v>
      </c>
      <c r="G154" s="1" t="s">
        <v>7816</v>
      </c>
      <c r="H154" s="2" t="s">
        <v>11</v>
      </c>
      <c r="I154" s="1" t="s">
        <v>176</v>
      </c>
      <c r="J154" s="1" t="s">
        <v>19</v>
      </c>
      <c r="K154" s="1"/>
      <c r="L154" s="1"/>
      <c r="M154" s="1"/>
      <c r="N154" s="1" t="s">
        <v>551</v>
      </c>
    </row>
    <row r="155" spans="1:14" x14ac:dyDescent="0.35">
      <c r="A155" s="1" t="s">
        <v>3435</v>
      </c>
      <c r="B155" s="1" t="s">
        <v>3436</v>
      </c>
      <c r="C155" s="1"/>
      <c r="D155" s="1" t="s">
        <v>3437</v>
      </c>
      <c r="E155" s="1" t="s">
        <v>7655</v>
      </c>
      <c r="F155" s="1">
        <v>8</v>
      </c>
      <c r="G155" s="1" t="s">
        <v>7831</v>
      </c>
      <c r="H155" s="2" t="s">
        <v>11</v>
      </c>
      <c r="I155" s="1" t="s">
        <v>176</v>
      </c>
      <c r="J155" s="1" t="s">
        <v>19</v>
      </c>
      <c r="K155" s="1"/>
      <c r="L155" s="1"/>
      <c r="M155" s="1"/>
      <c r="N155" s="1" t="s">
        <v>551</v>
      </c>
    </row>
    <row r="156" spans="1:14" x14ac:dyDescent="0.35">
      <c r="A156" s="1" t="s">
        <v>3440</v>
      </c>
      <c r="B156" s="1" t="s">
        <v>3441</v>
      </c>
      <c r="C156" s="1" t="s">
        <v>3442</v>
      </c>
      <c r="D156" s="1" t="s">
        <v>3408</v>
      </c>
      <c r="E156" s="1" t="s">
        <v>7655</v>
      </c>
      <c r="F156" s="1">
        <v>9</v>
      </c>
      <c r="G156" s="1" t="s">
        <v>7831</v>
      </c>
      <c r="H156" s="2" t="s">
        <v>11</v>
      </c>
      <c r="I156" s="1" t="s">
        <v>176</v>
      </c>
      <c r="J156" s="1" t="s">
        <v>19</v>
      </c>
      <c r="K156" s="1"/>
      <c r="L156" s="1"/>
      <c r="M156" s="1"/>
      <c r="N156" s="1" t="s">
        <v>551</v>
      </c>
    </row>
    <row r="157" spans="1:14" x14ac:dyDescent="0.35">
      <c r="A157" s="1" t="s">
        <v>3443</v>
      </c>
      <c r="B157" s="1" t="s">
        <v>3444</v>
      </c>
      <c r="C157" s="1" t="s">
        <v>3445</v>
      </c>
      <c r="D157" s="1" t="s">
        <v>3446</v>
      </c>
      <c r="E157" s="1" t="s">
        <v>7658</v>
      </c>
      <c r="F157" s="1">
        <v>7</v>
      </c>
      <c r="G157" s="1" t="s">
        <v>7940</v>
      </c>
      <c r="H157" s="2" t="s">
        <v>11</v>
      </c>
      <c r="I157" s="1" t="s">
        <v>11</v>
      </c>
      <c r="J157" s="1" t="s">
        <v>55</v>
      </c>
      <c r="K157" s="1"/>
      <c r="L157" s="1" t="s">
        <v>18</v>
      </c>
      <c r="M157" s="1"/>
      <c r="N157" s="1" t="s">
        <v>551</v>
      </c>
    </row>
    <row r="158" spans="1:14" x14ac:dyDescent="0.35">
      <c r="A158" s="1" t="s">
        <v>3447</v>
      </c>
      <c r="B158" s="1" t="s">
        <v>3448</v>
      </c>
      <c r="C158" s="1" t="s">
        <v>3449</v>
      </c>
      <c r="D158" s="1" t="s">
        <v>3450</v>
      </c>
      <c r="E158" s="1" t="s">
        <v>7606</v>
      </c>
      <c r="F158" s="1">
        <v>15</v>
      </c>
      <c r="G158" s="1" t="s">
        <v>7861</v>
      </c>
      <c r="H158" s="2" t="s">
        <v>11</v>
      </c>
      <c r="I158" s="1" t="s">
        <v>11</v>
      </c>
      <c r="J158" s="1" t="s">
        <v>55</v>
      </c>
      <c r="K158" s="1"/>
      <c r="L158" s="1" t="s">
        <v>18</v>
      </c>
      <c r="M158" s="1"/>
      <c r="N158" s="1" t="s">
        <v>551</v>
      </c>
    </row>
    <row r="159" spans="1:14" x14ac:dyDescent="0.35">
      <c r="A159" s="1" t="s">
        <v>3454</v>
      </c>
      <c r="B159" s="1" t="s">
        <v>3455</v>
      </c>
      <c r="C159" s="1"/>
      <c r="D159" s="1" t="s">
        <v>3456</v>
      </c>
      <c r="E159" s="1" t="s">
        <v>7607</v>
      </c>
      <c r="F159" s="1">
        <v>2</v>
      </c>
      <c r="G159" s="1" t="s">
        <v>7863</v>
      </c>
      <c r="H159" s="2" t="s">
        <v>11</v>
      </c>
      <c r="I159" s="1" t="s">
        <v>11</v>
      </c>
      <c r="J159" s="1" t="s">
        <v>55</v>
      </c>
      <c r="K159" s="1"/>
      <c r="L159" s="1" t="s">
        <v>18</v>
      </c>
      <c r="M159" s="1"/>
      <c r="N159" s="1" t="s">
        <v>551</v>
      </c>
    </row>
    <row r="160" spans="1:14" x14ac:dyDescent="0.35">
      <c r="A160" s="1" t="s">
        <v>3457</v>
      </c>
      <c r="B160" s="1" t="s">
        <v>3458</v>
      </c>
      <c r="C160" s="1" t="s">
        <v>3459</v>
      </c>
      <c r="D160" s="1" t="s">
        <v>2794</v>
      </c>
      <c r="E160" s="1" t="s">
        <v>7607</v>
      </c>
      <c r="F160" s="1">
        <v>8</v>
      </c>
      <c r="G160" s="1" t="s">
        <v>7961</v>
      </c>
      <c r="H160" s="2" t="s">
        <v>11</v>
      </c>
      <c r="I160" s="1" t="s">
        <v>98</v>
      </c>
      <c r="J160" s="1" t="s">
        <v>19</v>
      </c>
      <c r="K160" s="1"/>
      <c r="L160" s="1"/>
      <c r="M160" s="1"/>
      <c r="N160" s="1" t="s">
        <v>551</v>
      </c>
    </row>
    <row r="161" spans="1:14" x14ac:dyDescent="0.35">
      <c r="A161" s="1" t="s">
        <v>3460</v>
      </c>
      <c r="B161" s="1" t="s">
        <v>3461</v>
      </c>
      <c r="C161" s="1" t="s">
        <v>3462</v>
      </c>
      <c r="D161" s="1" t="s">
        <v>3463</v>
      </c>
      <c r="E161" s="1" t="s">
        <v>7607</v>
      </c>
      <c r="F161" s="1">
        <v>23</v>
      </c>
      <c r="G161" s="1" t="s">
        <v>7966</v>
      </c>
      <c r="H161" s="2" t="s">
        <v>11</v>
      </c>
      <c r="I161" s="1" t="s">
        <v>240</v>
      </c>
      <c r="J161" s="1" t="s">
        <v>55</v>
      </c>
      <c r="K161" s="1"/>
      <c r="L161" s="1" t="s">
        <v>18</v>
      </c>
      <c r="M161" s="1"/>
      <c r="N161" s="1" t="s">
        <v>551</v>
      </c>
    </row>
    <row r="162" spans="1:14" x14ac:dyDescent="0.35">
      <c r="A162" s="1" t="s">
        <v>3464</v>
      </c>
      <c r="B162" s="1" t="s">
        <v>3465</v>
      </c>
      <c r="C162" s="1" t="s">
        <v>3466</v>
      </c>
      <c r="D162" s="1" t="s">
        <v>3467</v>
      </c>
      <c r="E162" s="1" t="s">
        <v>7624</v>
      </c>
      <c r="F162" s="1">
        <v>3</v>
      </c>
      <c r="G162" s="1" t="s">
        <v>7863</v>
      </c>
      <c r="H162" s="2" t="s">
        <v>139</v>
      </c>
      <c r="I162" s="1" t="s">
        <v>134</v>
      </c>
      <c r="J162" s="1" t="s">
        <v>19</v>
      </c>
      <c r="K162" s="1"/>
      <c r="L162" s="1"/>
      <c r="M162" s="1"/>
      <c r="N162" s="1" t="s">
        <v>551</v>
      </c>
    </row>
    <row r="163" spans="1:14" x14ac:dyDescent="0.35">
      <c r="A163" s="1" t="s">
        <v>3471</v>
      </c>
      <c r="B163" s="1" t="s">
        <v>3472</v>
      </c>
      <c r="C163" s="1" t="s">
        <v>3473</v>
      </c>
      <c r="D163" s="1" t="s">
        <v>3474</v>
      </c>
      <c r="E163" s="1" t="s">
        <v>7600</v>
      </c>
      <c r="F163" s="1">
        <v>10</v>
      </c>
      <c r="G163" s="1" t="s">
        <v>7911</v>
      </c>
      <c r="H163" s="2" t="s">
        <v>11</v>
      </c>
      <c r="I163" s="1" t="s">
        <v>11</v>
      </c>
      <c r="J163" s="1" t="s">
        <v>55</v>
      </c>
      <c r="K163" s="1"/>
      <c r="L163" s="1" t="s">
        <v>18</v>
      </c>
      <c r="M163" s="1"/>
      <c r="N163" s="1" t="s">
        <v>551</v>
      </c>
    </row>
    <row r="164" spans="1:14" x14ac:dyDescent="0.35">
      <c r="A164" s="1" t="s">
        <v>3475</v>
      </c>
      <c r="B164" s="1" t="s">
        <v>3476</v>
      </c>
      <c r="C164" s="1" t="s">
        <v>3477</v>
      </c>
      <c r="D164" s="1" t="s">
        <v>3478</v>
      </c>
      <c r="E164" s="1" t="s">
        <v>7661</v>
      </c>
      <c r="F164" s="1">
        <v>1</v>
      </c>
      <c r="G164" s="1" t="s">
        <v>7951</v>
      </c>
      <c r="H164" s="2" t="s">
        <v>11</v>
      </c>
      <c r="I164" s="1" t="s">
        <v>11</v>
      </c>
      <c r="J164" s="1" t="s">
        <v>12</v>
      </c>
      <c r="K164" s="1" t="s">
        <v>18</v>
      </c>
      <c r="L164" s="1"/>
      <c r="M164" s="1" t="s">
        <v>18</v>
      </c>
      <c r="N164" s="1" t="s">
        <v>551</v>
      </c>
    </row>
    <row r="165" spans="1:14" x14ac:dyDescent="0.35">
      <c r="A165" s="1" t="s">
        <v>3482</v>
      </c>
      <c r="B165" s="1" t="s">
        <v>3483</v>
      </c>
      <c r="C165" s="1" t="s">
        <v>3484</v>
      </c>
      <c r="D165" s="1" t="s">
        <v>3485</v>
      </c>
      <c r="E165" s="1" t="s">
        <v>7661</v>
      </c>
      <c r="F165" s="1">
        <v>10</v>
      </c>
      <c r="G165" s="1" t="s">
        <v>7951</v>
      </c>
      <c r="H165" s="2" t="s">
        <v>11</v>
      </c>
      <c r="I165" s="1" t="s">
        <v>256</v>
      </c>
      <c r="J165" s="1" t="s">
        <v>12</v>
      </c>
      <c r="K165" s="1" t="s">
        <v>18</v>
      </c>
      <c r="L165" s="1"/>
      <c r="M165" s="1" t="s">
        <v>18</v>
      </c>
      <c r="N165" s="1" t="s">
        <v>551</v>
      </c>
    </row>
    <row r="166" spans="1:14" x14ac:dyDescent="0.35">
      <c r="A166" s="1" t="s">
        <v>3494</v>
      </c>
      <c r="B166" s="1" t="s">
        <v>3495</v>
      </c>
      <c r="C166" s="1" t="s">
        <v>3496</v>
      </c>
      <c r="D166" s="1" t="s">
        <v>3497</v>
      </c>
      <c r="E166" s="1" t="s">
        <v>7661</v>
      </c>
      <c r="F166" s="1">
        <v>11</v>
      </c>
      <c r="G166" s="1" t="s">
        <v>7951</v>
      </c>
      <c r="H166" s="2" t="s">
        <v>11</v>
      </c>
      <c r="I166" s="1" t="s">
        <v>240</v>
      </c>
      <c r="J166" s="1" t="s">
        <v>12</v>
      </c>
      <c r="K166" s="1" t="s">
        <v>18</v>
      </c>
      <c r="L166" s="1"/>
      <c r="M166" s="1" t="s">
        <v>18</v>
      </c>
      <c r="N166" s="1" t="s">
        <v>551</v>
      </c>
    </row>
    <row r="167" spans="1:14" x14ac:dyDescent="0.35">
      <c r="A167" s="1" t="s">
        <v>3498</v>
      </c>
      <c r="B167" s="1" t="s">
        <v>3499</v>
      </c>
      <c r="C167" s="1"/>
      <c r="D167" s="1" t="s">
        <v>3500</v>
      </c>
      <c r="E167" s="1" t="s">
        <v>7661</v>
      </c>
      <c r="F167" s="1">
        <v>12</v>
      </c>
      <c r="G167" s="1" t="s">
        <v>7951</v>
      </c>
      <c r="H167" s="2" t="s">
        <v>139</v>
      </c>
      <c r="I167" s="1" t="s">
        <v>134</v>
      </c>
      <c r="J167" s="1" t="s">
        <v>55</v>
      </c>
      <c r="K167" s="1"/>
      <c r="L167" s="1" t="s">
        <v>18</v>
      </c>
      <c r="M167" s="1"/>
      <c r="N167" s="1" t="s">
        <v>551</v>
      </c>
    </row>
    <row r="168" spans="1:14" x14ac:dyDescent="0.35">
      <c r="A168" s="1" t="s">
        <v>3505</v>
      </c>
      <c r="B168" s="1" t="s">
        <v>3506</v>
      </c>
      <c r="C168" s="1"/>
      <c r="D168" s="1" t="s">
        <v>3507</v>
      </c>
      <c r="E168" s="1" t="s">
        <v>7661</v>
      </c>
      <c r="F168" s="1">
        <v>2</v>
      </c>
      <c r="G168" s="1" t="s">
        <v>7796</v>
      </c>
      <c r="H168" s="2" t="s">
        <v>11</v>
      </c>
      <c r="I168" s="1" t="s">
        <v>11</v>
      </c>
      <c r="J168" s="1" t="s">
        <v>24</v>
      </c>
      <c r="K168" s="1"/>
      <c r="L168" s="1"/>
      <c r="M168" s="1" t="s">
        <v>18</v>
      </c>
      <c r="N168" s="1" t="s">
        <v>551</v>
      </c>
    </row>
    <row r="169" spans="1:14" x14ac:dyDescent="0.35">
      <c r="A169" s="1" t="s">
        <v>3508</v>
      </c>
      <c r="B169" s="1" t="s">
        <v>3509</v>
      </c>
      <c r="C169" s="1" t="s">
        <v>3510</v>
      </c>
      <c r="D169" s="1" t="s">
        <v>3204</v>
      </c>
      <c r="E169" s="1" t="s">
        <v>7661</v>
      </c>
      <c r="F169" s="1">
        <v>3</v>
      </c>
      <c r="G169" s="1" t="s">
        <v>7811</v>
      </c>
      <c r="H169" s="2" t="s">
        <v>11</v>
      </c>
      <c r="I169" s="1" t="s">
        <v>11</v>
      </c>
      <c r="J169" s="1" t="s">
        <v>12</v>
      </c>
      <c r="K169" s="1" t="s">
        <v>18</v>
      </c>
      <c r="L169" s="1"/>
      <c r="M169" s="1" t="s">
        <v>18</v>
      </c>
      <c r="N169" s="1" t="s">
        <v>551</v>
      </c>
    </row>
    <row r="170" spans="1:14" x14ac:dyDescent="0.35">
      <c r="A170" s="1" t="s">
        <v>3511</v>
      </c>
      <c r="B170" s="1" t="s">
        <v>3512</v>
      </c>
      <c r="C170" s="1" t="s">
        <v>3513</v>
      </c>
      <c r="D170" s="1" t="s">
        <v>3478</v>
      </c>
      <c r="E170" s="1" t="s">
        <v>7661</v>
      </c>
      <c r="F170" s="1" t="s">
        <v>7664</v>
      </c>
      <c r="G170" s="1" t="s">
        <v>7951</v>
      </c>
      <c r="H170" s="2" t="s">
        <v>11</v>
      </c>
      <c r="I170" s="1" t="s">
        <v>11</v>
      </c>
      <c r="J170" s="1" t="s">
        <v>55</v>
      </c>
      <c r="K170" s="1"/>
      <c r="L170" s="1" t="s">
        <v>18</v>
      </c>
      <c r="M170" s="1"/>
      <c r="N170" s="1" t="s">
        <v>551</v>
      </c>
    </row>
    <row r="171" spans="1:14" x14ac:dyDescent="0.35">
      <c r="A171" s="1" t="s">
        <v>3514</v>
      </c>
      <c r="B171" s="1" t="s">
        <v>3515</v>
      </c>
      <c r="C171" s="1" t="s">
        <v>3516</v>
      </c>
      <c r="D171" s="1" t="s">
        <v>3485</v>
      </c>
      <c r="E171" s="1" t="s">
        <v>7661</v>
      </c>
      <c r="F171" s="1">
        <v>5</v>
      </c>
      <c r="G171" s="1" t="s">
        <v>7796</v>
      </c>
      <c r="H171" s="2" t="s">
        <v>11</v>
      </c>
      <c r="I171" s="1" t="s">
        <v>11</v>
      </c>
      <c r="J171" s="1" t="s">
        <v>55</v>
      </c>
      <c r="K171" s="1"/>
      <c r="L171" s="1" t="s">
        <v>18</v>
      </c>
      <c r="M171" s="1"/>
      <c r="N171" s="1" t="s">
        <v>551</v>
      </c>
    </row>
    <row r="172" spans="1:14" x14ac:dyDescent="0.35">
      <c r="A172" s="1" t="s">
        <v>3543</v>
      </c>
      <c r="B172" s="1" t="s">
        <v>3544</v>
      </c>
      <c r="C172" s="1" t="s">
        <v>3545</v>
      </c>
      <c r="D172" s="1" t="s">
        <v>3546</v>
      </c>
      <c r="E172" s="1" t="s">
        <v>7661</v>
      </c>
      <c r="F172" s="1">
        <v>6</v>
      </c>
      <c r="G172" s="1" t="s">
        <v>7951</v>
      </c>
      <c r="H172" s="2" t="s">
        <v>11</v>
      </c>
      <c r="I172" s="1" t="s">
        <v>11</v>
      </c>
      <c r="J172" s="1" t="s">
        <v>55</v>
      </c>
      <c r="K172" s="1"/>
      <c r="L172" s="1" t="s">
        <v>18</v>
      </c>
      <c r="M172" s="1"/>
      <c r="N172" s="1" t="s">
        <v>551</v>
      </c>
    </row>
    <row r="173" spans="1:14" x14ac:dyDescent="0.35">
      <c r="A173" s="1" t="s">
        <v>3599</v>
      </c>
      <c r="B173" s="1" t="s">
        <v>3600</v>
      </c>
      <c r="C173" s="1" t="s">
        <v>3601</v>
      </c>
      <c r="D173" s="1" t="s">
        <v>3602</v>
      </c>
      <c r="E173" s="1" t="s">
        <v>7661</v>
      </c>
      <c r="F173" s="1">
        <v>7</v>
      </c>
      <c r="G173" s="1" t="s">
        <v>7811</v>
      </c>
      <c r="H173" s="2" t="s">
        <v>11</v>
      </c>
      <c r="I173" s="1" t="s">
        <v>176</v>
      </c>
      <c r="J173" s="1" t="s">
        <v>12</v>
      </c>
      <c r="K173" s="1" t="s">
        <v>18</v>
      </c>
      <c r="L173" s="1"/>
      <c r="M173" s="1" t="s">
        <v>18</v>
      </c>
      <c r="N173" s="1" t="s">
        <v>551</v>
      </c>
    </row>
    <row r="174" spans="1:14" x14ac:dyDescent="0.35">
      <c r="A174" s="1" t="s">
        <v>3628</v>
      </c>
      <c r="B174" s="1" t="s">
        <v>3629</v>
      </c>
      <c r="C174" s="1" t="s">
        <v>3630</v>
      </c>
      <c r="D174" s="1" t="s">
        <v>3631</v>
      </c>
      <c r="E174" s="1" t="s">
        <v>7661</v>
      </c>
      <c r="F174" s="1">
        <v>8</v>
      </c>
      <c r="G174" s="1" t="s">
        <v>7824</v>
      </c>
      <c r="H174" s="2" t="s">
        <v>11</v>
      </c>
      <c r="I174" s="1" t="s">
        <v>176</v>
      </c>
      <c r="J174" s="1" t="s">
        <v>55</v>
      </c>
      <c r="K174" s="1"/>
      <c r="L174" s="1" t="s">
        <v>18</v>
      </c>
      <c r="M174" s="1"/>
      <c r="N174" s="1" t="s">
        <v>551</v>
      </c>
    </row>
    <row r="175" spans="1:14" x14ac:dyDescent="0.35">
      <c r="A175" s="1" t="s">
        <v>3632</v>
      </c>
      <c r="B175" s="1" t="s">
        <v>3633</v>
      </c>
      <c r="C175" s="1" t="s">
        <v>3634</v>
      </c>
      <c r="D175" s="1" t="s">
        <v>3635</v>
      </c>
      <c r="E175" s="1" t="s">
        <v>7661</v>
      </c>
      <c r="F175" s="1" t="s">
        <v>7668</v>
      </c>
      <c r="G175" s="1" t="s">
        <v>7951</v>
      </c>
      <c r="H175" s="2" t="s">
        <v>11</v>
      </c>
      <c r="I175" s="1" t="s">
        <v>256</v>
      </c>
      <c r="J175" s="1" t="s">
        <v>55</v>
      </c>
      <c r="K175" s="1"/>
      <c r="L175" s="1" t="s">
        <v>18</v>
      </c>
      <c r="M175" s="1"/>
      <c r="N175" s="1" t="s">
        <v>551</v>
      </c>
    </row>
    <row r="176" spans="1:14" x14ac:dyDescent="0.35">
      <c r="A176" s="1" t="s">
        <v>3639</v>
      </c>
      <c r="B176" s="1" t="s">
        <v>3640</v>
      </c>
      <c r="C176" s="1" t="s">
        <v>3641</v>
      </c>
      <c r="D176" s="1" t="s">
        <v>3642</v>
      </c>
      <c r="E176" s="1" t="s">
        <v>7629</v>
      </c>
      <c r="F176" s="1">
        <v>1</v>
      </c>
      <c r="G176" s="1" t="s">
        <v>7861</v>
      </c>
      <c r="H176" s="2" t="s">
        <v>11</v>
      </c>
      <c r="I176" s="1" t="s">
        <v>11</v>
      </c>
      <c r="J176" s="1" t="s">
        <v>24</v>
      </c>
      <c r="K176" s="1"/>
      <c r="L176" s="1"/>
      <c r="M176" s="1" t="s">
        <v>18</v>
      </c>
      <c r="N176" s="1" t="s">
        <v>551</v>
      </c>
    </row>
    <row r="177" spans="1:14" x14ac:dyDescent="0.35">
      <c r="A177" s="1" t="s">
        <v>3645</v>
      </c>
      <c r="B177" s="1" t="s">
        <v>3646</v>
      </c>
      <c r="C177" s="1" t="s">
        <v>3647</v>
      </c>
      <c r="D177" s="1" t="s">
        <v>3648</v>
      </c>
      <c r="E177" s="1" t="s">
        <v>7629</v>
      </c>
      <c r="F177" s="1">
        <v>2</v>
      </c>
      <c r="G177" s="1" t="s">
        <v>7861</v>
      </c>
      <c r="H177" s="2" t="s">
        <v>11</v>
      </c>
      <c r="I177" s="1" t="s">
        <v>11</v>
      </c>
      <c r="J177" s="1" t="s">
        <v>19</v>
      </c>
      <c r="K177" s="1"/>
      <c r="L177" s="1"/>
      <c r="M177" s="1"/>
      <c r="N177" s="1" t="s">
        <v>551</v>
      </c>
    </row>
    <row r="178" spans="1:14" x14ac:dyDescent="0.35">
      <c r="A178" s="1" t="s">
        <v>3667</v>
      </c>
      <c r="B178" s="1" t="s">
        <v>3668</v>
      </c>
      <c r="C178" s="1"/>
      <c r="D178" s="1" t="s">
        <v>3669</v>
      </c>
      <c r="E178" s="1" t="s">
        <v>7629</v>
      </c>
      <c r="F178" s="1">
        <v>3</v>
      </c>
      <c r="G178" s="1" t="s">
        <v>7861</v>
      </c>
      <c r="H178" s="2" t="s">
        <v>11</v>
      </c>
      <c r="I178" s="1" t="s">
        <v>176</v>
      </c>
      <c r="J178" s="1" t="s">
        <v>19</v>
      </c>
      <c r="K178" s="1"/>
      <c r="L178" s="1"/>
      <c r="M178" s="1"/>
      <c r="N178" s="1" t="s">
        <v>551</v>
      </c>
    </row>
    <row r="179" spans="1:14" x14ac:dyDescent="0.35">
      <c r="A179" s="1" t="s">
        <v>3676</v>
      </c>
      <c r="B179" s="1" t="s">
        <v>3677</v>
      </c>
      <c r="C179" s="1" t="s">
        <v>3678</v>
      </c>
      <c r="D179" s="1" t="s">
        <v>3679</v>
      </c>
      <c r="E179" s="1" t="s">
        <v>7669</v>
      </c>
      <c r="F179" s="1">
        <v>1</v>
      </c>
      <c r="G179" s="1" t="s">
        <v>7809</v>
      </c>
      <c r="H179" s="2" t="s">
        <v>11</v>
      </c>
      <c r="I179" s="1" t="s">
        <v>176</v>
      </c>
      <c r="J179" s="1" t="s">
        <v>55</v>
      </c>
      <c r="K179" s="1"/>
      <c r="L179" s="1" t="s">
        <v>18</v>
      </c>
      <c r="M179" s="1"/>
      <c r="N179" s="1" t="s">
        <v>551</v>
      </c>
    </row>
    <row r="180" spans="1:14" x14ac:dyDescent="0.35">
      <c r="A180" s="1" t="s">
        <v>3688</v>
      </c>
      <c r="B180" s="1" t="s">
        <v>3689</v>
      </c>
      <c r="C180" s="1" t="s">
        <v>3690</v>
      </c>
      <c r="D180" s="1" t="s">
        <v>3691</v>
      </c>
      <c r="E180" s="1" t="s">
        <v>7669</v>
      </c>
      <c r="F180" s="1">
        <v>2</v>
      </c>
      <c r="G180" s="1" t="s">
        <v>7809</v>
      </c>
      <c r="H180" s="2" t="s">
        <v>11</v>
      </c>
      <c r="I180" s="1" t="s">
        <v>256</v>
      </c>
      <c r="J180" s="1" t="s">
        <v>12</v>
      </c>
      <c r="K180" s="1" t="s">
        <v>18</v>
      </c>
      <c r="L180" s="1"/>
      <c r="M180" s="1" t="s">
        <v>18</v>
      </c>
      <c r="N180" s="1" t="s">
        <v>551</v>
      </c>
    </row>
    <row r="181" spans="1:14" x14ac:dyDescent="0.35">
      <c r="A181" s="1" t="s">
        <v>3702</v>
      </c>
      <c r="B181" s="1" t="s">
        <v>3703</v>
      </c>
      <c r="C181" s="1" t="s">
        <v>3704</v>
      </c>
      <c r="D181" s="1" t="s">
        <v>3705</v>
      </c>
      <c r="E181" s="1" t="s">
        <v>7669</v>
      </c>
      <c r="F181" s="1">
        <v>3</v>
      </c>
      <c r="G181" s="1" t="s">
        <v>7809</v>
      </c>
      <c r="H181" s="2" t="s">
        <v>11</v>
      </c>
      <c r="I181" s="1" t="s">
        <v>274</v>
      </c>
      <c r="J181" s="1" t="s">
        <v>12</v>
      </c>
      <c r="K181" s="1" t="s">
        <v>18</v>
      </c>
      <c r="L181" s="1"/>
      <c r="M181" s="1" t="s">
        <v>18</v>
      </c>
      <c r="N181" s="1" t="s">
        <v>551</v>
      </c>
    </row>
    <row r="182" spans="1:14" x14ac:dyDescent="0.35">
      <c r="A182" s="1" t="s">
        <v>3709</v>
      </c>
      <c r="B182" s="1" t="s">
        <v>3710</v>
      </c>
      <c r="C182" s="1" t="s">
        <v>3711</v>
      </c>
      <c r="D182" s="1" t="s">
        <v>3712</v>
      </c>
      <c r="E182" s="1" t="s">
        <v>7669</v>
      </c>
      <c r="F182" s="1">
        <v>4</v>
      </c>
      <c r="G182" s="1" t="s">
        <v>7809</v>
      </c>
      <c r="H182" s="2" t="s">
        <v>11</v>
      </c>
      <c r="I182" s="1" t="s">
        <v>240</v>
      </c>
      <c r="J182" s="1" t="s">
        <v>55</v>
      </c>
      <c r="K182" s="1"/>
      <c r="L182" s="1" t="s">
        <v>18</v>
      </c>
      <c r="M182" s="1"/>
      <c r="N182" s="1" t="s">
        <v>551</v>
      </c>
    </row>
    <row r="183" spans="1:14" x14ac:dyDescent="0.35">
      <c r="A183" s="1" t="s">
        <v>3737</v>
      </c>
      <c r="B183" s="1" t="s">
        <v>3738</v>
      </c>
      <c r="C183" s="1" t="s">
        <v>3739</v>
      </c>
      <c r="D183" s="1" t="s">
        <v>3740</v>
      </c>
      <c r="E183" s="1" t="s">
        <v>7669</v>
      </c>
      <c r="F183" s="1">
        <v>5</v>
      </c>
      <c r="G183" s="1" t="s">
        <v>7809</v>
      </c>
      <c r="H183" s="2" t="s">
        <v>11</v>
      </c>
      <c r="I183" s="1" t="s">
        <v>240</v>
      </c>
      <c r="J183" s="1" t="s">
        <v>55</v>
      </c>
      <c r="K183" s="1"/>
      <c r="L183" s="1" t="s">
        <v>18</v>
      </c>
      <c r="M183" s="1"/>
      <c r="N183" s="1" t="s">
        <v>551</v>
      </c>
    </row>
    <row r="184" spans="1:14" x14ac:dyDescent="0.35">
      <c r="A184" s="1" t="s">
        <v>3741</v>
      </c>
      <c r="B184" s="1" t="s">
        <v>3742</v>
      </c>
      <c r="C184" s="1"/>
      <c r="D184" s="1" t="s">
        <v>3743</v>
      </c>
      <c r="E184" s="1" t="s">
        <v>7669</v>
      </c>
      <c r="F184" s="1">
        <v>7</v>
      </c>
      <c r="G184" s="1" t="s">
        <v>7809</v>
      </c>
      <c r="H184" s="2" t="s">
        <v>390</v>
      </c>
      <c r="I184" s="1" t="s">
        <v>385</v>
      </c>
      <c r="J184" s="1" t="s">
        <v>12</v>
      </c>
      <c r="K184" s="1" t="s">
        <v>18</v>
      </c>
      <c r="L184" s="1"/>
      <c r="M184" s="1" t="s">
        <v>18</v>
      </c>
      <c r="N184" s="1" t="s">
        <v>551</v>
      </c>
    </row>
    <row r="185" spans="1:14" x14ac:dyDescent="0.35">
      <c r="A185" s="1" t="s">
        <v>3744</v>
      </c>
      <c r="B185" s="1" t="s">
        <v>3745</v>
      </c>
      <c r="C185" s="1" t="s">
        <v>3746</v>
      </c>
      <c r="D185" s="1" t="s">
        <v>3747</v>
      </c>
      <c r="E185" s="1" t="s">
        <v>7669</v>
      </c>
      <c r="F185" s="1">
        <v>8</v>
      </c>
      <c r="G185" s="1" t="s">
        <v>7809</v>
      </c>
      <c r="H185" s="2" t="s">
        <v>449</v>
      </c>
      <c r="I185" s="1" t="s">
        <v>444</v>
      </c>
      <c r="J185" s="1" t="s">
        <v>55</v>
      </c>
      <c r="K185" s="1"/>
      <c r="L185" s="1" t="s">
        <v>18</v>
      </c>
      <c r="M185" s="1"/>
      <c r="N185" s="1" t="s">
        <v>551</v>
      </c>
    </row>
    <row r="186" spans="1:14" x14ac:dyDescent="0.35">
      <c r="A186" s="1" t="s">
        <v>3755</v>
      </c>
      <c r="B186" s="1" t="s">
        <v>3756</v>
      </c>
      <c r="C186" s="1" t="s">
        <v>3757</v>
      </c>
      <c r="D186" s="1" t="s">
        <v>3555</v>
      </c>
      <c r="E186" s="1" t="s">
        <v>7632</v>
      </c>
      <c r="F186" s="1">
        <v>2</v>
      </c>
      <c r="G186" s="1" t="s">
        <v>7951</v>
      </c>
      <c r="H186" s="2" t="s">
        <v>11</v>
      </c>
      <c r="I186" s="1" t="s">
        <v>11</v>
      </c>
      <c r="J186" s="1" t="s">
        <v>12</v>
      </c>
      <c r="K186" s="1" t="s">
        <v>18</v>
      </c>
      <c r="L186" s="1"/>
      <c r="M186" s="1" t="s">
        <v>18</v>
      </c>
      <c r="N186" s="1" t="s">
        <v>551</v>
      </c>
    </row>
    <row r="187" spans="1:14" x14ac:dyDescent="0.35">
      <c r="A187" s="1" t="s">
        <v>3760</v>
      </c>
      <c r="B187" s="1" t="s">
        <v>3761</v>
      </c>
      <c r="C187" s="1" t="s">
        <v>3762</v>
      </c>
      <c r="D187" s="1" t="s">
        <v>3763</v>
      </c>
      <c r="E187" s="1" t="s">
        <v>7632</v>
      </c>
      <c r="F187" s="1">
        <v>3</v>
      </c>
      <c r="G187" s="1" t="s">
        <v>7862</v>
      </c>
      <c r="H187" s="2" t="s">
        <v>11</v>
      </c>
      <c r="I187" s="1" t="s">
        <v>11</v>
      </c>
      <c r="J187" s="1" t="s">
        <v>19</v>
      </c>
      <c r="K187" s="1"/>
      <c r="L187" s="1"/>
      <c r="M187" s="1"/>
      <c r="N187" s="1" t="s">
        <v>551</v>
      </c>
    </row>
    <row r="188" spans="1:14" x14ac:dyDescent="0.35">
      <c r="A188" s="1" t="s">
        <v>3772</v>
      </c>
      <c r="B188" s="1" t="s">
        <v>3773</v>
      </c>
      <c r="C188" s="1" t="s">
        <v>3774</v>
      </c>
      <c r="D188" s="1" t="s">
        <v>3775</v>
      </c>
      <c r="E188" s="1" t="s">
        <v>7632</v>
      </c>
      <c r="F188" s="1">
        <v>4</v>
      </c>
      <c r="G188" s="1" t="s">
        <v>7917</v>
      </c>
      <c r="H188" s="2" t="s">
        <v>11</v>
      </c>
      <c r="I188" s="1" t="s">
        <v>11</v>
      </c>
      <c r="J188" s="1" t="s">
        <v>12</v>
      </c>
      <c r="K188" s="1" t="s">
        <v>18</v>
      </c>
      <c r="L188" s="1"/>
      <c r="M188" s="1" t="s">
        <v>18</v>
      </c>
      <c r="N188" s="1" t="s">
        <v>551</v>
      </c>
    </row>
    <row r="189" spans="1:14" x14ac:dyDescent="0.35">
      <c r="A189" s="1" t="s">
        <v>3776</v>
      </c>
      <c r="B189" s="1" t="s">
        <v>3777</v>
      </c>
      <c r="C189" s="1" t="s">
        <v>3778</v>
      </c>
      <c r="D189" s="1" t="s">
        <v>3779</v>
      </c>
      <c r="E189" s="1" t="s">
        <v>7632</v>
      </c>
      <c r="F189" s="1">
        <v>6</v>
      </c>
      <c r="G189" s="1" t="s">
        <v>7830</v>
      </c>
      <c r="H189" s="2" t="s">
        <v>11</v>
      </c>
      <c r="I189" s="1" t="s">
        <v>160</v>
      </c>
      <c r="J189" s="1" t="s">
        <v>24</v>
      </c>
      <c r="K189" s="1"/>
      <c r="L189" s="1"/>
      <c r="M189" s="1" t="s">
        <v>18</v>
      </c>
      <c r="N189" s="1" t="s">
        <v>551</v>
      </c>
    </row>
    <row r="190" spans="1:14" x14ac:dyDescent="0.35">
      <c r="A190" s="1" t="s">
        <v>3787</v>
      </c>
      <c r="B190" s="1" t="s">
        <v>3788</v>
      </c>
      <c r="C190" s="1" t="s">
        <v>3789</v>
      </c>
      <c r="D190" s="1" t="s">
        <v>3790</v>
      </c>
      <c r="E190" s="1" t="s">
        <v>7632</v>
      </c>
      <c r="F190" s="1">
        <v>8</v>
      </c>
      <c r="G190" s="1" t="s">
        <v>7970</v>
      </c>
      <c r="H190" s="2" t="s">
        <v>11</v>
      </c>
      <c r="I190" s="1" t="s">
        <v>160</v>
      </c>
      <c r="J190" s="1" t="s">
        <v>55</v>
      </c>
      <c r="K190" s="1"/>
      <c r="L190" s="1" t="s">
        <v>18</v>
      </c>
      <c r="M190" s="1"/>
      <c r="N190" s="1" t="s">
        <v>551</v>
      </c>
    </row>
    <row r="191" spans="1:14" x14ac:dyDescent="0.35">
      <c r="A191" s="1" t="s">
        <v>3795</v>
      </c>
      <c r="B191" s="1" t="s">
        <v>3796</v>
      </c>
      <c r="C191" s="1" t="s">
        <v>3797</v>
      </c>
      <c r="D191" s="1" t="s">
        <v>3798</v>
      </c>
      <c r="E191" s="1" t="s">
        <v>7632</v>
      </c>
      <c r="F191" s="1">
        <v>16</v>
      </c>
      <c r="G191" s="1" t="s">
        <v>7911</v>
      </c>
      <c r="H191" s="2" t="s">
        <v>11</v>
      </c>
      <c r="I191" s="1" t="s">
        <v>256</v>
      </c>
      <c r="J191" s="1" t="s">
        <v>12</v>
      </c>
      <c r="K191" s="1" t="s">
        <v>18</v>
      </c>
      <c r="L191" s="1"/>
      <c r="M191" s="1" t="s">
        <v>18</v>
      </c>
      <c r="N191" s="1" t="s">
        <v>551</v>
      </c>
    </row>
    <row r="192" spans="1:14" x14ac:dyDescent="0.35">
      <c r="A192" s="1" t="s">
        <v>3802</v>
      </c>
      <c r="B192" s="1" t="s">
        <v>3803</v>
      </c>
      <c r="C192" s="1" t="s">
        <v>3804</v>
      </c>
      <c r="D192" s="1" t="s">
        <v>3805</v>
      </c>
      <c r="E192" s="1" t="s">
        <v>7632</v>
      </c>
      <c r="F192" s="1">
        <v>23</v>
      </c>
      <c r="G192" s="1" t="s">
        <v>7976</v>
      </c>
      <c r="H192" s="2" t="s">
        <v>344</v>
      </c>
      <c r="I192" s="1" t="s">
        <v>339</v>
      </c>
      <c r="J192" s="1" t="s">
        <v>55</v>
      </c>
      <c r="K192" s="1"/>
      <c r="L192" s="1" t="s">
        <v>18</v>
      </c>
      <c r="M192" s="1"/>
      <c r="N192" s="1" t="s">
        <v>551</v>
      </c>
    </row>
    <row r="193" spans="1:14" x14ac:dyDescent="0.35">
      <c r="A193" s="1" t="s">
        <v>3827</v>
      </c>
      <c r="B193" s="1" t="s">
        <v>3828</v>
      </c>
      <c r="C193" s="1"/>
      <c r="D193" s="1" t="s">
        <v>3829</v>
      </c>
      <c r="E193" s="1" t="s">
        <v>7632</v>
      </c>
      <c r="F193" s="1">
        <v>24</v>
      </c>
      <c r="G193" s="1" t="s">
        <v>7793</v>
      </c>
      <c r="H193" s="2" t="s">
        <v>449</v>
      </c>
      <c r="I193" s="1" t="s">
        <v>444</v>
      </c>
      <c r="J193" s="1" t="s">
        <v>12</v>
      </c>
      <c r="K193" s="1" t="s">
        <v>18</v>
      </c>
      <c r="L193" s="1"/>
      <c r="M193" s="1" t="s">
        <v>18</v>
      </c>
      <c r="N193" s="1" t="s">
        <v>551</v>
      </c>
    </row>
    <row r="194" spans="1:14" x14ac:dyDescent="0.35">
      <c r="A194" s="1" t="s">
        <v>3834</v>
      </c>
      <c r="B194" s="1" t="s">
        <v>3835</v>
      </c>
      <c r="C194" s="1" t="s">
        <v>3836</v>
      </c>
      <c r="D194" s="1" t="s">
        <v>3837</v>
      </c>
      <c r="E194" s="1" t="s">
        <v>7676</v>
      </c>
      <c r="F194" s="1">
        <v>1</v>
      </c>
      <c r="G194" s="1" t="s">
        <v>7815</v>
      </c>
      <c r="H194" s="2" t="s">
        <v>11</v>
      </c>
      <c r="I194" s="1" t="s">
        <v>11</v>
      </c>
      <c r="J194" s="1" t="s">
        <v>12</v>
      </c>
      <c r="K194" s="1" t="s">
        <v>18</v>
      </c>
      <c r="L194" s="1"/>
      <c r="M194" s="1" t="s">
        <v>18</v>
      </c>
      <c r="N194" s="1" t="s">
        <v>551</v>
      </c>
    </row>
    <row r="195" spans="1:14" x14ac:dyDescent="0.35">
      <c r="A195" s="1" t="s">
        <v>3838</v>
      </c>
      <c r="B195" s="1" t="s">
        <v>3839</v>
      </c>
      <c r="C195" s="1" t="s">
        <v>3840</v>
      </c>
      <c r="D195" s="1" t="s">
        <v>3841</v>
      </c>
      <c r="E195" s="1" t="s">
        <v>7676</v>
      </c>
      <c r="F195" s="1">
        <v>10</v>
      </c>
      <c r="G195" s="1" t="s">
        <v>7815</v>
      </c>
      <c r="H195" s="2" t="s">
        <v>11</v>
      </c>
      <c r="I195" s="1" t="s">
        <v>274</v>
      </c>
      <c r="J195" s="1" t="s">
        <v>12</v>
      </c>
      <c r="K195" s="1" t="s">
        <v>18</v>
      </c>
      <c r="L195" s="1"/>
      <c r="M195" s="1" t="s">
        <v>18</v>
      </c>
      <c r="N195" s="1" t="s">
        <v>551</v>
      </c>
    </row>
    <row r="196" spans="1:14" x14ac:dyDescent="0.35">
      <c r="A196" s="1" t="s">
        <v>3842</v>
      </c>
      <c r="B196" s="1" t="s">
        <v>3843</v>
      </c>
      <c r="C196" s="1"/>
      <c r="D196" s="1" t="s">
        <v>3844</v>
      </c>
      <c r="E196" s="1" t="s">
        <v>7676</v>
      </c>
      <c r="F196" s="1">
        <v>11</v>
      </c>
      <c r="G196" s="1" t="s">
        <v>7815</v>
      </c>
      <c r="H196" s="2" t="s">
        <v>11</v>
      </c>
      <c r="I196" s="1" t="s">
        <v>274</v>
      </c>
      <c r="J196" s="1" t="s">
        <v>19</v>
      </c>
      <c r="K196" s="1"/>
      <c r="L196" s="1"/>
      <c r="M196" s="1"/>
      <c r="N196" s="1" t="s">
        <v>551</v>
      </c>
    </row>
    <row r="197" spans="1:14" x14ac:dyDescent="0.35">
      <c r="A197" s="1" t="s">
        <v>3853</v>
      </c>
      <c r="B197" s="1" t="s">
        <v>3854</v>
      </c>
      <c r="C197" s="1" t="s">
        <v>3855</v>
      </c>
      <c r="D197" s="1" t="s">
        <v>3856</v>
      </c>
      <c r="E197" s="1" t="s">
        <v>7676</v>
      </c>
      <c r="F197" s="1">
        <v>12</v>
      </c>
      <c r="G197" s="1" t="s">
        <v>7815</v>
      </c>
      <c r="H197" s="2" t="s">
        <v>11</v>
      </c>
      <c r="I197" s="1" t="s">
        <v>240</v>
      </c>
      <c r="J197" s="1" t="s">
        <v>55</v>
      </c>
      <c r="K197" s="1"/>
      <c r="L197" s="1" t="s">
        <v>18</v>
      </c>
      <c r="M197" s="1"/>
      <c r="N197" s="1" t="s">
        <v>551</v>
      </c>
    </row>
    <row r="198" spans="1:14" x14ac:dyDescent="0.35">
      <c r="A198" s="1" t="s">
        <v>3863</v>
      </c>
      <c r="B198" s="1" t="s">
        <v>3864</v>
      </c>
      <c r="C198" s="1" t="s">
        <v>3865</v>
      </c>
      <c r="D198" s="1" t="s">
        <v>3805</v>
      </c>
      <c r="E198" s="1" t="s">
        <v>7676</v>
      </c>
      <c r="F198" s="1">
        <v>13</v>
      </c>
      <c r="G198" s="1" t="s">
        <v>7815</v>
      </c>
      <c r="H198" s="2" t="s">
        <v>139</v>
      </c>
      <c r="I198" s="1" t="s">
        <v>134</v>
      </c>
      <c r="J198" s="1" t="s">
        <v>12</v>
      </c>
      <c r="K198" s="1" t="s">
        <v>18</v>
      </c>
      <c r="L198" s="1"/>
      <c r="M198" s="1" t="s">
        <v>18</v>
      </c>
      <c r="N198" s="1" t="s">
        <v>551</v>
      </c>
    </row>
    <row r="199" spans="1:14" x14ac:dyDescent="0.35">
      <c r="A199" s="1" t="s">
        <v>3880</v>
      </c>
      <c r="B199" s="1" t="s">
        <v>3881</v>
      </c>
      <c r="C199" s="1"/>
      <c r="D199" s="1" t="s">
        <v>3882</v>
      </c>
      <c r="E199" s="1" t="s">
        <v>7676</v>
      </c>
      <c r="F199" s="1">
        <v>14</v>
      </c>
      <c r="G199" s="1" t="s">
        <v>7815</v>
      </c>
      <c r="H199" s="2" t="s">
        <v>344</v>
      </c>
      <c r="I199" s="1" t="s">
        <v>339</v>
      </c>
      <c r="J199" s="1" t="s">
        <v>55</v>
      </c>
      <c r="K199" s="1"/>
      <c r="L199" s="1" t="s">
        <v>18</v>
      </c>
      <c r="M199" s="1"/>
      <c r="N199" s="1" t="s">
        <v>551</v>
      </c>
    </row>
    <row r="200" spans="1:14" x14ac:dyDescent="0.35">
      <c r="A200" s="1" t="s">
        <v>3891</v>
      </c>
      <c r="B200" s="1" t="s">
        <v>3892</v>
      </c>
      <c r="C200" s="1"/>
      <c r="D200" s="1" t="s">
        <v>3893</v>
      </c>
      <c r="E200" s="1" t="s">
        <v>7676</v>
      </c>
      <c r="F200" s="1">
        <v>15</v>
      </c>
      <c r="G200" s="1" t="s">
        <v>7815</v>
      </c>
      <c r="H200" s="2" t="s">
        <v>344</v>
      </c>
      <c r="I200" s="1" t="s">
        <v>339</v>
      </c>
      <c r="J200" s="1" t="s">
        <v>12</v>
      </c>
      <c r="K200" s="1" t="s">
        <v>18</v>
      </c>
      <c r="L200" s="1"/>
      <c r="M200" s="1" t="s">
        <v>18</v>
      </c>
      <c r="N200" s="1" t="s">
        <v>551</v>
      </c>
    </row>
    <row r="201" spans="1:14" x14ac:dyDescent="0.35">
      <c r="A201" s="1" t="s">
        <v>3935</v>
      </c>
      <c r="B201" s="1" t="s">
        <v>3936</v>
      </c>
      <c r="C201" s="1" t="s">
        <v>3937</v>
      </c>
      <c r="D201" s="1" t="s">
        <v>3938</v>
      </c>
      <c r="E201" s="1" t="s">
        <v>7676</v>
      </c>
      <c r="F201" s="1">
        <v>2</v>
      </c>
      <c r="G201" s="1" t="s">
        <v>7815</v>
      </c>
      <c r="H201" s="2" t="s">
        <v>11</v>
      </c>
      <c r="I201" s="1" t="s">
        <v>11</v>
      </c>
      <c r="J201" s="1" t="s">
        <v>55</v>
      </c>
      <c r="K201" s="1"/>
      <c r="L201" s="1" t="s">
        <v>18</v>
      </c>
      <c r="M201" s="1"/>
      <c r="N201" s="1" t="s">
        <v>551</v>
      </c>
    </row>
    <row r="202" spans="1:14" x14ac:dyDescent="0.35">
      <c r="A202" s="1" t="s">
        <v>3952</v>
      </c>
      <c r="B202" s="1" t="s">
        <v>3953</v>
      </c>
      <c r="C202" s="1" t="s">
        <v>3954</v>
      </c>
      <c r="D202" s="1" t="s">
        <v>3955</v>
      </c>
      <c r="E202" s="1" t="s">
        <v>7676</v>
      </c>
      <c r="F202" s="1">
        <v>3</v>
      </c>
      <c r="G202" s="1" t="s">
        <v>7815</v>
      </c>
      <c r="H202" s="2" t="s">
        <v>11</v>
      </c>
      <c r="I202" s="1" t="s">
        <v>11</v>
      </c>
      <c r="J202" s="1" t="s">
        <v>12</v>
      </c>
      <c r="K202" s="1" t="s">
        <v>18</v>
      </c>
      <c r="L202" s="1"/>
      <c r="M202" s="1" t="s">
        <v>18</v>
      </c>
      <c r="N202" s="1" t="s">
        <v>551</v>
      </c>
    </row>
    <row r="203" spans="1:14" x14ac:dyDescent="0.35">
      <c r="A203" s="1" t="s">
        <v>3960</v>
      </c>
      <c r="B203" s="1" t="s">
        <v>3961</v>
      </c>
      <c r="C203" s="1" t="s">
        <v>3962</v>
      </c>
      <c r="D203" s="1" t="s">
        <v>3963</v>
      </c>
      <c r="E203" s="1" t="s">
        <v>7676</v>
      </c>
      <c r="F203" s="1">
        <v>4</v>
      </c>
      <c r="G203" s="1" t="s">
        <v>7815</v>
      </c>
      <c r="H203" s="2" t="s">
        <v>11</v>
      </c>
      <c r="I203" s="1" t="s">
        <v>11</v>
      </c>
      <c r="J203" s="1" t="s">
        <v>55</v>
      </c>
      <c r="K203" s="1"/>
      <c r="L203" s="1" t="s">
        <v>18</v>
      </c>
      <c r="M203" s="1"/>
      <c r="N203" s="1" t="s">
        <v>551</v>
      </c>
    </row>
    <row r="204" spans="1:14" x14ac:dyDescent="0.35">
      <c r="A204" s="1" t="s">
        <v>3982</v>
      </c>
      <c r="B204" s="1" t="s">
        <v>3983</v>
      </c>
      <c r="C204" s="1" t="s">
        <v>3984</v>
      </c>
      <c r="D204" s="1" t="s">
        <v>3985</v>
      </c>
      <c r="E204" s="1" t="s">
        <v>7676</v>
      </c>
      <c r="F204" s="1">
        <v>5</v>
      </c>
      <c r="G204" s="1" t="s">
        <v>7815</v>
      </c>
      <c r="H204" s="2" t="s">
        <v>11</v>
      </c>
      <c r="I204" s="1" t="s">
        <v>11</v>
      </c>
      <c r="J204" s="1" t="s">
        <v>55</v>
      </c>
      <c r="K204" s="1"/>
      <c r="L204" s="1" t="s">
        <v>18</v>
      </c>
      <c r="M204" s="1"/>
      <c r="N204" s="1" t="s">
        <v>551</v>
      </c>
    </row>
    <row r="205" spans="1:14" x14ac:dyDescent="0.35">
      <c r="A205" s="1" t="s">
        <v>4005</v>
      </c>
      <c r="B205" s="1" t="s">
        <v>4006</v>
      </c>
      <c r="C205" s="1" t="s">
        <v>4007</v>
      </c>
      <c r="D205" s="1" t="s">
        <v>4008</v>
      </c>
      <c r="E205" s="1" t="s">
        <v>7676</v>
      </c>
      <c r="F205" s="1">
        <v>6</v>
      </c>
      <c r="G205" s="1" t="s">
        <v>7815</v>
      </c>
      <c r="H205" s="2" t="s">
        <v>11</v>
      </c>
      <c r="I205" s="1" t="s">
        <v>11</v>
      </c>
      <c r="J205" s="1" t="s">
        <v>55</v>
      </c>
      <c r="K205" s="1"/>
      <c r="L205" s="1" t="s">
        <v>18</v>
      </c>
      <c r="M205" s="1"/>
      <c r="N205" s="1" t="s">
        <v>551</v>
      </c>
    </row>
    <row r="206" spans="1:14" x14ac:dyDescent="0.35">
      <c r="A206" s="1" t="s">
        <v>4009</v>
      </c>
      <c r="B206" s="1" t="s">
        <v>4010</v>
      </c>
      <c r="C206" s="1" t="s">
        <v>4011</v>
      </c>
      <c r="D206" s="1" t="s">
        <v>4012</v>
      </c>
      <c r="E206" s="1" t="s">
        <v>7676</v>
      </c>
      <c r="F206" s="1">
        <v>7</v>
      </c>
      <c r="G206" s="1" t="s">
        <v>7815</v>
      </c>
      <c r="H206" s="2" t="s">
        <v>11</v>
      </c>
      <c r="I206" s="1" t="s">
        <v>176</v>
      </c>
      <c r="J206" s="1" t="s">
        <v>55</v>
      </c>
      <c r="K206" s="1"/>
      <c r="L206" s="1" t="s">
        <v>18</v>
      </c>
      <c r="M206" s="1"/>
      <c r="N206" s="1" t="s">
        <v>551</v>
      </c>
    </row>
    <row r="207" spans="1:14" x14ac:dyDescent="0.35">
      <c r="A207" s="1" t="s">
        <v>4031</v>
      </c>
      <c r="B207" s="1" t="s">
        <v>4032</v>
      </c>
      <c r="C207" s="1" t="s">
        <v>4033</v>
      </c>
      <c r="D207" s="1" t="s">
        <v>4034</v>
      </c>
      <c r="E207" s="1" t="s">
        <v>7676</v>
      </c>
      <c r="F207" s="1">
        <v>8</v>
      </c>
      <c r="G207" s="1" t="s">
        <v>7815</v>
      </c>
      <c r="H207" s="2" t="s">
        <v>11</v>
      </c>
      <c r="I207" s="1" t="s">
        <v>98</v>
      </c>
      <c r="J207" s="1" t="s">
        <v>12</v>
      </c>
      <c r="K207" s="1" t="s">
        <v>18</v>
      </c>
      <c r="L207" s="1"/>
      <c r="M207" s="1" t="s">
        <v>18</v>
      </c>
      <c r="N207" s="1" t="s">
        <v>551</v>
      </c>
    </row>
    <row r="208" spans="1:14" x14ac:dyDescent="0.35">
      <c r="A208" s="1" t="s">
        <v>4044</v>
      </c>
      <c r="B208" s="1" t="s">
        <v>4045</v>
      </c>
      <c r="C208" s="1" t="s">
        <v>4046</v>
      </c>
      <c r="D208" s="1" t="s">
        <v>2829</v>
      </c>
      <c r="E208" s="1" t="s">
        <v>7676</v>
      </c>
      <c r="F208" s="1">
        <v>9</v>
      </c>
      <c r="G208" s="1" t="s">
        <v>7815</v>
      </c>
      <c r="H208" s="2" t="s">
        <v>11</v>
      </c>
      <c r="I208" s="1" t="s">
        <v>256</v>
      </c>
      <c r="J208" s="1" t="s">
        <v>12</v>
      </c>
      <c r="K208" s="1" t="s">
        <v>18</v>
      </c>
      <c r="L208" s="1"/>
      <c r="M208" s="1" t="s">
        <v>18</v>
      </c>
      <c r="N208" s="1" t="s">
        <v>551</v>
      </c>
    </row>
    <row r="209" spans="1:14" x14ac:dyDescent="0.35">
      <c r="A209" s="1" t="s">
        <v>4057</v>
      </c>
      <c r="B209" s="1" t="s">
        <v>4058</v>
      </c>
      <c r="C209" s="1" t="s">
        <v>4059</v>
      </c>
      <c r="D209" s="1" t="s">
        <v>4060</v>
      </c>
      <c r="E209" s="1" t="s">
        <v>7642</v>
      </c>
      <c r="F209" s="1">
        <v>1</v>
      </c>
      <c r="G209" s="1" t="s">
        <v>7815</v>
      </c>
      <c r="H209" s="2" t="s">
        <v>11</v>
      </c>
      <c r="I209" s="1" t="s">
        <v>11</v>
      </c>
      <c r="J209" s="1" t="s">
        <v>55</v>
      </c>
      <c r="K209" s="1"/>
      <c r="L209" s="1" t="s">
        <v>18</v>
      </c>
      <c r="M209" s="1"/>
      <c r="N209" s="1" t="s">
        <v>551</v>
      </c>
    </row>
    <row r="210" spans="1:14" x14ac:dyDescent="0.35">
      <c r="A210" s="1" t="s">
        <v>4068</v>
      </c>
      <c r="B210" s="1" t="s">
        <v>4069</v>
      </c>
      <c r="C210" s="1" t="s">
        <v>4070</v>
      </c>
      <c r="D210" s="1" t="s">
        <v>4071</v>
      </c>
      <c r="E210" s="1" t="s">
        <v>7685</v>
      </c>
      <c r="F210" s="1">
        <v>10</v>
      </c>
      <c r="G210" s="1" t="s">
        <v>7830</v>
      </c>
      <c r="H210" s="2" t="s">
        <v>11</v>
      </c>
      <c r="I210" s="1" t="s">
        <v>176</v>
      </c>
      <c r="J210" s="1" t="s">
        <v>24</v>
      </c>
      <c r="K210" s="1"/>
      <c r="L210" s="1"/>
      <c r="M210" s="1" t="s">
        <v>18</v>
      </c>
      <c r="N210" s="1" t="s">
        <v>551</v>
      </c>
    </row>
    <row r="211" spans="1:14" x14ac:dyDescent="0.35">
      <c r="A211" s="1" t="s">
        <v>4078</v>
      </c>
      <c r="B211" s="1" t="s">
        <v>4079</v>
      </c>
      <c r="C211" s="1" t="s">
        <v>4080</v>
      </c>
      <c r="D211" s="1" t="s">
        <v>4081</v>
      </c>
      <c r="E211" s="1" t="s">
        <v>7685</v>
      </c>
      <c r="F211" s="1">
        <v>12</v>
      </c>
      <c r="G211" s="1" t="s">
        <v>551</v>
      </c>
      <c r="H211" s="2" t="s">
        <v>11</v>
      </c>
      <c r="I211" s="1" t="s">
        <v>256</v>
      </c>
      <c r="J211" s="1" t="s">
        <v>24</v>
      </c>
      <c r="K211" s="1"/>
      <c r="L211" s="1"/>
      <c r="M211" s="1" t="s">
        <v>18</v>
      </c>
      <c r="N211" s="1" t="s">
        <v>551</v>
      </c>
    </row>
    <row r="212" spans="1:14" x14ac:dyDescent="0.35">
      <c r="A212" s="1" t="s">
        <v>4095</v>
      </c>
      <c r="B212" s="1" t="s">
        <v>4096</v>
      </c>
      <c r="C212" s="1"/>
      <c r="D212" s="1" t="s">
        <v>4097</v>
      </c>
      <c r="E212" s="1" t="s">
        <v>7685</v>
      </c>
      <c r="F212" s="1">
        <v>13</v>
      </c>
      <c r="G212" s="1" t="s">
        <v>551</v>
      </c>
      <c r="H212" s="2" t="s">
        <v>11</v>
      </c>
      <c r="I212" s="1" t="s">
        <v>274</v>
      </c>
      <c r="J212" s="1" t="s">
        <v>24</v>
      </c>
      <c r="K212" s="1"/>
      <c r="L212" s="1"/>
      <c r="M212" s="1" t="s">
        <v>18</v>
      </c>
      <c r="N212" s="1" t="s">
        <v>551</v>
      </c>
    </row>
    <row r="213" spans="1:14" x14ac:dyDescent="0.35">
      <c r="A213" s="1" t="s">
        <v>4102</v>
      </c>
      <c r="B213" s="1" t="s">
        <v>4103</v>
      </c>
      <c r="C213" s="1" t="s">
        <v>4104</v>
      </c>
      <c r="D213" s="1" t="s">
        <v>4081</v>
      </c>
      <c r="E213" s="1" t="s">
        <v>7685</v>
      </c>
      <c r="F213" s="1">
        <v>14</v>
      </c>
      <c r="G213" s="1" t="s">
        <v>551</v>
      </c>
      <c r="H213" s="2" t="s">
        <v>11</v>
      </c>
      <c r="I213" s="1" t="s">
        <v>274</v>
      </c>
      <c r="J213" s="1" t="s">
        <v>24</v>
      </c>
      <c r="K213" s="1"/>
      <c r="L213" s="1"/>
      <c r="M213" s="1" t="s">
        <v>18</v>
      </c>
      <c r="N213" s="1" t="s">
        <v>551</v>
      </c>
    </row>
    <row r="214" spans="1:14" x14ac:dyDescent="0.35">
      <c r="A214" s="1" t="s">
        <v>4123</v>
      </c>
      <c r="B214" s="1" t="s">
        <v>4124</v>
      </c>
      <c r="C214" s="1" t="s">
        <v>4125</v>
      </c>
      <c r="D214" s="1" t="s">
        <v>4126</v>
      </c>
      <c r="E214" s="1" t="s">
        <v>7685</v>
      </c>
      <c r="F214" s="1">
        <v>15</v>
      </c>
      <c r="G214" s="1" t="s">
        <v>551</v>
      </c>
      <c r="H214" s="2" t="s">
        <v>11</v>
      </c>
      <c r="I214" s="1" t="s">
        <v>274</v>
      </c>
      <c r="J214" s="1" t="s">
        <v>24</v>
      </c>
      <c r="K214" s="1"/>
      <c r="L214" s="1"/>
      <c r="M214" s="1" t="s">
        <v>18</v>
      </c>
      <c r="N214" s="1" t="s">
        <v>551</v>
      </c>
    </row>
    <row r="215" spans="1:14" x14ac:dyDescent="0.35">
      <c r="A215" s="1" t="s">
        <v>4130</v>
      </c>
      <c r="B215" s="1" t="s">
        <v>4131</v>
      </c>
      <c r="C215" s="1"/>
      <c r="D215" s="1" t="s">
        <v>4081</v>
      </c>
      <c r="E215" s="1" t="s">
        <v>7685</v>
      </c>
      <c r="F215" s="1">
        <v>16</v>
      </c>
      <c r="G215" s="1" t="s">
        <v>551</v>
      </c>
      <c r="H215" s="2" t="s">
        <v>11</v>
      </c>
      <c r="I215" s="1" t="s">
        <v>274</v>
      </c>
      <c r="J215" s="1" t="s">
        <v>24</v>
      </c>
      <c r="K215" s="1"/>
      <c r="L215" s="1"/>
      <c r="M215" s="1" t="s">
        <v>18</v>
      </c>
      <c r="N215" s="1" t="s">
        <v>551</v>
      </c>
    </row>
    <row r="216" spans="1:14" x14ac:dyDescent="0.35">
      <c r="A216" s="1" t="s">
        <v>4189</v>
      </c>
      <c r="B216" s="1" t="s">
        <v>4190</v>
      </c>
      <c r="C216" s="1" t="s">
        <v>4191</v>
      </c>
      <c r="D216" s="1" t="s">
        <v>4081</v>
      </c>
      <c r="E216" s="1" t="s">
        <v>7685</v>
      </c>
      <c r="F216" s="1">
        <v>17</v>
      </c>
      <c r="G216" s="1" t="s">
        <v>551</v>
      </c>
      <c r="H216" s="2" t="s">
        <v>139</v>
      </c>
      <c r="I216" s="1" t="s">
        <v>134</v>
      </c>
      <c r="J216" s="1" t="s">
        <v>24</v>
      </c>
      <c r="K216" s="1"/>
      <c r="L216" s="1"/>
      <c r="M216" s="1" t="s">
        <v>18</v>
      </c>
      <c r="N216" s="1" t="s">
        <v>551</v>
      </c>
    </row>
    <row r="217" spans="1:14" x14ac:dyDescent="0.35">
      <c r="A217" s="1" t="s">
        <v>4203</v>
      </c>
      <c r="B217" s="1" t="s">
        <v>4204</v>
      </c>
      <c r="C217" s="1" t="s">
        <v>4205</v>
      </c>
      <c r="D217" s="1" t="s">
        <v>4081</v>
      </c>
      <c r="E217" s="1" t="s">
        <v>7685</v>
      </c>
      <c r="F217" s="1">
        <v>18</v>
      </c>
      <c r="G217" s="1" t="s">
        <v>551</v>
      </c>
      <c r="H217" s="2" t="s">
        <v>344</v>
      </c>
      <c r="I217" s="1" t="s">
        <v>339</v>
      </c>
      <c r="J217" s="1" t="s">
        <v>24</v>
      </c>
      <c r="K217" s="1"/>
      <c r="L217" s="1"/>
      <c r="M217" s="1" t="s">
        <v>18</v>
      </c>
      <c r="N217" s="1" t="s">
        <v>551</v>
      </c>
    </row>
    <row r="218" spans="1:14" x14ac:dyDescent="0.35">
      <c r="A218" s="1" t="s">
        <v>4206</v>
      </c>
      <c r="B218" s="1" t="s">
        <v>4207</v>
      </c>
      <c r="C218" s="1"/>
      <c r="D218" s="1" t="s">
        <v>4208</v>
      </c>
      <c r="E218" s="1" t="s">
        <v>7694</v>
      </c>
      <c r="F218" s="1">
        <v>1</v>
      </c>
      <c r="G218" s="1" t="s">
        <v>7835</v>
      </c>
      <c r="H218" s="2" t="s">
        <v>11</v>
      </c>
      <c r="I218" s="1" t="s">
        <v>11</v>
      </c>
      <c r="J218" s="1" t="s">
        <v>19</v>
      </c>
      <c r="K218" s="1"/>
      <c r="L218" s="1"/>
      <c r="M218" s="1"/>
      <c r="N218" s="1" t="s">
        <v>551</v>
      </c>
    </row>
    <row r="219" spans="1:14" x14ac:dyDescent="0.35">
      <c r="A219" s="1" t="s">
        <v>4232</v>
      </c>
      <c r="B219" s="1" t="s">
        <v>4233</v>
      </c>
      <c r="C219" s="1" t="s">
        <v>4234</v>
      </c>
      <c r="D219" s="1" t="s">
        <v>4235</v>
      </c>
      <c r="E219" s="1" t="s">
        <v>7694</v>
      </c>
      <c r="F219" s="1">
        <v>2</v>
      </c>
      <c r="G219" s="1" t="s">
        <v>7839</v>
      </c>
      <c r="H219" s="2" t="s">
        <v>11</v>
      </c>
      <c r="I219" s="1" t="s">
        <v>11</v>
      </c>
      <c r="J219" s="1" t="s">
        <v>55</v>
      </c>
      <c r="K219" s="1"/>
      <c r="L219" s="1" t="s">
        <v>18</v>
      </c>
      <c r="M219" s="1"/>
      <c r="N219" s="1" t="s">
        <v>551</v>
      </c>
    </row>
    <row r="220" spans="1:14" x14ac:dyDescent="0.35">
      <c r="A220" s="1" t="s">
        <v>4243</v>
      </c>
      <c r="B220" s="1" t="s">
        <v>4244</v>
      </c>
      <c r="C220" s="1"/>
      <c r="D220" s="1" t="s">
        <v>4245</v>
      </c>
      <c r="E220" s="1" t="s">
        <v>7694</v>
      </c>
      <c r="F220" s="1">
        <v>3</v>
      </c>
      <c r="G220" s="1" t="s">
        <v>7835</v>
      </c>
      <c r="H220" s="2" t="s">
        <v>11</v>
      </c>
      <c r="I220" s="1" t="s">
        <v>11</v>
      </c>
      <c r="J220" s="1" t="s">
        <v>19</v>
      </c>
      <c r="K220" s="1"/>
      <c r="L220" s="1"/>
      <c r="M220" s="1"/>
      <c r="N220" s="1" t="s">
        <v>551</v>
      </c>
    </row>
    <row r="221" spans="1:14" x14ac:dyDescent="0.35">
      <c r="A221" s="1" t="s">
        <v>4323</v>
      </c>
      <c r="B221" s="1" t="s">
        <v>4324</v>
      </c>
      <c r="C221" s="1" t="s">
        <v>4325</v>
      </c>
      <c r="D221" s="1" t="s">
        <v>4326</v>
      </c>
      <c r="E221" s="1" t="s">
        <v>7694</v>
      </c>
      <c r="F221" s="1" t="s">
        <v>7695</v>
      </c>
      <c r="G221" s="1" t="s">
        <v>7835</v>
      </c>
      <c r="H221" s="2" t="s">
        <v>11</v>
      </c>
      <c r="I221" s="1" t="s">
        <v>11</v>
      </c>
      <c r="J221" s="1" t="s">
        <v>19</v>
      </c>
      <c r="K221" s="1"/>
      <c r="L221" s="1"/>
      <c r="M221" s="1"/>
      <c r="N221" s="1" t="s">
        <v>551</v>
      </c>
    </row>
    <row r="222" spans="1:14" x14ac:dyDescent="0.35">
      <c r="A222" s="1" t="s">
        <v>4327</v>
      </c>
      <c r="B222" s="1" t="s">
        <v>4324</v>
      </c>
      <c r="C222" s="1" t="s">
        <v>4325</v>
      </c>
      <c r="D222" s="1" t="s">
        <v>4326</v>
      </c>
      <c r="E222" s="1" t="s">
        <v>7694</v>
      </c>
      <c r="F222" s="1" t="s">
        <v>7696</v>
      </c>
      <c r="G222" s="1" t="s">
        <v>7835</v>
      </c>
      <c r="H222" s="2" t="s">
        <v>11</v>
      </c>
      <c r="I222" s="1" t="s">
        <v>11</v>
      </c>
      <c r="J222" s="1" t="s">
        <v>19</v>
      </c>
      <c r="K222" s="1"/>
      <c r="L222" s="1"/>
      <c r="M222" s="1"/>
      <c r="N222" s="1" t="s">
        <v>551</v>
      </c>
    </row>
    <row r="223" spans="1:14" x14ac:dyDescent="0.35">
      <c r="A223" s="1" t="s">
        <v>4349</v>
      </c>
      <c r="B223" s="1" t="s">
        <v>4324</v>
      </c>
      <c r="C223" s="1" t="s">
        <v>4325</v>
      </c>
      <c r="D223" s="1" t="s">
        <v>4326</v>
      </c>
      <c r="E223" s="1" t="s">
        <v>7694</v>
      </c>
      <c r="F223" s="1" t="s">
        <v>7698</v>
      </c>
      <c r="G223" s="1" t="s">
        <v>7835</v>
      </c>
      <c r="H223" s="2" t="s">
        <v>11</v>
      </c>
      <c r="I223" s="1" t="s">
        <v>11</v>
      </c>
      <c r="J223" s="1" t="s">
        <v>19</v>
      </c>
      <c r="K223" s="1"/>
      <c r="L223" s="1"/>
      <c r="M223" s="1"/>
      <c r="N223" s="1" t="s">
        <v>551</v>
      </c>
    </row>
    <row r="224" spans="1:14" x14ac:dyDescent="0.35">
      <c r="A224" s="1" t="s">
        <v>4363</v>
      </c>
      <c r="B224" s="1" t="s">
        <v>4324</v>
      </c>
      <c r="C224" s="1" t="s">
        <v>4325</v>
      </c>
      <c r="D224" s="1" t="s">
        <v>4326</v>
      </c>
      <c r="E224" s="1" t="s">
        <v>7694</v>
      </c>
      <c r="F224" s="1" t="s">
        <v>7699</v>
      </c>
      <c r="G224" s="1" t="s">
        <v>7835</v>
      </c>
      <c r="H224" s="2" t="s">
        <v>11</v>
      </c>
      <c r="I224" s="1" t="s">
        <v>11</v>
      </c>
      <c r="J224" s="1" t="s">
        <v>19</v>
      </c>
      <c r="K224" s="1"/>
      <c r="L224" s="1"/>
      <c r="M224" s="1"/>
      <c r="N224" s="1" t="s">
        <v>551</v>
      </c>
    </row>
    <row r="225" spans="1:14" x14ac:dyDescent="0.35">
      <c r="A225" s="1" t="s">
        <v>4374</v>
      </c>
      <c r="B225" s="1" t="s">
        <v>4324</v>
      </c>
      <c r="C225" s="1" t="s">
        <v>4325</v>
      </c>
      <c r="D225" s="1" t="s">
        <v>4326</v>
      </c>
      <c r="E225" s="1" t="s">
        <v>7694</v>
      </c>
      <c r="F225" s="1" t="s">
        <v>7700</v>
      </c>
      <c r="G225" s="1" t="s">
        <v>7835</v>
      </c>
      <c r="H225" s="2" t="s">
        <v>11</v>
      </c>
      <c r="I225" s="1" t="s">
        <v>11</v>
      </c>
      <c r="J225" s="1" t="s">
        <v>19</v>
      </c>
      <c r="K225" s="1"/>
      <c r="L225" s="1"/>
      <c r="M225" s="1"/>
      <c r="N225" s="1" t="s">
        <v>551</v>
      </c>
    </row>
    <row r="226" spans="1:14" x14ac:dyDescent="0.35">
      <c r="A226" s="1" t="s">
        <v>4382</v>
      </c>
      <c r="B226" s="1" t="s">
        <v>4324</v>
      </c>
      <c r="C226" s="1" t="s">
        <v>4325</v>
      </c>
      <c r="D226" s="1" t="s">
        <v>4326</v>
      </c>
      <c r="E226" s="1" t="s">
        <v>7694</v>
      </c>
      <c r="F226" s="1" t="s">
        <v>7702</v>
      </c>
      <c r="G226" s="1" t="s">
        <v>7835</v>
      </c>
      <c r="H226" s="2" t="s">
        <v>11</v>
      </c>
      <c r="I226" s="1" t="s">
        <v>11</v>
      </c>
      <c r="J226" s="1" t="s">
        <v>19</v>
      </c>
      <c r="K226" s="1"/>
      <c r="L226" s="1"/>
      <c r="M226" s="1"/>
      <c r="N226" s="1" t="s">
        <v>551</v>
      </c>
    </row>
    <row r="227" spans="1:14" x14ac:dyDescent="0.35">
      <c r="A227" s="1" t="s">
        <v>4398</v>
      </c>
      <c r="B227" s="1" t="s">
        <v>4324</v>
      </c>
      <c r="C227" s="1" t="s">
        <v>4325</v>
      </c>
      <c r="D227" s="1" t="s">
        <v>4326</v>
      </c>
      <c r="E227" s="1" t="s">
        <v>7694</v>
      </c>
      <c r="F227" s="1" t="s">
        <v>7704</v>
      </c>
      <c r="G227" s="1" t="s">
        <v>7835</v>
      </c>
      <c r="H227" s="2" t="s">
        <v>11</v>
      </c>
      <c r="I227" s="1" t="s">
        <v>11</v>
      </c>
      <c r="J227" s="1" t="s">
        <v>19</v>
      </c>
      <c r="K227" s="1"/>
      <c r="L227" s="1"/>
      <c r="M227" s="1"/>
      <c r="N227" s="1" t="s">
        <v>551</v>
      </c>
    </row>
    <row r="228" spans="1:14" x14ac:dyDescent="0.35">
      <c r="A228" s="1" t="s">
        <v>4403</v>
      </c>
      <c r="B228" s="1" t="s">
        <v>4404</v>
      </c>
      <c r="C228" s="1" t="s">
        <v>4405</v>
      </c>
      <c r="D228" s="1" t="s">
        <v>4406</v>
      </c>
      <c r="E228" s="1" t="s">
        <v>7694</v>
      </c>
      <c r="F228" s="1">
        <v>5</v>
      </c>
      <c r="G228" s="1" t="s">
        <v>7861</v>
      </c>
      <c r="H228" s="2" t="s">
        <v>11</v>
      </c>
      <c r="I228" s="1" t="s">
        <v>11</v>
      </c>
      <c r="J228" s="1" t="s">
        <v>19</v>
      </c>
      <c r="K228" s="1"/>
      <c r="L228" s="1"/>
      <c r="M228" s="1"/>
      <c r="N228" s="1" t="s">
        <v>551</v>
      </c>
    </row>
    <row r="229" spans="1:14" x14ac:dyDescent="0.35">
      <c r="A229" s="1" t="s">
        <v>4410</v>
      </c>
      <c r="B229" s="1" t="s">
        <v>4411</v>
      </c>
      <c r="C229" s="1"/>
      <c r="D229" s="1" t="s">
        <v>4412</v>
      </c>
      <c r="E229" s="1" t="s">
        <v>7694</v>
      </c>
      <c r="F229" s="1">
        <v>6</v>
      </c>
      <c r="G229" s="1" t="s">
        <v>7986</v>
      </c>
      <c r="H229" s="2" t="s">
        <v>11</v>
      </c>
      <c r="I229" s="1" t="s">
        <v>11</v>
      </c>
      <c r="J229" s="1" t="s">
        <v>19</v>
      </c>
      <c r="K229" s="1"/>
      <c r="L229" s="1"/>
      <c r="M229" s="1"/>
      <c r="N229" s="1" t="s">
        <v>551</v>
      </c>
    </row>
    <row r="230" spans="1:14" x14ac:dyDescent="0.35">
      <c r="A230" s="1" t="s">
        <v>4417</v>
      </c>
      <c r="B230" s="1" t="s">
        <v>4418</v>
      </c>
      <c r="C230" s="1" t="s">
        <v>4419</v>
      </c>
      <c r="D230" s="1" t="s">
        <v>4420</v>
      </c>
      <c r="E230" s="1" t="s">
        <v>7694</v>
      </c>
      <c r="F230" s="1" t="s">
        <v>7707</v>
      </c>
      <c r="G230" s="1" t="s">
        <v>7986</v>
      </c>
      <c r="H230" s="2" t="s">
        <v>11</v>
      </c>
      <c r="I230" s="1" t="s">
        <v>11</v>
      </c>
      <c r="J230" s="1" t="s">
        <v>19</v>
      </c>
      <c r="K230" s="1"/>
      <c r="L230" s="1"/>
      <c r="M230" s="1"/>
      <c r="N230" s="1" t="s">
        <v>551</v>
      </c>
    </row>
    <row r="231" spans="1:14" x14ac:dyDescent="0.35">
      <c r="A231" s="1" t="s">
        <v>4421</v>
      </c>
      <c r="B231" s="1" t="s">
        <v>4418</v>
      </c>
      <c r="C231" s="1" t="s">
        <v>4422</v>
      </c>
      <c r="D231" s="1" t="s">
        <v>4420</v>
      </c>
      <c r="E231" s="1" t="s">
        <v>7694</v>
      </c>
      <c r="F231" s="1" t="s">
        <v>7708</v>
      </c>
      <c r="G231" s="1" t="s">
        <v>7986</v>
      </c>
      <c r="H231" s="2" t="s">
        <v>11</v>
      </c>
      <c r="I231" s="1" t="s">
        <v>11</v>
      </c>
      <c r="J231" s="1" t="s">
        <v>19</v>
      </c>
      <c r="K231" s="1"/>
      <c r="L231" s="1"/>
      <c r="M231" s="1"/>
      <c r="N231" s="1" t="s">
        <v>551</v>
      </c>
    </row>
    <row r="232" spans="1:14" x14ac:dyDescent="0.35">
      <c r="A232" s="1" t="s">
        <v>4426</v>
      </c>
      <c r="B232" s="1" t="s">
        <v>4427</v>
      </c>
      <c r="C232" s="1"/>
      <c r="D232" s="1" t="s">
        <v>4428</v>
      </c>
      <c r="E232" s="1" t="s">
        <v>7694</v>
      </c>
      <c r="F232" s="1">
        <v>8</v>
      </c>
      <c r="G232" s="1" t="s">
        <v>7816</v>
      </c>
      <c r="H232" s="2" t="s">
        <v>11</v>
      </c>
      <c r="I232" s="1" t="s">
        <v>11</v>
      </c>
      <c r="J232" s="1" t="s">
        <v>19</v>
      </c>
      <c r="K232" s="1"/>
      <c r="L232" s="1"/>
      <c r="M232" s="1"/>
      <c r="N232" s="1" t="s">
        <v>551</v>
      </c>
    </row>
    <row r="233" spans="1:14" x14ac:dyDescent="0.35">
      <c r="A233" s="1" t="s">
        <v>4429</v>
      </c>
      <c r="B233" s="1" t="s">
        <v>4427</v>
      </c>
      <c r="C233" s="1" t="s">
        <v>4430</v>
      </c>
      <c r="D233" s="1" t="s">
        <v>4428</v>
      </c>
      <c r="E233" s="1" t="s">
        <v>7694</v>
      </c>
      <c r="F233" s="1" t="s">
        <v>7709</v>
      </c>
      <c r="G233" s="1" t="s">
        <v>7987</v>
      </c>
      <c r="H233" s="2" t="s">
        <v>11</v>
      </c>
      <c r="I233" s="1" t="s">
        <v>11</v>
      </c>
      <c r="J233" s="1" t="s">
        <v>19</v>
      </c>
      <c r="K233" s="1"/>
      <c r="L233" s="1"/>
      <c r="M233" s="1"/>
      <c r="N233" s="1" t="s">
        <v>551</v>
      </c>
    </row>
    <row r="234" spans="1:14" x14ac:dyDescent="0.35">
      <c r="A234" s="1" t="s">
        <v>4435</v>
      </c>
      <c r="B234" s="1" t="s">
        <v>4427</v>
      </c>
      <c r="C234" s="1" t="s">
        <v>4436</v>
      </c>
      <c r="D234" s="1" t="s">
        <v>4428</v>
      </c>
      <c r="E234" s="1" t="s">
        <v>7694</v>
      </c>
      <c r="F234" s="1" t="s">
        <v>7710</v>
      </c>
      <c r="G234" s="1" t="s">
        <v>7816</v>
      </c>
      <c r="H234" s="2" t="s">
        <v>11</v>
      </c>
      <c r="I234" s="1" t="s">
        <v>11</v>
      </c>
      <c r="J234" s="1" t="s">
        <v>19</v>
      </c>
      <c r="K234" s="1"/>
      <c r="L234" s="1"/>
      <c r="M234" s="1"/>
      <c r="N234" s="1" t="s">
        <v>551</v>
      </c>
    </row>
    <row r="235" spans="1:14" x14ac:dyDescent="0.35">
      <c r="A235" s="1" t="s">
        <v>4441</v>
      </c>
      <c r="B235" s="1" t="s">
        <v>4442</v>
      </c>
      <c r="C235" s="1"/>
      <c r="D235" s="1" t="s">
        <v>4443</v>
      </c>
      <c r="E235" s="1" t="s">
        <v>7694</v>
      </c>
      <c r="F235" s="1">
        <v>9</v>
      </c>
      <c r="G235" s="1" t="s">
        <v>7853</v>
      </c>
      <c r="H235" s="2" t="s">
        <v>11</v>
      </c>
      <c r="I235" s="1" t="s">
        <v>11</v>
      </c>
      <c r="J235" s="1" t="s">
        <v>19</v>
      </c>
      <c r="K235" s="1"/>
      <c r="L235" s="1"/>
      <c r="M235" s="1"/>
      <c r="N235" s="1" t="s">
        <v>551</v>
      </c>
    </row>
    <row r="236" spans="1:14" x14ac:dyDescent="0.35">
      <c r="A236" s="1" t="s">
        <v>4444</v>
      </c>
      <c r="B236" s="1" t="s">
        <v>4445</v>
      </c>
      <c r="C236" s="1"/>
      <c r="D236" s="1"/>
      <c r="E236" s="1" t="s">
        <v>7694</v>
      </c>
      <c r="F236" s="1">
        <v>10</v>
      </c>
      <c r="G236" s="1" t="s">
        <v>7835</v>
      </c>
      <c r="H236" s="2" t="s">
        <v>11</v>
      </c>
      <c r="I236" s="1" t="s">
        <v>11</v>
      </c>
      <c r="J236" s="1" t="s">
        <v>55</v>
      </c>
      <c r="K236" s="1"/>
      <c r="L236" s="1" t="s">
        <v>18</v>
      </c>
      <c r="M236" s="1"/>
      <c r="N236" s="1" t="s">
        <v>551</v>
      </c>
    </row>
    <row r="237" spans="1:14" x14ac:dyDescent="0.35">
      <c r="A237" s="1" t="s">
        <v>4476</v>
      </c>
      <c r="B237" s="1" t="s">
        <v>4477</v>
      </c>
      <c r="C237" s="1" t="s">
        <v>4478</v>
      </c>
      <c r="D237" s="1"/>
      <c r="E237" s="1" t="s">
        <v>7694</v>
      </c>
      <c r="F237" s="1">
        <v>11</v>
      </c>
      <c r="G237" s="1" t="s">
        <v>7835</v>
      </c>
      <c r="H237" s="2" t="s">
        <v>11</v>
      </c>
      <c r="I237" s="1" t="s">
        <v>11</v>
      </c>
      <c r="J237" s="1" t="s">
        <v>55</v>
      </c>
      <c r="K237" s="1"/>
      <c r="L237" s="1" t="s">
        <v>18</v>
      </c>
      <c r="M237" s="1"/>
      <c r="N237" s="1" t="s">
        <v>551</v>
      </c>
    </row>
    <row r="238" spans="1:14" x14ac:dyDescent="0.35">
      <c r="A238" s="1" t="s">
        <v>4479</v>
      </c>
      <c r="B238" s="1" t="s">
        <v>4480</v>
      </c>
      <c r="C238" s="1"/>
      <c r="D238" s="1" t="s">
        <v>4481</v>
      </c>
      <c r="E238" s="1" t="s">
        <v>7694</v>
      </c>
      <c r="F238" s="1">
        <v>12</v>
      </c>
      <c r="G238" s="1" t="s">
        <v>7835</v>
      </c>
      <c r="H238" s="2" t="s">
        <v>11</v>
      </c>
      <c r="I238" s="1" t="s">
        <v>11</v>
      </c>
      <c r="J238" s="1" t="s">
        <v>19</v>
      </c>
      <c r="K238" s="1"/>
      <c r="L238" s="1"/>
      <c r="M238" s="1"/>
      <c r="N238" s="1" t="s">
        <v>551</v>
      </c>
    </row>
    <row r="239" spans="1:14" x14ac:dyDescent="0.35">
      <c r="A239" s="1" t="s">
        <v>4489</v>
      </c>
      <c r="B239" s="1" t="s">
        <v>4490</v>
      </c>
      <c r="C239" s="1" t="s">
        <v>4491</v>
      </c>
      <c r="D239" s="1" t="s">
        <v>4492</v>
      </c>
      <c r="E239" s="1" t="s">
        <v>7694</v>
      </c>
      <c r="F239" s="1">
        <v>13</v>
      </c>
      <c r="G239" s="1" t="s">
        <v>7836</v>
      </c>
      <c r="H239" s="2" t="s">
        <v>11</v>
      </c>
      <c r="I239" s="1" t="s">
        <v>11</v>
      </c>
      <c r="J239" s="1" t="s">
        <v>55</v>
      </c>
      <c r="K239" s="1"/>
      <c r="L239" s="1" t="s">
        <v>18</v>
      </c>
      <c r="M239" s="1"/>
      <c r="N239" s="1" t="s">
        <v>551</v>
      </c>
    </row>
    <row r="240" spans="1:14" x14ac:dyDescent="0.35">
      <c r="A240" s="1" t="s">
        <v>4545</v>
      </c>
      <c r="B240" s="1" t="s">
        <v>4546</v>
      </c>
      <c r="C240" s="1" t="s">
        <v>4547</v>
      </c>
      <c r="D240" s="1" t="s">
        <v>4548</v>
      </c>
      <c r="E240" s="1" t="s">
        <v>7694</v>
      </c>
      <c r="F240" s="1" t="s">
        <v>7712</v>
      </c>
      <c r="G240" s="1" t="s">
        <v>7861</v>
      </c>
      <c r="H240" s="2" t="s">
        <v>11</v>
      </c>
      <c r="I240" s="1" t="s">
        <v>11</v>
      </c>
      <c r="J240" s="1" t="s">
        <v>55</v>
      </c>
      <c r="K240" s="1"/>
      <c r="L240" s="1" t="s">
        <v>18</v>
      </c>
      <c r="M240" s="1"/>
      <c r="N240" s="1" t="s">
        <v>551</v>
      </c>
    </row>
    <row r="241" spans="1:14" x14ac:dyDescent="0.35">
      <c r="A241" s="1" t="s">
        <v>4553</v>
      </c>
      <c r="B241" s="1" t="s">
        <v>4554</v>
      </c>
      <c r="C241" s="1"/>
      <c r="D241" s="1" t="s">
        <v>4555</v>
      </c>
      <c r="E241" s="1" t="s">
        <v>7694</v>
      </c>
      <c r="F241" s="1">
        <v>15</v>
      </c>
      <c r="G241" s="1" t="s">
        <v>7810</v>
      </c>
      <c r="H241" s="2" t="s">
        <v>11</v>
      </c>
      <c r="I241" s="1" t="s">
        <v>11</v>
      </c>
      <c r="J241" s="1" t="s">
        <v>55</v>
      </c>
      <c r="K241" s="1"/>
      <c r="L241" s="1" t="s">
        <v>18</v>
      </c>
      <c r="M241" s="1"/>
      <c r="N241" s="1" t="s">
        <v>551</v>
      </c>
    </row>
    <row r="242" spans="1:14" x14ac:dyDescent="0.35">
      <c r="A242" s="1" t="s">
        <v>4562</v>
      </c>
      <c r="B242" s="1" t="s">
        <v>4563</v>
      </c>
      <c r="C242" s="1" t="s">
        <v>4564</v>
      </c>
      <c r="D242" s="1" t="s">
        <v>4565</v>
      </c>
      <c r="E242" s="1" t="s">
        <v>7694</v>
      </c>
      <c r="F242" s="1">
        <v>16</v>
      </c>
      <c r="G242" s="1" t="s">
        <v>7856</v>
      </c>
      <c r="H242" s="2" t="s">
        <v>11</v>
      </c>
      <c r="I242" s="1" t="s">
        <v>11</v>
      </c>
      <c r="J242" s="1" t="s">
        <v>55</v>
      </c>
      <c r="K242" s="1"/>
      <c r="L242" s="1" t="s">
        <v>18</v>
      </c>
      <c r="M242" s="1"/>
      <c r="N242" s="1" t="s">
        <v>551</v>
      </c>
    </row>
    <row r="243" spans="1:14" x14ac:dyDescent="0.35">
      <c r="A243" s="1" t="s">
        <v>4576</v>
      </c>
      <c r="B243" s="1" t="s">
        <v>4577</v>
      </c>
      <c r="C243" s="1" t="s">
        <v>4578</v>
      </c>
      <c r="D243" s="1" t="s">
        <v>4579</v>
      </c>
      <c r="E243" s="1" t="s">
        <v>7694</v>
      </c>
      <c r="F243" s="1">
        <v>17</v>
      </c>
      <c r="G243" s="1" t="s">
        <v>7836</v>
      </c>
      <c r="H243" s="2" t="s">
        <v>11</v>
      </c>
      <c r="I243" s="1" t="s">
        <v>11</v>
      </c>
      <c r="J243" s="1" t="s">
        <v>55</v>
      </c>
      <c r="K243" s="1"/>
      <c r="L243" s="1" t="s">
        <v>18</v>
      </c>
      <c r="M243" s="1"/>
      <c r="N243" s="1" t="s">
        <v>551</v>
      </c>
    </row>
    <row r="244" spans="1:14" x14ac:dyDescent="0.35">
      <c r="A244" s="1" t="s">
        <v>4598</v>
      </c>
      <c r="B244" s="1" t="s">
        <v>4599</v>
      </c>
      <c r="C244" s="1"/>
      <c r="D244" s="1" t="s">
        <v>4600</v>
      </c>
      <c r="E244" s="1" t="s">
        <v>7694</v>
      </c>
      <c r="F244" s="1">
        <v>18</v>
      </c>
      <c r="G244" s="1" t="s">
        <v>7964</v>
      </c>
      <c r="H244" s="2" t="s">
        <v>11</v>
      </c>
      <c r="I244" s="1" t="s">
        <v>11</v>
      </c>
      <c r="J244" s="1" t="s">
        <v>55</v>
      </c>
      <c r="K244" s="1"/>
      <c r="L244" s="1" t="s">
        <v>18</v>
      </c>
      <c r="M244" s="1"/>
      <c r="N244" s="1" t="s">
        <v>551</v>
      </c>
    </row>
    <row r="245" spans="1:14" x14ac:dyDescent="0.35">
      <c r="A245" s="1" t="s">
        <v>4601</v>
      </c>
      <c r="B245" s="1" t="s">
        <v>4602</v>
      </c>
      <c r="C245" s="1" t="s">
        <v>4603</v>
      </c>
      <c r="D245" s="1" t="s">
        <v>4604</v>
      </c>
      <c r="E245" s="1" t="s">
        <v>7694</v>
      </c>
      <c r="F245" s="1">
        <v>19</v>
      </c>
      <c r="G245" s="1" t="s">
        <v>7835</v>
      </c>
      <c r="H245" s="2" t="s">
        <v>11</v>
      </c>
      <c r="I245" s="1" t="s">
        <v>11</v>
      </c>
      <c r="J245" s="1" t="s">
        <v>55</v>
      </c>
      <c r="K245" s="1"/>
      <c r="L245" s="1" t="s">
        <v>18</v>
      </c>
      <c r="M245" s="1"/>
      <c r="N245" s="1" t="s">
        <v>551</v>
      </c>
    </row>
    <row r="246" spans="1:14" x14ac:dyDescent="0.35">
      <c r="A246" s="1" t="s">
        <v>4636</v>
      </c>
      <c r="B246" s="1" t="s">
        <v>4637</v>
      </c>
      <c r="C246" s="1"/>
      <c r="D246" s="1" t="s">
        <v>4638</v>
      </c>
      <c r="E246" s="1" t="s">
        <v>7694</v>
      </c>
      <c r="F246" s="1">
        <v>20</v>
      </c>
      <c r="G246" s="1" t="s">
        <v>7807</v>
      </c>
      <c r="H246" s="2" t="s">
        <v>11</v>
      </c>
      <c r="I246" s="1" t="s">
        <v>11</v>
      </c>
      <c r="J246" s="1" t="s">
        <v>55</v>
      </c>
      <c r="K246" s="1"/>
      <c r="L246" s="1" t="s">
        <v>18</v>
      </c>
      <c r="M246" s="1"/>
      <c r="N246" s="1" t="s">
        <v>551</v>
      </c>
    </row>
    <row r="247" spans="1:14" x14ac:dyDescent="0.35">
      <c r="A247" s="1" t="s">
        <v>4653</v>
      </c>
      <c r="B247" s="1" t="s">
        <v>4654</v>
      </c>
      <c r="C247" s="1"/>
      <c r="D247" s="1" t="s">
        <v>4655</v>
      </c>
      <c r="E247" s="1" t="s">
        <v>7694</v>
      </c>
      <c r="F247" s="1">
        <v>21</v>
      </c>
      <c r="G247" s="1" t="s">
        <v>7911</v>
      </c>
      <c r="H247" s="2" t="s">
        <v>11</v>
      </c>
      <c r="I247" s="1" t="s">
        <v>11</v>
      </c>
      <c r="J247" s="1" t="s">
        <v>55</v>
      </c>
      <c r="K247" s="1"/>
      <c r="L247" s="1" t="s">
        <v>18</v>
      </c>
      <c r="M247" s="1"/>
      <c r="N247" s="1" t="s">
        <v>551</v>
      </c>
    </row>
    <row r="248" spans="1:14" x14ac:dyDescent="0.35">
      <c r="A248" s="1" t="s">
        <v>4674</v>
      </c>
      <c r="B248" s="1" t="s">
        <v>4675</v>
      </c>
      <c r="C248" s="1" t="s">
        <v>4676</v>
      </c>
      <c r="D248" s="1" t="s">
        <v>4677</v>
      </c>
      <c r="E248" s="1" t="s">
        <v>7694</v>
      </c>
      <c r="F248" s="1">
        <v>22</v>
      </c>
      <c r="G248" s="1" t="s">
        <v>7835</v>
      </c>
      <c r="H248" s="2" t="s">
        <v>11</v>
      </c>
      <c r="I248" s="1" t="s">
        <v>11</v>
      </c>
      <c r="J248" s="1" t="s">
        <v>55</v>
      </c>
      <c r="K248" s="1"/>
      <c r="L248" s="1" t="s">
        <v>18</v>
      </c>
      <c r="M248" s="1"/>
      <c r="N248" s="1" t="s">
        <v>551</v>
      </c>
    </row>
    <row r="249" spans="1:14" x14ac:dyDescent="0.35">
      <c r="A249" s="1" t="s">
        <v>4678</v>
      </c>
      <c r="B249" s="1" t="s">
        <v>4679</v>
      </c>
      <c r="C249" s="1" t="s">
        <v>4680</v>
      </c>
      <c r="D249" s="1" t="s">
        <v>4681</v>
      </c>
      <c r="E249" s="1" t="s">
        <v>7694</v>
      </c>
      <c r="F249" s="1">
        <v>23</v>
      </c>
      <c r="G249" s="1" t="s">
        <v>7835</v>
      </c>
      <c r="H249" s="2" t="s">
        <v>11</v>
      </c>
      <c r="I249" s="1" t="s">
        <v>11</v>
      </c>
      <c r="J249" s="1" t="s">
        <v>55</v>
      </c>
      <c r="K249" s="1"/>
      <c r="L249" s="1" t="s">
        <v>18</v>
      </c>
      <c r="M249" s="1"/>
      <c r="N249" s="1" t="s">
        <v>551</v>
      </c>
    </row>
    <row r="250" spans="1:14" x14ac:dyDescent="0.35">
      <c r="A250" s="1" t="s">
        <v>4692</v>
      </c>
      <c r="B250" s="1" t="s">
        <v>4693</v>
      </c>
      <c r="C250" s="1" t="s">
        <v>4694</v>
      </c>
      <c r="D250" s="1" t="s">
        <v>4695</v>
      </c>
      <c r="E250" s="1" t="s">
        <v>7694</v>
      </c>
      <c r="F250" s="1">
        <v>24</v>
      </c>
      <c r="G250" s="1" t="s">
        <v>7835</v>
      </c>
      <c r="H250" s="2" t="s">
        <v>11</v>
      </c>
      <c r="I250" s="1" t="s">
        <v>11</v>
      </c>
      <c r="J250" s="1" t="s">
        <v>55</v>
      </c>
      <c r="K250" s="1"/>
      <c r="L250" s="1" t="s">
        <v>18</v>
      </c>
      <c r="M250" s="1"/>
      <c r="N250" s="1" t="s">
        <v>551</v>
      </c>
    </row>
    <row r="251" spans="1:14" x14ac:dyDescent="0.35">
      <c r="A251" s="1" t="s">
        <v>4712</v>
      </c>
      <c r="B251" s="1" t="s">
        <v>4713</v>
      </c>
      <c r="C251" s="1" t="s">
        <v>4714</v>
      </c>
      <c r="D251" s="1" t="s">
        <v>4715</v>
      </c>
      <c r="E251" s="1" t="s">
        <v>7694</v>
      </c>
      <c r="F251" s="1">
        <v>25</v>
      </c>
      <c r="G251" s="1" t="s">
        <v>7911</v>
      </c>
      <c r="H251" s="2" t="s">
        <v>11</v>
      </c>
      <c r="I251" s="1" t="s">
        <v>11</v>
      </c>
      <c r="J251" s="1" t="s">
        <v>55</v>
      </c>
      <c r="K251" s="1"/>
      <c r="L251" s="1" t="s">
        <v>18</v>
      </c>
      <c r="M251" s="1"/>
      <c r="N251" s="1" t="s">
        <v>551</v>
      </c>
    </row>
    <row r="252" spans="1:14" x14ac:dyDescent="0.35">
      <c r="A252" s="1" t="s">
        <v>4723</v>
      </c>
      <c r="B252" s="1" t="s">
        <v>4724</v>
      </c>
      <c r="C252" s="1"/>
      <c r="D252" s="1" t="s">
        <v>4725</v>
      </c>
      <c r="E252" s="1" t="s">
        <v>7694</v>
      </c>
      <c r="F252" s="1">
        <v>26</v>
      </c>
      <c r="G252" s="1" t="s">
        <v>7839</v>
      </c>
      <c r="H252" s="2" t="s">
        <v>11</v>
      </c>
      <c r="I252" s="1" t="s">
        <v>11</v>
      </c>
      <c r="J252" s="1" t="s">
        <v>55</v>
      </c>
      <c r="K252" s="1"/>
      <c r="L252" s="1" t="s">
        <v>18</v>
      </c>
      <c r="M252" s="1"/>
      <c r="N252" s="1" t="s">
        <v>551</v>
      </c>
    </row>
    <row r="253" spans="1:14" x14ac:dyDescent="0.35">
      <c r="A253" s="1" t="s">
        <v>4726</v>
      </c>
      <c r="B253" s="1" t="s">
        <v>4727</v>
      </c>
      <c r="C253" s="1"/>
      <c r="D253" s="1" t="s">
        <v>4728</v>
      </c>
      <c r="E253" s="1" t="s">
        <v>7694</v>
      </c>
      <c r="F253" s="1">
        <v>27</v>
      </c>
      <c r="G253" s="1" t="s">
        <v>7897</v>
      </c>
      <c r="H253" s="2" t="s">
        <v>11</v>
      </c>
      <c r="I253" s="1" t="s">
        <v>11</v>
      </c>
      <c r="J253" s="1" t="s">
        <v>55</v>
      </c>
      <c r="K253" s="1"/>
      <c r="L253" s="1" t="s">
        <v>18</v>
      </c>
      <c r="M253" s="1"/>
      <c r="N253" s="1" t="s">
        <v>551</v>
      </c>
    </row>
    <row r="254" spans="1:14" x14ac:dyDescent="0.35">
      <c r="A254" s="1" t="s">
        <v>4737</v>
      </c>
      <c r="B254" s="1" t="s">
        <v>4738</v>
      </c>
      <c r="C254" s="1"/>
      <c r="D254" s="1" t="s">
        <v>4739</v>
      </c>
      <c r="E254" s="1" t="s">
        <v>7694</v>
      </c>
      <c r="F254" s="1">
        <v>28</v>
      </c>
      <c r="G254" s="1" t="s">
        <v>7873</v>
      </c>
      <c r="H254" s="2" t="s">
        <v>11</v>
      </c>
      <c r="I254" s="1" t="s">
        <v>11</v>
      </c>
      <c r="J254" s="1" t="s">
        <v>55</v>
      </c>
      <c r="K254" s="1"/>
      <c r="L254" s="1" t="s">
        <v>18</v>
      </c>
      <c r="M254" s="1"/>
      <c r="N254" s="1" t="s">
        <v>551</v>
      </c>
    </row>
    <row r="255" spans="1:14" x14ac:dyDescent="0.35">
      <c r="A255" s="1" t="s">
        <v>4787</v>
      </c>
      <c r="B255" s="1" t="s">
        <v>4788</v>
      </c>
      <c r="C255" s="1"/>
      <c r="D255" s="1" t="s">
        <v>4789</v>
      </c>
      <c r="E255" s="1" t="s">
        <v>7694</v>
      </c>
      <c r="F255" s="1">
        <v>29</v>
      </c>
      <c r="G255" s="1" t="s">
        <v>7936</v>
      </c>
      <c r="H255" s="2" t="s">
        <v>11</v>
      </c>
      <c r="I255" s="1" t="s">
        <v>11</v>
      </c>
      <c r="J255" s="1" t="s">
        <v>55</v>
      </c>
      <c r="K255" s="1"/>
      <c r="L255" s="1" t="s">
        <v>18</v>
      </c>
      <c r="M255" s="1"/>
      <c r="N255" s="1" t="s">
        <v>551</v>
      </c>
    </row>
    <row r="256" spans="1:14" x14ac:dyDescent="0.35">
      <c r="A256" s="1" t="s">
        <v>4790</v>
      </c>
      <c r="B256" s="1" t="s">
        <v>4791</v>
      </c>
      <c r="C256" s="1" t="s">
        <v>4792</v>
      </c>
      <c r="D256" s="1" t="s">
        <v>4793</v>
      </c>
      <c r="E256" s="1" t="s">
        <v>7694</v>
      </c>
      <c r="F256" s="1">
        <v>30</v>
      </c>
      <c r="G256" s="1" t="s">
        <v>7993</v>
      </c>
      <c r="H256" s="2" t="s">
        <v>11</v>
      </c>
      <c r="I256" s="1" t="s">
        <v>11</v>
      </c>
      <c r="J256" s="1" t="s">
        <v>19</v>
      </c>
      <c r="K256" s="1"/>
      <c r="L256" s="1"/>
      <c r="M256" s="1"/>
      <c r="N256" s="1" t="s">
        <v>551</v>
      </c>
    </row>
    <row r="257" spans="1:14" x14ac:dyDescent="0.35">
      <c r="A257" s="1" t="s">
        <v>4801</v>
      </c>
      <c r="B257" s="1" t="s">
        <v>4802</v>
      </c>
      <c r="C257" s="1" t="s">
        <v>4803</v>
      </c>
      <c r="D257" s="1" t="s">
        <v>4804</v>
      </c>
      <c r="E257" s="1" t="s">
        <v>7694</v>
      </c>
      <c r="F257" s="1">
        <v>31</v>
      </c>
      <c r="G257" s="1" t="s">
        <v>7964</v>
      </c>
      <c r="H257" s="2" t="s">
        <v>11</v>
      </c>
      <c r="I257" s="1" t="s">
        <v>11</v>
      </c>
      <c r="J257" s="1" t="s">
        <v>55</v>
      </c>
      <c r="K257" s="1"/>
      <c r="L257" s="1" t="s">
        <v>18</v>
      </c>
      <c r="M257" s="1"/>
      <c r="N257" s="1" t="s">
        <v>551</v>
      </c>
    </row>
    <row r="258" spans="1:14" x14ac:dyDescent="0.35">
      <c r="A258" s="1" t="s">
        <v>4807</v>
      </c>
      <c r="B258" s="1" t="s">
        <v>4808</v>
      </c>
      <c r="C258" s="1"/>
      <c r="D258" s="1" t="s">
        <v>4809</v>
      </c>
      <c r="E258" s="1" t="s">
        <v>7694</v>
      </c>
      <c r="F258" s="1">
        <v>32</v>
      </c>
      <c r="G258" s="1" t="s">
        <v>7835</v>
      </c>
      <c r="H258" s="2" t="s">
        <v>11</v>
      </c>
      <c r="I258" s="1" t="s">
        <v>11</v>
      </c>
      <c r="J258" s="1" t="s">
        <v>19</v>
      </c>
      <c r="K258" s="1"/>
      <c r="L258" s="1"/>
      <c r="M258" s="1"/>
      <c r="N258" s="1" t="s">
        <v>551</v>
      </c>
    </row>
    <row r="259" spans="1:14" x14ac:dyDescent="0.35">
      <c r="A259" s="1" t="s">
        <v>4827</v>
      </c>
      <c r="B259" s="1" t="s">
        <v>4828</v>
      </c>
      <c r="C259" s="1"/>
      <c r="D259" s="1" t="s">
        <v>4829</v>
      </c>
      <c r="E259" s="1" t="s">
        <v>7694</v>
      </c>
      <c r="F259" s="1">
        <v>33</v>
      </c>
      <c r="G259" s="1" t="s">
        <v>7835</v>
      </c>
      <c r="H259" s="2" t="s">
        <v>11</v>
      </c>
      <c r="I259" s="1" t="s">
        <v>11</v>
      </c>
      <c r="J259" s="1" t="s">
        <v>19</v>
      </c>
      <c r="K259" s="1"/>
      <c r="L259" s="1"/>
      <c r="M259" s="1"/>
      <c r="N259" s="1" t="s">
        <v>551</v>
      </c>
    </row>
    <row r="260" spans="1:14" x14ac:dyDescent="0.35">
      <c r="A260" s="1" t="s">
        <v>4839</v>
      </c>
      <c r="B260" s="1" t="s">
        <v>4840</v>
      </c>
      <c r="C260" s="1"/>
      <c r="D260" s="1" t="s">
        <v>4579</v>
      </c>
      <c r="E260" s="1" t="s">
        <v>7694</v>
      </c>
      <c r="F260" s="1">
        <v>34</v>
      </c>
      <c r="G260" s="1" t="s">
        <v>7808</v>
      </c>
      <c r="H260" s="2" t="s">
        <v>11</v>
      </c>
      <c r="I260" s="1" t="s">
        <v>11</v>
      </c>
      <c r="J260" s="1" t="s">
        <v>19</v>
      </c>
      <c r="K260" s="1"/>
      <c r="L260" s="1"/>
      <c r="M260" s="1"/>
      <c r="N260" s="1" t="s">
        <v>551</v>
      </c>
    </row>
    <row r="261" spans="1:14" x14ac:dyDescent="0.35">
      <c r="A261" s="1" t="s">
        <v>4841</v>
      </c>
      <c r="B261" s="1" t="s">
        <v>4842</v>
      </c>
      <c r="C261" s="1"/>
      <c r="D261" s="1" t="s">
        <v>4804</v>
      </c>
      <c r="E261" s="1" t="s">
        <v>7694</v>
      </c>
      <c r="F261" s="1">
        <v>35</v>
      </c>
      <c r="G261" s="1" t="s">
        <v>7964</v>
      </c>
      <c r="H261" s="2" t="s">
        <v>11</v>
      </c>
      <c r="I261" s="1" t="s">
        <v>11</v>
      </c>
      <c r="J261" s="1" t="s">
        <v>55</v>
      </c>
      <c r="K261" s="1"/>
      <c r="L261" s="1" t="s">
        <v>18</v>
      </c>
      <c r="M261" s="1"/>
      <c r="N261" s="1" t="s">
        <v>551</v>
      </c>
    </row>
    <row r="262" spans="1:14" x14ac:dyDescent="0.35">
      <c r="A262" s="1" t="s">
        <v>4843</v>
      </c>
      <c r="B262" s="1" t="s">
        <v>4844</v>
      </c>
      <c r="C262" s="1" t="s">
        <v>4845</v>
      </c>
      <c r="D262" s="1" t="s">
        <v>779</v>
      </c>
      <c r="E262" s="1" t="s">
        <v>7694</v>
      </c>
      <c r="F262" s="1">
        <v>36</v>
      </c>
      <c r="G262" s="1" t="s">
        <v>7853</v>
      </c>
      <c r="H262" s="2" t="s">
        <v>11</v>
      </c>
      <c r="I262" s="1" t="s">
        <v>11</v>
      </c>
      <c r="J262" s="1" t="s">
        <v>19</v>
      </c>
      <c r="K262" s="1"/>
      <c r="L262" s="1"/>
      <c r="M262" s="1"/>
      <c r="N262" s="1" t="s">
        <v>551</v>
      </c>
    </row>
    <row r="263" spans="1:14" x14ac:dyDescent="0.35">
      <c r="A263" s="1" t="s">
        <v>4850</v>
      </c>
      <c r="B263" s="1" t="s">
        <v>4851</v>
      </c>
      <c r="C263" s="1"/>
      <c r="D263" s="1" t="s">
        <v>4852</v>
      </c>
      <c r="E263" s="1" t="s">
        <v>7694</v>
      </c>
      <c r="F263" s="1">
        <v>38</v>
      </c>
      <c r="G263" s="1" t="s">
        <v>7853</v>
      </c>
      <c r="H263" s="2" t="s">
        <v>11</v>
      </c>
      <c r="I263" s="1" t="s">
        <v>11</v>
      </c>
      <c r="J263" s="1" t="s">
        <v>55</v>
      </c>
      <c r="K263" s="1"/>
      <c r="L263" s="1" t="s">
        <v>18</v>
      </c>
      <c r="M263" s="1"/>
      <c r="N263" s="1" t="s">
        <v>551</v>
      </c>
    </row>
    <row r="264" spans="1:14" x14ac:dyDescent="0.35">
      <c r="A264" s="1" t="s">
        <v>4864</v>
      </c>
      <c r="B264" s="1" t="s">
        <v>4865</v>
      </c>
      <c r="C264" s="1"/>
      <c r="D264" s="1" t="s">
        <v>4866</v>
      </c>
      <c r="E264" s="1" t="s">
        <v>7694</v>
      </c>
      <c r="F264" s="1">
        <v>39</v>
      </c>
      <c r="G264" s="1" t="s">
        <v>7961</v>
      </c>
      <c r="H264" s="2" t="s">
        <v>11</v>
      </c>
      <c r="I264" s="1" t="s">
        <v>11</v>
      </c>
      <c r="J264" s="1" t="s">
        <v>55</v>
      </c>
      <c r="K264" s="1"/>
      <c r="L264" s="1" t="s">
        <v>18</v>
      </c>
      <c r="M264" s="1"/>
      <c r="N264" s="1" t="s">
        <v>551</v>
      </c>
    </row>
    <row r="265" spans="1:14" x14ac:dyDescent="0.35">
      <c r="A265" s="1" t="s">
        <v>4877</v>
      </c>
      <c r="B265" s="1" t="s">
        <v>4878</v>
      </c>
      <c r="C265" s="1"/>
      <c r="D265" s="1" t="s">
        <v>4879</v>
      </c>
      <c r="E265" s="1" t="s">
        <v>7694</v>
      </c>
      <c r="F265" s="1">
        <v>40</v>
      </c>
      <c r="G265" s="1" t="s">
        <v>7961</v>
      </c>
      <c r="H265" s="2" t="s">
        <v>11</v>
      </c>
      <c r="I265" s="1" t="s">
        <v>11</v>
      </c>
      <c r="J265" s="1" t="s">
        <v>19</v>
      </c>
      <c r="K265" s="1"/>
      <c r="L265" s="1"/>
      <c r="M265" s="1"/>
      <c r="N265" s="1" t="s">
        <v>551</v>
      </c>
    </row>
    <row r="266" spans="1:14" x14ac:dyDescent="0.35">
      <c r="A266" s="1" t="s">
        <v>4883</v>
      </c>
      <c r="B266" s="1" t="s">
        <v>4884</v>
      </c>
      <c r="C266" s="1"/>
      <c r="D266" s="1" t="s">
        <v>4885</v>
      </c>
      <c r="E266" s="1" t="s">
        <v>7694</v>
      </c>
      <c r="F266" s="1">
        <v>41</v>
      </c>
      <c r="G266" s="1" t="s">
        <v>7835</v>
      </c>
      <c r="H266" s="2" t="s">
        <v>11</v>
      </c>
      <c r="I266" s="1" t="s">
        <v>11</v>
      </c>
      <c r="J266" s="1" t="s">
        <v>55</v>
      </c>
      <c r="K266" s="1"/>
      <c r="L266" s="1" t="s">
        <v>18</v>
      </c>
      <c r="M266" s="1"/>
      <c r="N266" s="1" t="s">
        <v>551</v>
      </c>
    </row>
    <row r="267" spans="1:14" x14ac:dyDescent="0.35">
      <c r="A267" s="1" t="s">
        <v>4903</v>
      </c>
      <c r="B267" s="1" t="s">
        <v>4904</v>
      </c>
      <c r="C267" s="1" t="s">
        <v>4905</v>
      </c>
      <c r="D267" s="1" t="s">
        <v>4725</v>
      </c>
      <c r="E267" s="1" t="s">
        <v>7724</v>
      </c>
      <c r="F267" s="1">
        <v>42</v>
      </c>
      <c r="G267" s="1" t="s">
        <v>7970</v>
      </c>
      <c r="H267" s="2" t="s">
        <v>11</v>
      </c>
      <c r="I267" s="1" t="s">
        <v>11</v>
      </c>
      <c r="J267" s="1" t="s">
        <v>12</v>
      </c>
      <c r="K267" s="1" t="s">
        <v>18</v>
      </c>
      <c r="L267" s="1"/>
      <c r="M267" s="1" t="s">
        <v>18</v>
      </c>
      <c r="N267" s="1" t="s">
        <v>551</v>
      </c>
    </row>
    <row r="268" spans="1:14" x14ac:dyDescent="0.35">
      <c r="A268" s="1" t="s">
        <v>4910</v>
      </c>
      <c r="B268" s="1" t="s">
        <v>4911</v>
      </c>
      <c r="C268" s="1"/>
      <c r="D268" s="1" t="s">
        <v>4912</v>
      </c>
      <c r="E268" s="1" t="s">
        <v>7694</v>
      </c>
      <c r="F268" s="1">
        <v>43</v>
      </c>
      <c r="G268" s="1" t="s">
        <v>7961</v>
      </c>
      <c r="H268" s="2" t="s">
        <v>11</v>
      </c>
      <c r="I268" s="1" t="s">
        <v>11</v>
      </c>
      <c r="J268" s="1" t="s">
        <v>19</v>
      </c>
      <c r="K268" s="1"/>
      <c r="L268" s="1"/>
      <c r="M268" s="1"/>
      <c r="N268" s="1" t="s">
        <v>551</v>
      </c>
    </row>
    <row r="269" spans="1:14" x14ac:dyDescent="0.35">
      <c r="A269" s="1" t="s">
        <v>4917</v>
      </c>
      <c r="B269" s="1" t="s">
        <v>4918</v>
      </c>
      <c r="C269" s="1"/>
      <c r="D269" s="1" t="s">
        <v>4919</v>
      </c>
      <c r="E269" s="1" t="s">
        <v>7694</v>
      </c>
      <c r="F269" s="1">
        <v>44</v>
      </c>
      <c r="G269" s="1" t="s">
        <v>7831</v>
      </c>
      <c r="H269" s="2" t="s">
        <v>11</v>
      </c>
      <c r="I269" s="1" t="s">
        <v>11</v>
      </c>
      <c r="J269" s="1" t="s">
        <v>55</v>
      </c>
      <c r="K269" s="1"/>
      <c r="L269" s="1" t="s">
        <v>18</v>
      </c>
      <c r="M269" s="1"/>
      <c r="N269" s="1" t="s">
        <v>551</v>
      </c>
    </row>
    <row r="270" spans="1:14" x14ac:dyDescent="0.35">
      <c r="A270" s="1" t="s">
        <v>4923</v>
      </c>
      <c r="B270" s="1" t="s">
        <v>4924</v>
      </c>
      <c r="C270" s="1"/>
      <c r="D270" s="1" t="s">
        <v>4925</v>
      </c>
      <c r="E270" s="1" t="s">
        <v>7694</v>
      </c>
      <c r="F270" s="1">
        <v>45</v>
      </c>
      <c r="G270" s="1" t="s">
        <v>7835</v>
      </c>
      <c r="H270" s="2" t="s">
        <v>11</v>
      </c>
      <c r="I270" s="1" t="s">
        <v>11</v>
      </c>
      <c r="J270" s="1" t="s">
        <v>55</v>
      </c>
      <c r="K270" s="1"/>
      <c r="L270" s="1" t="s">
        <v>18</v>
      </c>
      <c r="M270" s="1"/>
      <c r="N270" s="1" t="s">
        <v>551</v>
      </c>
    </row>
    <row r="271" spans="1:14" x14ac:dyDescent="0.35">
      <c r="A271" s="1" t="s">
        <v>4926</v>
      </c>
      <c r="B271" s="1" t="s">
        <v>4927</v>
      </c>
      <c r="C271" s="1" t="s">
        <v>4928</v>
      </c>
      <c r="D271" s="1" t="s">
        <v>4929</v>
      </c>
      <c r="E271" s="1" t="s">
        <v>7724</v>
      </c>
      <c r="F271" s="1">
        <v>46</v>
      </c>
      <c r="G271" s="1" t="s">
        <v>7970</v>
      </c>
      <c r="H271" s="2" t="s">
        <v>11</v>
      </c>
      <c r="I271" s="1" t="s">
        <v>11</v>
      </c>
      <c r="J271" s="1" t="s">
        <v>12</v>
      </c>
      <c r="K271" s="1" t="s">
        <v>18</v>
      </c>
      <c r="L271" s="1"/>
      <c r="M271" s="1" t="s">
        <v>18</v>
      </c>
      <c r="N271" s="1" t="s">
        <v>551</v>
      </c>
    </row>
    <row r="272" spans="1:14" x14ac:dyDescent="0.35">
      <c r="A272" s="1" t="s">
        <v>4933</v>
      </c>
      <c r="B272" s="1" t="s">
        <v>4934</v>
      </c>
      <c r="C272" s="1" t="s">
        <v>4935</v>
      </c>
      <c r="D272" s="1" t="s">
        <v>4936</v>
      </c>
      <c r="E272" s="1" t="s">
        <v>7694</v>
      </c>
      <c r="F272" s="1">
        <v>47</v>
      </c>
      <c r="G272" s="1" t="s">
        <v>7961</v>
      </c>
      <c r="H272" s="2" t="s">
        <v>11</v>
      </c>
      <c r="I272" s="1" t="s">
        <v>11</v>
      </c>
      <c r="J272" s="1" t="s">
        <v>55</v>
      </c>
      <c r="K272" s="1"/>
      <c r="L272" s="1" t="s">
        <v>18</v>
      </c>
      <c r="M272" s="1"/>
      <c r="N272" s="1" t="s">
        <v>551</v>
      </c>
    </row>
    <row r="273" spans="1:14" x14ac:dyDescent="0.35">
      <c r="A273" s="1" t="s">
        <v>4940</v>
      </c>
      <c r="B273" s="1" t="s">
        <v>4941</v>
      </c>
      <c r="C273" s="1" t="s">
        <v>4942</v>
      </c>
      <c r="D273" s="1" t="s">
        <v>4943</v>
      </c>
      <c r="E273" s="1" t="s">
        <v>7694</v>
      </c>
      <c r="F273" s="1">
        <v>48</v>
      </c>
      <c r="G273" s="1" t="s">
        <v>7835</v>
      </c>
      <c r="H273" s="2" t="s">
        <v>11</v>
      </c>
      <c r="I273" s="1" t="s">
        <v>11</v>
      </c>
      <c r="J273" s="1" t="s">
        <v>55</v>
      </c>
      <c r="K273" s="1"/>
      <c r="L273" s="1" t="s">
        <v>18</v>
      </c>
      <c r="M273" s="1"/>
      <c r="N273" s="1" t="s">
        <v>551</v>
      </c>
    </row>
    <row r="274" spans="1:14" x14ac:dyDescent="0.35">
      <c r="A274" s="1" t="s">
        <v>4944</v>
      </c>
      <c r="B274" s="1" t="s">
        <v>4945</v>
      </c>
      <c r="C274" s="1" t="s">
        <v>4946</v>
      </c>
      <c r="D274" s="1" t="s">
        <v>4947</v>
      </c>
      <c r="E274" s="1" t="s">
        <v>7724</v>
      </c>
      <c r="F274" s="1">
        <v>49</v>
      </c>
      <c r="G274" s="1" t="s">
        <v>7970</v>
      </c>
      <c r="H274" s="2" t="s">
        <v>11</v>
      </c>
      <c r="I274" s="1" t="s">
        <v>11</v>
      </c>
      <c r="J274" s="1" t="s">
        <v>55</v>
      </c>
      <c r="K274" s="1"/>
      <c r="L274" s="1" t="s">
        <v>18</v>
      </c>
      <c r="M274" s="1"/>
      <c r="N274" s="1" t="s">
        <v>551</v>
      </c>
    </row>
    <row r="275" spans="1:14" x14ac:dyDescent="0.35">
      <c r="A275" s="1" t="s">
        <v>4985</v>
      </c>
      <c r="B275" s="1" t="s">
        <v>4986</v>
      </c>
      <c r="C275" s="1"/>
      <c r="D275" s="1" t="s">
        <v>4987</v>
      </c>
      <c r="E275" s="1" t="s">
        <v>7694</v>
      </c>
      <c r="F275" s="1">
        <v>50</v>
      </c>
      <c r="G275" s="1" t="s">
        <v>7824</v>
      </c>
      <c r="H275" s="2" t="s">
        <v>11</v>
      </c>
      <c r="I275" s="1" t="s">
        <v>11</v>
      </c>
      <c r="J275" s="1" t="s">
        <v>55</v>
      </c>
      <c r="K275" s="1"/>
      <c r="L275" s="1" t="s">
        <v>18</v>
      </c>
      <c r="M275" s="1"/>
      <c r="N275" s="1" t="s">
        <v>551</v>
      </c>
    </row>
    <row r="276" spans="1:14" x14ac:dyDescent="0.35">
      <c r="A276" s="1" t="s">
        <v>4992</v>
      </c>
      <c r="B276" s="1" t="s">
        <v>4993</v>
      </c>
      <c r="C276" s="1" t="s">
        <v>4994</v>
      </c>
      <c r="D276" s="1" t="s">
        <v>3963</v>
      </c>
      <c r="E276" s="1" t="s">
        <v>7694</v>
      </c>
      <c r="F276" s="1">
        <v>51</v>
      </c>
      <c r="G276" s="1" t="s">
        <v>7885</v>
      </c>
      <c r="H276" s="2" t="s">
        <v>11</v>
      </c>
      <c r="I276" s="1" t="s">
        <v>11</v>
      </c>
      <c r="J276" s="1" t="s">
        <v>12</v>
      </c>
      <c r="K276" s="1" t="s">
        <v>18</v>
      </c>
      <c r="L276" s="1"/>
      <c r="M276" s="1" t="s">
        <v>18</v>
      </c>
      <c r="N276" s="1" t="s">
        <v>551</v>
      </c>
    </row>
    <row r="277" spans="1:14" x14ac:dyDescent="0.35">
      <c r="A277" s="1" t="s">
        <v>4998</v>
      </c>
      <c r="B277" s="1" t="s">
        <v>4999</v>
      </c>
      <c r="C277" s="1"/>
      <c r="D277" s="1" t="s">
        <v>5000</v>
      </c>
      <c r="E277" s="1" t="s">
        <v>7694</v>
      </c>
      <c r="F277" s="1">
        <v>52</v>
      </c>
      <c r="G277" s="1" t="s">
        <v>7962</v>
      </c>
      <c r="H277" s="2" t="s">
        <v>11</v>
      </c>
      <c r="I277" s="1" t="s">
        <v>98</v>
      </c>
      <c r="J277" s="1" t="s">
        <v>55</v>
      </c>
      <c r="K277" s="1"/>
      <c r="L277" s="1" t="s">
        <v>18</v>
      </c>
      <c r="M277" s="1"/>
      <c r="N277" s="1" t="s">
        <v>551</v>
      </c>
    </row>
    <row r="278" spans="1:14" x14ac:dyDescent="0.35">
      <c r="A278" s="1" t="s">
        <v>5001</v>
      </c>
      <c r="B278" s="1" t="s">
        <v>5002</v>
      </c>
      <c r="C278" s="1" t="s">
        <v>5003</v>
      </c>
      <c r="D278" s="1" t="s">
        <v>5004</v>
      </c>
      <c r="E278" s="1" t="s">
        <v>7694</v>
      </c>
      <c r="F278" s="1">
        <v>53</v>
      </c>
      <c r="G278" s="1" t="s">
        <v>7960</v>
      </c>
      <c r="H278" s="2" t="s">
        <v>11</v>
      </c>
      <c r="I278" s="1" t="s">
        <v>11</v>
      </c>
      <c r="J278" s="1" t="s">
        <v>12</v>
      </c>
      <c r="K278" s="1" t="s">
        <v>18</v>
      </c>
      <c r="L278" s="1"/>
      <c r="M278" s="1" t="s">
        <v>18</v>
      </c>
      <c r="N278" s="1" t="s">
        <v>551</v>
      </c>
    </row>
    <row r="279" spans="1:14" x14ac:dyDescent="0.35">
      <c r="A279" s="1" t="s">
        <v>5009</v>
      </c>
      <c r="B279" s="1" t="s">
        <v>5010</v>
      </c>
      <c r="C279" s="1"/>
      <c r="D279" s="1" t="s">
        <v>5011</v>
      </c>
      <c r="E279" s="1" t="s">
        <v>7694</v>
      </c>
      <c r="F279" s="1">
        <v>54</v>
      </c>
      <c r="G279" s="1" t="s">
        <v>7861</v>
      </c>
      <c r="H279" s="2" t="s">
        <v>11</v>
      </c>
      <c r="I279" s="1" t="s">
        <v>176</v>
      </c>
      <c r="J279" s="1" t="s">
        <v>55</v>
      </c>
      <c r="K279" s="1"/>
      <c r="L279" s="1" t="s">
        <v>18</v>
      </c>
      <c r="M279" s="1"/>
      <c r="N279" s="1" t="s">
        <v>551</v>
      </c>
    </row>
    <row r="280" spans="1:14" x14ac:dyDescent="0.35">
      <c r="A280" s="1" t="s">
        <v>5012</v>
      </c>
      <c r="B280" s="1" t="s">
        <v>5013</v>
      </c>
      <c r="C280" s="1"/>
      <c r="D280" s="1" t="s">
        <v>5014</v>
      </c>
      <c r="E280" s="1" t="s">
        <v>7694</v>
      </c>
      <c r="F280" s="1">
        <v>55</v>
      </c>
      <c r="G280" s="1" t="s">
        <v>7835</v>
      </c>
      <c r="H280" s="2" t="s">
        <v>11</v>
      </c>
      <c r="I280" s="1" t="s">
        <v>11</v>
      </c>
      <c r="J280" s="1" t="s">
        <v>24</v>
      </c>
      <c r="K280" s="1"/>
      <c r="L280" s="1"/>
      <c r="M280" s="1" t="s">
        <v>18</v>
      </c>
      <c r="N280" s="1" t="s">
        <v>551</v>
      </c>
    </row>
    <row r="281" spans="1:14" x14ac:dyDescent="0.35">
      <c r="A281" s="1" t="s">
        <v>5037</v>
      </c>
      <c r="B281" s="1" t="s">
        <v>5038</v>
      </c>
      <c r="C281" s="1"/>
      <c r="D281" s="1" t="s">
        <v>3208</v>
      </c>
      <c r="E281" s="1" t="s">
        <v>7694</v>
      </c>
      <c r="F281" s="1">
        <v>56</v>
      </c>
      <c r="G281" s="1" t="s">
        <v>7816</v>
      </c>
      <c r="H281" s="2" t="s">
        <v>11</v>
      </c>
      <c r="I281" s="1" t="s">
        <v>176</v>
      </c>
      <c r="J281" s="1" t="s">
        <v>19</v>
      </c>
      <c r="K281" s="1"/>
      <c r="L281" s="1"/>
      <c r="M281" s="1"/>
      <c r="N281" s="1" t="s">
        <v>551</v>
      </c>
    </row>
    <row r="282" spans="1:14" x14ac:dyDescent="0.35">
      <c r="A282" s="1" t="s">
        <v>5068</v>
      </c>
      <c r="B282" s="1" t="s">
        <v>5069</v>
      </c>
      <c r="C282" s="1"/>
      <c r="D282" s="1" t="s">
        <v>5070</v>
      </c>
      <c r="E282" s="1" t="s">
        <v>7694</v>
      </c>
      <c r="F282" s="1">
        <v>57</v>
      </c>
      <c r="G282" s="1" t="s">
        <v>7960</v>
      </c>
      <c r="H282" s="2" t="s">
        <v>11</v>
      </c>
      <c r="I282" s="1" t="s">
        <v>176</v>
      </c>
      <c r="J282" s="1" t="s">
        <v>12</v>
      </c>
      <c r="K282" s="1" t="s">
        <v>18</v>
      </c>
      <c r="L282" s="1"/>
      <c r="M282" s="1" t="s">
        <v>18</v>
      </c>
      <c r="N282" s="1" t="s">
        <v>551</v>
      </c>
    </row>
    <row r="283" spans="1:14" x14ac:dyDescent="0.35">
      <c r="A283" s="1" t="s">
        <v>5078</v>
      </c>
      <c r="B283" s="1" t="s">
        <v>5079</v>
      </c>
      <c r="C283" s="1"/>
      <c r="D283" s="1" t="s">
        <v>5080</v>
      </c>
      <c r="E283" s="1" t="s">
        <v>7694</v>
      </c>
      <c r="F283" s="1">
        <v>58</v>
      </c>
      <c r="G283" s="1" t="s">
        <v>8002</v>
      </c>
      <c r="H283" s="2" t="s">
        <v>11</v>
      </c>
      <c r="I283" s="1" t="s">
        <v>98</v>
      </c>
      <c r="J283" s="1" t="s">
        <v>12</v>
      </c>
      <c r="K283" s="1" t="s">
        <v>18</v>
      </c>
      <c r="L283" s="1"/>
      <c r="M283" s="1" t="s">
        <v>18</v>
      </c>
      <c r="N283" s="1" t="s">
        <v>551</v>
      </c>
    </row>
    <row r="284" spans="1:14" x14ac:dyDescent="0.35">
      <c r="A284" s="1" t="s">
        <v>5097</v>
      </c>
      <c r="B284" s="1" t="s">
        <v>5098</v>
      </c>
      <c r="C284" s="1" t="s">
        <v>5099</v>
      </c>
      <c r="D284" s="1" t="s">
        <v>5100</v>
      </c>
      <c r="E284" s="1" t="s">
        <v>7724</v>
      </c>
      <c r="F284" s="1">
        <v>59</v>
      </c>
      <c r="G284" s="1" t="s">
        <v>7970</v>
      </c>
      <c r="H284" s="2" t="s">
        <v>11</v>
      </c>
      <c r="I284" s="1" t="s">
        <v>176</v>
      </c>
      <c r="J284" s="1" t="s">
        <v>12</v>
      </c>
      <c r="K284" s="1" t="s">
        <v>18</v>
      </c>
      <c r="L284" s="1"/>
      <c r="M284" s="1" t="s">
        <v>18</v>
      </c>
      <c r="N284" s="1" t="s">
        <v>551</v>
      </c>
    </row>
    <row r="285" spans="1:14" x14ac:dyDescent="0.35">
      <c r="A285" s="1" t="s">
        <v>5109</v>
      </c>
      <c r="B285" s="1" t="s">
        <v>5110</v>
      </c>
      <c r="C285" s="1" t="s">
        <v>5111</v>
      </c>
      <c r="D285" s="1" t="s">
        <v>5112</v>
      </c>
      <c r="E285" s="1" t="s">
        <v>7694</v>
      </c>
      <c r="F285" s="1">
        <v>60</v>
      </c>
      <c r="G285" s="1" t="s">
        <v>8002</v>
      </c>
      <c r="H285" s="2" t="s">
        <v>11</v>
      </c>
      <c r="I285" s="1" t="s">
        <v>160</v>
      </c>
      <c r="J285" s="1" t="s">
        <v>19</v>
      </c>
      <c r="K285" s="1"/>
      <c r="L285" s="1"/>
      <c r="M285" s="1"/>
      <c r="N285" s="1" t="s">
        <v>551</v>
      </c>
    </row>
    <row r="286" spans="1:14" x14ac:dyDescent="0.35">
      <c r="A286" s="1" t="s">
        <v>5120</v>
      </c>
      <c r="B286" s="1" t="s">
        <v>5121</v>
      </c>
      <c r="C286" s="1"/>
      <c r="D286" s="1" t="s">
        <v>5122</v>
      </c>
      <c r="E286" s="1" t="s">
        <v>7694</v>
      </c>
      <c r="F286" s="1">
        <v>61</v>
      </c>
      <c r="G286" s="1" t="s">
        <v>7831</v>
      </c>
      <c r="H286" s="2" t="s">
        <v>11</v>
      </c>
      <c r="I286" s="1" t="s">
        <v>98</v>
      </c>
      <c r="J286" s="1" t="s">
        <v>55</v>
      </c>
      <c r="K286" s="1"/>
      <c r="L286" s="1" t="s">
        <v>18</v>
      </c>
      <c r="M286" s="1"/>
      <c r="N286" s="1" t="s">
        <v>551</v>
      </c>
    </row>
    <row r="287" spans="1:14" x14ac:dyDescent="0.35">
      <c r="A287" s="1" t="s">
        <v>5123</v>
      </c>
      <c r="B287" s="1" t="s">
        <v>5124</v>
      </c>
      <c r="C287" s="1"/>
      <c r="D287" s="1" t="s">
        <v>5125</v>
      </c>
      <c r="E287" s="1" t="s">
        <v>7694</v>
      </c>
      <c r="F287" s="1">
        <v>62</v>
      </c>
      <c r="G287" s="1" t="s">
        <v>7911</v>
      </c>
      <c r="H287" s="2" t="s">
        <v>11</v>
      </c>
      <c r="I287" s="1" t="s">
        <v>98</v>
      </c>
      <c r="J287" s="1" t="s">
        <v>55</v>
      </c>
      <c r="K287" s="1"/>
      <c r="L287" s="1" t="s">
        <v>18</v>
      </c>
      <c r="M287" s="1"/>
      <c r="N287" s="1" t="s">
        <v>551</v>
      </c>
    </row>
    <row r="288" spans="1:14" x14ac:dyDescent="0.35">
      <c r="A288" s="1" t="s">
        <v>5130</v>
      </c>
      <c r="B288" s="1" t="s">
        <v>5131</v>
      </c>
      <c r="C288" s="1"/>
      <c r="D288" s="1" t="s">
        <v>5132</v>
      </c>
      <c r="E288" s="1" t="s">
        <v>7694</v>
      </c>
      <c r="F288" s="1">
        <v>63</v>
      </c>
      <c r="G288" s="1" t="s">
        <v>7831</v>
      </c>
      <c r="H288" s="2" t="s">
        <v>11</v>
      </c>
      <c r="I288" s="1" t="s">
        <v>98</v>
      </c>
      <c r="J288" s="1" t="s">
        <v>55</v>
      </c>
      <c r="K288" s="1"/>
      <c r="L288" s="1" t="s">
        <v>18</v>
      </c>
      <c r="M288" s="1"/>
      <c r="N288" s="1" t="s">
        <v>551</v>
      </c>
    </row>
    <row r="289" spans="1:14" x14ac:dyDescent="0.35">
      <c r="A289" s="1" t="s">
        <v>5140</v>
      </c>
      <c r="B289" s="1" t="s">
        <v>5141</v>
      </c>
      <c r="C289" s="1" t="s">
        <v>5142</v>
      </c>
      <c r="D289" s="1" t="s">
        <v>5143</v>
      </c>
      <c r="E289" s="1" t="s">
        <v>7694</v>
      </c>
      <c r="F289" s="1">
        <v>64</v>
      </c>
      <c r="G289" s="1" t="s">
        <v>7799</v>
      </c>
      <c r="H289" s="2" t="s">
        <v>11</v>
      </c>
      <c r="I289" s="1" t="s">
        <v>98</v>
      </c>
      <c r="J289" s="1" t="s">
        <v>12</v>
      </c>
      <c r="K289" s="1" t="s">
        <v>18</v>
      </c>
      <c r="L289" s="1"/>
      <c r="M289" s="1" t="s">
        <v>18</v>
      </c>
      <c r="N289" s="1" t="s">
        <v>551</v>
      </c>
    </row>
    <row r="290" spans="1:14" x14ac:dyDescent="0.35">
      <c r="A290" s="1" t="s">
        <v>5165</v>
      </c>
      <c r="B290" s="1" t="s">
        <v>5166</v>
      </c>
      <c r="C290" s="1" t="s">
        <v>5167</v>
      </c>
      <c r="D290" s="1" t="s">
        <v>5168</v>
      </c>
      <c r="E290" s="1" t="s">
        <v>7694</v>
      </c>
      <c r="F290" s="1">
        <v>65</v>
      </c>
      <c r="G290" s="1" t="s">
        <v>7960</v>
      </c>
      <c r="H290" s="2" t="s">
        <v>11</v>
      </c>
      <c r="I290" s="1" t="s">
        <v>160</v>
      </c>
      <c r="J290" s="1" t="s">
        <v>24</v>
      </c>
      <c r="K290" s="1"/>
      <c r="L290" s="1"/>
      <c r="M290" s="1" t="s">
        <v>18</v>
      </c>
      <c r="N290" s="1" t="s">
        <v>551</v>
      </c>
    </row>
    <row r="291" spans="1:14" x14ac:dyDescent="0.35">
      <c r="A291" s="1" t="s">
        <v>5184</v>
      </c>
      <c r="B291" s="1" t="s">
        <v>5185</v>
      </c>
      <c r="C291" s="1"/>
      <c r="D291" s="1" t="s">
        <v>5186</v>
      </c>
      <c r="E291" s="1" t="s">
        <v>7694</v>
      </c>
      <c r="F291" s="1">
        <v>66</v>
      </c>
      <c r="G291" s="1" t="s">
        <v>7807</v>
      </c>
      <c r="H291" s="2" t="s">
        <v>11</v>
      </c>
      <c r="I291" s="1" t="s">
        <v>240</v>
      </c>
      <c r="J291" s="1" t="s">
        <v>55</v>
      </c>
      <c r="K291" s="1"/>
      <c r="L291" s="1" t="s">
        <v>18</v>
      </c>
      <c r="M291" s="1"/>
      <c r="N291" s="1" t="s">
        <v>551</v>
      </c>
    </row>
    <row r="292" spans="1:14" x14ac:dyDescent="0.35">
      <c r="A292" s="1" t="s">
        <v>5197</v>
      </c>
      <c r="B292" s="1" t="s">
        <v>5198</v>
      </c>
      <c r="C292" s="1" t="s">
        <v>5199</v>
      </c>
      <c r="D292" s="1" t="s">
        <v>5200</v>
      </c>
      <c r="E292" s="1" t="s">
        <v>7724</v>
      </c>
      <c r="F292" s="1">
        <v>67</v>
      </c>
      <c r="G292" s="1" t="s">
        <v>7961</v>
      </c>
      <c r="H292" s="2" t="s">
        <v>11</v>
      </c>
      <c r="I292" s="1" t="s">
        <v>274</v>
      </c>
      <c r="J292" s="1" t="s">
        <v>12</v>
      </c>
      <c r="K292" s="1" t="s">
        <v>18</v>
      </c>
      <c r="L292" s="1"/>
      <c r="M292" s="1" t="s">
        <v>18</v>
      </c>
      <c r="N292" s="1" t="s">
        <v>551</v>
      </c>
    </row>
    <row r="293" spans="1:14" x14ac:dyDescent="0.35">
      <c r="A293" s="1" t="s">
        <v>5201</v>
      </c>
      <c r="B293" s="1" t="s">
        <v>5202</v>
      </c>
      <c r="C293" s="1" t="s">
        <v>5203</v>
      </c>
      <c r="D293" s="1" t="s">
        <v>5204</v>
      </c>
      <c r="E293" s="1" t="s">
        <v>7694</v>
      </c>
      <c r="F293" s="1">
        <v>68</v>
      </c>
      <c r="G293" s="1" t="s">
        <v>7961</v>
      </c>
      <c r="H293" s="2" t="s">
        <v>11</v>
      </c>
      <c r="I293" s="1" t="s">
        <v>256</v>
      </c>
      <c r="J293" s="1" t="s">
        <v>12</v>
      </c>
      <c r="K293" s="1" t="s">
        <v>18</v>
      </c>
      <c r="L293" s="1"/>
      <c r="M293" s="1" t="s">
        <v>18</v>
      </c>
      <c r="N293" s="1" t="s">
        <v>551</v>
      </c>
    </row>
    <row r="294" spans="1:14" x14ac:dyDescent="0.35">
      <c r="A294" s="1" t="s">
        <v>5216</v>
      </c>
      <c r="B294" s="1" t="s">
        <v>5217</v>
      </c>
      <c r="C294" s="1" t="s">
        <v>5218</v>
      </c>
      <c r="D294" s="1" t="s">
        <v>5219</v>
      </c>
      <c r="E294" s="1" t="s">
        <v>7694</v>
      </c>
      <c r="F294" s="1">
        <v>69</v>
      </c>
      <c r="G294" s="1" t="s">
        <v>7961</v>
      </c>
      <c r="H294" s="2" t="s">
        <v>11</v>
      </c>
      <c r="I294" s="1" t="s">
        <v>274</v>
      </c>
      <c r="J294" s="1" t="s">
        <v>55</v>
      </c>
      <c r="K294" s="1"/>
      <c r="L294" s="1" t="s">
        <v>18</v>
      </c>
      <c r="M294" s="1"/>
      <c r="N294" s="1" t="s">
        <v>551</v>
      </c>
    </row>
    <row r="295" spans="1:14" x14ac:dyDescent="0.35">
      <c r="A295" s="1" t="s">
        <v>5249</v>
      </c>
      <c r="B295" s="1" t="s">
        <v>5250</v>
      </c>
      <c r="C295" s="1" t="s">
        <v>5251</v>
      </c>
      <c r="D295" s="1" t="s">
        <v>5252</v>
      </c>
      <c r="E295" s="1" t="s">
        <v>7694</v>
      </c>
      <c r="F295" s="1">
        <v>70</v>
      </c>
      <c r="G295" s="1" t="s">
        <v>7961</v>
      </c>
      <c r="H295" s="2" t="s">
        <v>11</v>
      </c>
      <c r="I295" s="1" t="s">
        <v>240</v>
      </c>
      <c r="J295" s="1" t="s">
        <v>24</v>
      </c>
      <c r="K295" s="1"/>
      <c r="L295" s="1"/>
      <c r="M295" s="1" t="s">
        <v>18</v>
      </c>
      <c r="N295" s="1" t="s">
        <v>551</v>
      </c>
    </row>
    <row r="296" spans="1:14" x14ac:dyDescent="0.35">
      <c r="A296" s="1" t="s">
        <v>5253</v>
      </c>
      <c r="B296" s="1" t="s">
        <v>5254</v>
      </c>
      <c r="C296" s="1"/>
      <c r="D296" s="1" t="s">
        <v>959</v>
      </c>
      <c r="E296" s="1" t="s">
        <v>7694</v>
      </c>
      <c r="F296" s="1">
        <v>71</v>
      </c>
      <c r="G296" s="1" t="s">
        <v>7885</v>
      </c>
      <c r="H296" s="2" t="s">
        <v>11</v>
      </c>
      <c r="I296" s="1" t="s">
        <v>240</v>
      </c>
      <c r="J296" s="1" t="s">
        <v>12</v>
      </c>
      <c r="K296" s="1" t="s">
        <v>18</v>
      </c>
      <c r="L296" s="1"/>
      <c r="M296" s="1" t="s">
        <v>18</v>
      </c>
      <c r="N296" s="1" t="s">
        <v>551</v>
      </c>
    </row>
    <row r="297" spans="1:14" x14ac:dyDescent="0.35">
      <c r="A297" s="1" t="s">
        <v>5255</v>
      </c>
      <c r="B297" s="1" t="s">
        <v>5256</v>
      </c>
      <c r="C297" s="1"/>
      <c r="D297" s="1" t="s">
        <v>5257</v>
      </c>
      <c r="E297" s="1" t="s">
        <v>7694</v>
      </c>
      <c r="F297" s="1">
        <v>72</v>
      </c>
      <c r="G297" s="1" t="s">
        <v>7792</v>
      </c>
      <c r="H297" s="2" t="s">
        <v>11</v>
      </c>
      <c r="I297" s="1" t="s">
        <v>240</v>
      </c>
      <c r="J297" s="1" t="s">
        <v>12</v>
      </c>
      <c r="K297" s="1" t="s">
        <v>18</v>
      </c>
      <c r="L297" s="1"/>
      <c r="M297" s="1" t="s">
        <v>18</v>
      </c>
      <c r="N297" s="1" t="s">
        <v>551</v>
      </c>
    </row>
    <row r="298" spans="1:14" x14ac:dyDescent="0.35">
      <c r="A298" s="1" t="s">
        <v>5279</v>
      </c>
      <c r="B298" s="1" t="s">
        <v>5280</v>
      </c>
      <c r="C298" s="1" t="s">
        <v>5281</v>
      </c>
      <c r="D298" s="1" t="s">
        <v>5282</v>
      </c>
      <c r="E298" s="1" t="s">
        <v>7694</v>
      </c>
      <c r="F298" s="1">
        <v>73</v>
      </c>
      <c r="G298" s="1" t="s">
        <v>7987</v>
      </c>
      <c r="H298" s="2" t="s">
        <v>139</v>
      </c>
      <c r="I298" s="1" t="s">
        <v>134</v>
      </c>
      <c r="J298" s="1" t="s">
        <v>12</v>
      </c>
      <c r="K298" s="1" t="s">
        <v>18</v>
      </c>
      <c r="L298" s="1"/>
      <c r="M298" s="1" t="s">
        <v>18</v>
      </c>
      <c r="N298" s="1" t="s">
        <v>551</v>
      </c>
    </row>
    <row r="299" spans="1:14" x14ac:dyDescent="0.35">
      <c r="A299" s="1" t="s">
        <v>5298</v>
      </c>
      <c r="B299" s="1" t="s">
        <v>5299</v>
      </c>
      <c r="C299" s="1"/>
      <c r="D299" s="1" t="s">
        <v>5300</v>
      </c>
      <c r="E299" s="1" t="s">
        <v>7694</v>
      </c>
      <c r="F299" s="1">
        <v>74</v>
      </c>
      <c r="G299" s="1" t="s">
        <v>7962</v>
      </c>
      <c r="H299" s="2" t="s">
        <v>139</v>
      </c>
      <c r="I299" s="1" t="s">
        <v>134</v>
      </c>
      <c r="J299" s="1" t="s">
        <v>12</v>
      </c>
      <c r="K299" s="1" t="s">
        <v>18</v>
      </c>
      <c r="L299" s="1"/>
      <c r="M299" s="1" t="s">
        <v>18</v>
      </c>
      <c r="N299" s="1" t="s">
        <v>551</v>
      </c>
    </row>
    <row r="300" spans="1:14" x14ac:dyDescent="0.35">
      <c r="A300" s="1" t="s">
        <v>5309</v>
      </c>
      <c r="B300" s="1" t="s">
        <v>5310</v>
      </c>
      <c r="C300" s="1" t="s">
        <v>5311</v>
      </c>
      <c r="D300" s="1" t="s">
        <v>5312</v>
      </c>
      <c r="E300" s="1" t="s">
        <v>7694</v>
      </c>
      <c r="F300" s="1">
        <v>75</v>
      </c>
      <c r="G300" s="1" t="s">
        <v>7960</v>
      </c>
      <c r="H300" s="2" t="s">
        <v>139</v>
      </c>
      <c r="I300" s="1" t="s">
        <v>134</v>
      </c>
      <c r="J300" s="1" t="s">
        <v>24</v>
      </c>
      <c r="K300" s="1"/>
      <c r="L300" s="1"/>
      <c r="M300" s="1" t="s">
        <v>18</v>
      </c>
      <c r="N300" s="1" t="s">
        <v>551</v>
      </c>
    </row>
    <row r="301" spans="1:14" x14ac:dyDescent="0.35">
      <c r="A301" s="1" t="s">
        <v>5322</v>
      </c>
      <c r="B301" s="1" t="s">
        <v>5323</v>
      </c>
      <c r="C301" s="1" t="s">
        <v>5324</v>
      </c>
      <c r="D301" s="1" t="s">
        <v>5325</v>
      </c>
      <c r="E301" s="1" t="s">
        <v>7694</v>
      </c>
      <c r="F301" s="1">
        <v>76</v>
      </c>
      <c r="G301" s="1" t="s">
        <v>7835</v>
      </c>
      <c r="H301" s="2" t="s">
        <v>139</v>
      </c>
      <c r="I301" s="1" t="s">
        <v>134</v>
      </c>
      <c r="J301" s="1" t="s">
        <v>24</v>
      </c>
      <c r="K301" s="1"/>
      <c r="L301" s="1"/>
      <c r="M301" s="1" t="s">
        <v>18</v>
      </c>
      <c r="N301" s="1" t="s">
        <v>551</v>
      </c>
    </row>
    <row r="302" spans="1:14" x14ac:dyDescent="0.35">
      <c r="A302" s="1" t="s">
        <v>5344</v>
      </c>
      <c r="B302" s="1" t="s">
        <v>5345</v>
      </c>
      <c r="C302" s="1" t="s">
        <v>5346</v>
      </c>
      <c r="D302" s="1" t="s">
        <v>5347</v>
      </c>
      <c r="E302" s="1" t="s">
        <v>7694</v>
      </c>
      <c r="F302" s="1">
        <v>77</v>
      </c>
      <c r="G302" s="1" t="s">
        <v>7853</v>
      </c>
      <c r="H302" s="2" t="s">
        <v>139</v>
      </c>
      <c r="I302" s="1" t="s">
        <v>134</v>
      </c>
      <c r="J302" s="1" t="s">
        <v>12</v>
      </c>
      <c r="K302" s="1" t="s">
        <v>18</v>
      </c>
      <c r="L302" s="1"/>
      <c r="M302" s="1" t="s">
        <v>18</v>
      </c>
      <c r="N302" s="1" t="s">
        <v>551</v>
      </c>
    </row>
    <row r="303" spans="1:14" x14ac:dyDescent="0.35">
      <c r="A303" s="1" t="s">
        <v>5348</v>
      </c>
      <c r="B303" s="1" t="s">
        <v>5349</v>
      </c>
      <c r="C303" s="1" t="s">
        <v>5350</v>
      </c>
      <c r="D303" s="1" t="s">
        <v>5351</v>
      </c>
      <c r="E303" s="1" t="s">
        <v>7694</v>
      </c>
      <c r="F303" s="1">
        <v>78</v>
      </c>
      <c r="G303" s="1" t="s">
        <v>7816</v>
      </c>
      <c r="H303" s="2" t="s">
        <v>344</v>
      </c>
      <c r="I303" s="1" t="s">
        <v>339</v>
      </c>
      <c r="J303" s="1" t="s">
        <v>19</v>
      </c>
      <c r="K303" s="1"/>
      <c r="L303" s="1"/>
      <c r="M303" s="1"/>
      <c r="N303" s="1" t="s">
        <v>551</v>
      </c>
    </row>
    <row r="304" spans="1:14" x14ac:dyDescent="0.35">
      <c r="A304" s="1" t="s">
        <v>5352</v>
      </c>
      <c r="B304" s="1" t="s">
        <v>5353</v>
      </c>
      <c r="C304" s="1" t="s">
        <v>5354</v>
      </c>
      <c r="D304" s="1" t="s">
        <v>5355</v>
      </c>
      <c r="E304" s="1" t="s">
        <v>7694</v>
      </c>
      <c r="F304" s="1">
        <v>80</v>
      </c>
      <c r="G304" s="1" t="s">
        <v>8003</v>
      </c>
      <c r="H304" s="2" t="s">
        <v>344</v>
      </c>
      <c r="I304" s="1" t="s">
        <v>339</v>
      </c>
      <c r="J304" s="1" t="s">
        <v>19</v>
      </c>
      <c r="K304" s="1"/>
      <c r="L304" s="1"/>
      <c r="M304" s="1"/>
      <c r="N304" s="1" t="s">
        <v>551</v>
      </c>
    </row>
    <row r="305" spans="1:14" x14ac:dyDescent="0.35">
      <c r="A305" s="1" t="s">
        <v>5356</v>
      </c>
      <c r="B305" s="1" t="s">
        <v>5357</v>
      </c>
      <c r="C305" s="1" t="s">
        <v>5358</v>
      </c>
      <c r="D305" s="1" t="s">
        <v>5359</v>
      </c>
      <c r="E305" s="1" t="s">
        <v>7724</v>
      </c>
      <c r="F305" s="1">
        <v>81</v>
      </c>
      <c r="G305" s="1" t="s">
        <v>7961</v>
      </c>
      <c r="H305" s="2" t="s">
        <v>344</v>
      </c>
      <c r="I305" s="1" t="s">
        <v>339</v>
      </c>
      <c r="J305" s="1" t="s">
        <v>12</v>
      </c>
      <c r="K305" s="1" t="s">
        <v>18</v>
      </c>
      <c r="L305" s="1"/>
      <c r="M305" s="1" t="s">
        <v>18</v>
      </c>
      <c r="N305" s="1" t="s">
        <v>551</v>
      </c>
    </row>
    <row r="306" spans="1:14" x14ac:dyDescent="0.35">
      <c r="A306" s="1" t="s">
        <v>5363</v>
      </c>
      <c r="B306" s="1" t="s">
        <v>5364</v>
      </c>
      <c r="C306" s="1" t="s">
        <v>5365</v>
      </c>
      <c r="D306" s="1" t="s">
        <v>5366</v>
      </c>
      <c r="E306" s="1" t="s">
        <v>7694</v>
      </c>
      <c r="F306" s="1">
        <v>82</v>
      </c>
      <c r="G306" s="1" t="s">
        <v>7816</v>
      </c>
      <c r="H306" s="2" t="s">
        <v>449</v>
      </c>
      <c r="I306" s="1" t="s">
        <v>444</v>
      </c>
      <c r="J306" s="1" t="s">
        <v>55</v>
      </c>
      <c r="K306" s="1"/>
      <c r="L306" s="1" t="s">
        <v>18</v>
      </c>
      <c r="M306" s="1"/>
      <c r="N306" s="1" t="s">
        <v>551</v>
      </c>
    </row>
    <row r="307" spans="1:14" x14ac:dyDescent="0.35">
      <c r="A307" s="1" t="s">
        <v>5374</v>
      </c>
      <c r="B307" s="1" t="s">
        <v>5375</v>
      </c>
      <c r="C307" s="1" t="s">
        <v>5376</v>
      </c>
      <c r="D307" s="1" t="s">
        <v>3384</v>
      </c>
      <c r="E307" s="1" t="s">
        <v>7734</v>
      </c>
      <c r="F307" s="1">
        <v>1</v>
      </c>
      <c r="G307" s="1" t="s">
        <v>7797</v>
      </c>
      <c r="H307" s="2" t="s">
        <v>11</v>
      </c>
      <c r="I307" s="1" t="s">
        <v>256</v>
      </c>
      <c r="J307" s="1" t="s">
        <v>12</v>
      </c>
      <c r="K307" s="1" t="s">
        <v>18</v>
      </c>
      <c r="L307" s="1"/>
      <c r="M307" s="1" t="s">
        <v>18</v>
      </c>
      <c r="N307" s="1" t="s">
        <v>551</v>
      </c>
    </row>
    <row r="308" spans="1:14" x14ac:dyDescent="0.35">
      <c r="A308" s="1" t="s">
        <v>5374</v>
      </c>
      <c r="B308" s="1" t="s">
        <v>5375</v>
      </c>
      <c r="C308" s="1" t="s">
        <v>5376</v>
      </c>
      <c r="D308" s="1" t="s">
        <v>3384</v>
      </c>
      <c r="E308" s="1" t="s">
        <v>7734</v>
      </c>
      <c r="F308" s="1">
        <v>1</v>
      </c>
      <c r="G308" s="1" t="s">
        <v>7797</v>
      </c>
      <c r="H308" s="2" t="s">
        <v>11</v>
      </c>
      <c r="I308" s="1" t="s">
        <v>5380</v>
      </c>
      <c r="J308" s="1" t="s">
        <v>12</v>
      </c>
      <c r="K308" s="1" t="s">
        <v>18</v>
      </c>
      <c r="L308" s="1"/>
      <c r="M308" s="1" t="s">
        <v>18</v>
      </c>
      <c r="N308" s="1" t="s">
        <v>551</v>
      </c>
    </row>
    <row r="309" spans="1:14" x14ac:dyDescent="0.35">
      <c r="A309" s="1" t="s">
        <v>5390</v>
      </c>
      <c r="B309" s="1" t="s">
        <v>5391</v>
      </c>
      <c r="C309" s="1" t="s">
        <v>5392</v>
      </c>
      <c r="D309" s="1" t="s">
        <v>5393</v>
      </c>
      <c r="E309" s="1" t="s">
        <v>7736</v>
      </c>
      <c r="F309" s="1">
        <v>1</v>
      </c>
      <c r="G309" s="1" t="s">
        <v>7863</v>
      </c>
      <c r="H309" s="2" t="s">
        <v>11</v>
      </c>
      <c r="I309" s="1" t="s">
        <v>256</v>
      </c>
      <c r="J309" s="1" t="s">
        <v>19</v>
      </c>
      <c r="K309" s="1"/>
      <c r="L309" s="1"/>
      <c r="M309" s="1"/>
      <c r="N309" s="1" t="s">
        <v>551</v>
      </c>
    </row>
    <row r="310" spans="1:14" x14ac:dyDescent="0.35">
      <c r="A310" s="1" t="s">
        <v>5400</v>
      </c>
      <c r="B310" s="1" t="s">
        <v>5401</v>
      </c>
      <c r="C310" s="1" t="s">
        <v>5402</v>
      </c>
      <c r="D310" s="1" t="s">
        <v>5403</v>
      </c>
      <c r="E310" s="1" t="s">
        <v>7736</v>
      </c>
      <c r="F310" s="1">
        <v>10</v>
      </c>
      <c r="G310" s="1" t="s">
        <v>7832</v>
      </c>
      <c r="H310" s="2" t="s">
        <v>139</v>
      </c>
      <c r="I310" s="1" t="s">
        <v>134</v>
      </c>
      <c r="J310" s="1" t="s">
        <v>24</v>
      </c>
      <c r="K310" s="1"/>
      <c r="L310" s="1"/>
      <c r="M310" s="1" t="s">
        <v>18</v>
      </c>
      <c r="N310" s="1" t="s">
        <v>551</v>
      </c>
    </row>
    <row r="311" spans="1:14" x14ac:dyDescent="0.35">
      <c r="A311" s="1" t="s">
        <v>5404</v>
      </c>
      <c r="B311" s="1" t="s">
        <v>5405</v>
      </c>
      <c r="C311" s="1" t="s">
        <v>5406</v>
      </c>
      <c r="D311" s="1" t="s">
        <v>5407</v>
      </c>
      <c r="E311" s="1" t="s">
        <v>7736</v>
      </c>
      <c r="F311" s="1">
        <v>11</v>
      </c>
      <c r="G311" s="1" t="s">
        <v>7863</v>
      </c>
      <c r="H311" s="2" t="s">
        <v>344</v>
      </c>
      <c r="I311" s="1" t="s">
        <v>339</v>
      </c>
      <c r="J311" s="1" t="s">
        <v>24</v>
      </c>
      <c r="K311" s="1"/>
      <c r="L311" s="1"/>
      <c r="M311" s="1" t="s">
        <v>18</v>
      </c>
      <c r="N311" s="1" t="s">
        <v>551</v>
      </c>
    </row>
    <row r="312" spans="1:14" x14ac:dyDescent="0.35">
      <c r="A312" s="1" t="s">
        <v>5418</v>
      </c>
      <c r="B312" s="1" t="s">
        <v>5419</v>
      </c>
      <c r="C312" s="1"/>
      <c r="D312" s="1" t="s">
        <v>217</v>
      </c>
      <c r="E312" s="1" t="s">
        <v>7736</v>
      </c>
      <c r="F312" s="1">
        <v>12</v>
      </c>
      <c r="G312" s="1" t="s">
        <v>7853</v>
      </c>
      <c r="H312" s="2" t="s">
        <v>139</v>
      </c>
      <c r="I312" s="1" t="s">
        <v>134</v>
      </c>
      <c r="J312" s="1" t="s">
        <v>24</v>
      </c>
      <c r="K312" s="1"/>
      <c r="L312" s="1"/>
      <c r="M312" s="1" t="s">
        <v>18</v>
      </c>
      <c r="N312" s="1" t="s">
        <v>551</v>
      </c>
    </row>
    <row r="313" spans="1:14" x14ac:dyDescent="0.35">
      <c r="A313" s="1" t="s">
        <v>5433</v>
      </c>
      <c r="B313" s="1" t="s">
        <v>5434</v>
      </c>
      <c r="C313" s="1" t="s">
        <v>5435</v>
      </c>
      <c r="D313" s="1" t="s">
        <v>5436</v>
      </c>
      <c r="E313" s="1" t="s">
        <v>7736</v>
      </c>
      <c r="F313" s="1">
        <v>13</v>
      </c>
      <c r="G313" s="1" t="s">
        <v>7966</v>
      </c>
      <c r="H313" s="2" t="s">
        <v>344</v>
      </c>
      <c r="I313" s="1" t="s">
        <v>339</v>
      </c>
      <c r="J313" s="1" t="s">
        <v>24</v>
      </c>
      <c r="K313" s="1"/>
      <c r="L313" s="1"/>
      <c r="M313" s="1" t="s">
        <v>18</v>
      </c>
      <c r="N313" s="1" t="s">
        <v>551</v>
      </c>
    </row>
    <row r="314" spans="1:14" x14ac:dyDescent="0.35">
      <c r="A314" s="1" t="s">
        <v>5441</v>
      </c>
      <c r="B314" s="1" t="s">
        <v>5442</v>
      </c>
      <c r="C314" s="1"/>
      <c r="D314" s="1" t="s">
        <v>5443</v>
      </c>
      <c r="E314" s="1" t="s">
        <v>7736</v>
      </c>
      <c r="F314" s="1">
        <v>14</v>
      </c>
      <c r="G314" s="1" t="s">
        <v>7863</v>
      </c>
      <c r="H314" s="2" t="s">
        <v>344</v>
      </c>
      <c r="I314" s="1" t="s">
        <v>339</v>
      </c>
      <c r="J314" s="1" t="s">
        <v>19</v>
      </c>
      <c r="K314" s="1"/>
      <c r="L314" s="1"/>
      <c r="M314" s="1"/>
      <c r="N314" s="1" t="s">
        <v>551</v>
      </c>
    </row>
    <row r="315" spans="1:14" x14ac:dyDescent="0.35">
      <c r="A315" s="1" t="s">
        <v>5447</v>
      </c>
      <c r="B315" s="1" t="s">
        <v>5448</v>
      </c>
      <c r="C315" s="1" t="s">
        <v>5449</v>
      </c>
      <c r="D315" s="1" t="s">
        <v>5403</v>
      </c>
      <c r="E315" s="1" t="s">
        <v>7736</v>
      </c>
      <c r="F315" s="1">
        <v>16</v>
      </c>
      <c r="G315" s="1" t="s">
        <v>7832</v>
      </c>
      <c r="H315" s="2" t="s">
        <v>449</v>
      </c>
      <c r="I315" s="1" t="s">
        <v>444</v>
      </c>
      <c r="J315" s="1" t="s">
        <v>24</v>
      </c>
      <c r="K315" s="1"/>
      <c r="L315" s="1"/>
      <c r="M315" s="1" t="s">
        <v>18</v>
      </c>
      <c r="N315" s="1" t="s">
        <v>551</v>
      </c>
    </row>
    <row r="316" spans="1:14" x14ac:dyDescent="0.35">
      <c r="A316" s="1" t="s">
        <v>5450</v>
      </c>
      <c r="B316" s="1" t="s">
        <v>5451</v>
      </c>
      <c r="C316" s="1"/>
      <c r="D316" s="1" t="s">
        <v>5452</v>
      </c>
      <c r="E316" s="1" t="s">
        <v>7736</v>
      </c>
      <c r="F316" s="1">
        <v>17</v>
      </c>
      <c r="G316" s="1" t="s">
        <v>7863</v>
      </c>
      <c r="H316" s="2" t="s">
        <v>390</v>
      </c>
      <c r="I316" s="1" t="s">
        <v>385</v>
      </c>
      <c r="J316" s="1" t="s">
        <v>12</v>
      </c>
      <c r="K316" s="1" t="s">
        <v>18</v>
      </c>
      <c r="L316" s="1"/>
      <c r="M316" s="1" t="s">
        <v>18</v>
      </c>
      <c r="N316" s="1" t="s">
        <v>551</v>
      </c>
    </row>
    <row r="317" spans="1:14" x14ac:dyDescent="0.35">
      <c r="A317" s="1" t="s">
        <v>5461</v>
      </c>
      <c r="B317" s="1" t="s">
        <v>5462</v>
      </c>
      <c r="C317" s="1" t="s">
        <v>5463</v>
      </c>
      <c r="D317" s="1" t="s">
        <v>5464</v>
      </c>
      <c r="E317" s="1" t="s">
        <v>7736</v>
      </c>
      <c r="F317" s="1">
        <v>18</v>
      </c>
      <c r="G317" s="1" t="s">
        <v>7863</v>
      </c>
      <c r="H317" s="2" t="s">
        <v>449</v>
      </c>
      <c r="I317" s="1" t="s">
        <v>444</v>
      </c>
      <c r="J317" s="1" t="s">
        <v>19</v>
      </c>
      <c r="K317" s="1"/>
      <c r="L317" s="1"/>
      <c r="M317" s="1"/>
      <c r="N317" s="1" t="s">
        <v>551</v>
      </c>
    </row>
    <row r="318" spans="1:14" x14ac:dyDescent="0.35">
      <c r="A318" s="1" t="s">
        <v>5475</v>
      </c>
      <c r="B318" s="1" t="s">
        <v>5476</v>
      </c>
      <c r="C318" s="1"/>
      <c r="D318" s="1" t="s">
        <v>5477</v>
      </c>
      <c r="E318" s="1" t="s">
        <v>7736</v>
      </c>
      <c r="F318" s="1">
        <v>19</v>
      </c>
      <c r="G318" s="1" t="s">
        <v>8008</v>
      </c>
      <c r="H318" s="2" t="s">
        <v>449</v>
      </c>
      <c r="I318" s="1" t="s">
        <v>444</v>
      </c>
      <c r="J318" s="1" t="s">
        <v>12</v>
      </c>
      <c r="K318" s="1" t="s">
        <v>18</v>
      </c>
      <c r="L318" s="1"/>
      <c r="M318" s="1" t="s">
        <v>18</v>
      </c>
      <c r="N318" s="1" t="s">
        <v>551</v>
      </c>
    </row>
    <row r="319" spans="1:14" x14ac:dyDescent="0.35">
      <c r="A319" s="1" t="s">
        <v>5497</v>
      </c>
      <c r="B319" s="1" t="s">
        <v>5498</v>
      </c>
      <c r="C319" s="1"/>
      <c r="D319" s="1" t="s">
        <v>5443</v>
      </c>
      <c r="E319" s="1" t="s">
        <v>7736</v>
      </c>
      <c r="F319" s="1">
        <v>20</v>
      </c>
      <c r="G319" s="1" t="s">
        <v>7830</v>
      </c>
      <c r="H319" s="2" t="s">
        <v>449</v>
      </c>
      <c r="I319" s="1" t="s">
        <v>444</v>
      </c>
      <c r="J319" s="1" t="s">
        <v>19</v>
      </c>
      <c r="K319" s="1"/>
      <c r="L319" s="1"/>
      <c r="M319" s="1"/>
      <c r="N319" s="1" t="s">
        <v>551</v>
      </c>
    </row>
    <row r="320" spans="1:14" x14ac:dyDescent="0.35">
      <c r="A320" s="1" t="s">
        <v>5513</v>
      </c>
      <c r="B320" s="1" t="s">
        <v>5514</v>
      </c>
      <c r="C320" s="1" t="s">
        <v>5515</v>
      </c>
      <c r="D320" s="1" t="s">
        <v>5516</v>
      </c>
      <c r="E320" s="1" t="s">
        <v>7736</v>
      </c>
      <c r="F320" s="1">
        <v>3</v>
      </c>
      <c r="G320" s="1" t="s">
        <v>7863</v>
      </c>
      <c r="H320" s="2" t="s">
        <v>11</v>
      </c>
      <c r="I320" s="1" t="s">
        <v>274</v>
      </c>
      <c r="J320" s="1" t="s">
        <v>24</v>
      </c>
      <c r="K320" s="1"/>
      <c r="L320" s="1"/>
      <c r="M320" s="1" t="s">
        <v>18</v>
      </c>
      <c r="N320" s="1" t="s">
        <v>551</v>
      </c>
    </row>
    <row r="321" spans="1:14" x14ac:dyDescent="0.35">
      <c r="A321" s="1" t="s">
        <v>5523</v>
      </c>
      <c r="B321" s="1" t="s">
        <v>5524</v>
      </c>
      <c r="C321" s="1"/>
      <c r="D321" s="1" t="s">
        <v>5525</v>
      </c>
      <c r="E321" s="1" t="s">
        <v>7736</v>
      </c>
      <c r="F321" s="1">
        <v>4</v>
      </c>
      <c r="G321" s="1" t="s">
        <v>7863</v>
      </c>
      <c r="H321" s="2" t="s">
        <v>11</v>
      </c>
      <c r="I321" s="1" t="s">
        <v>274</v>
      </c>
      <c r="J321" s="1" t="s">
        <v>19</v>
      </c>
      <c r="K321" s="1"/>
      <c r="L321" s="1"/>
      <c r="M321" s="1"/>
      <c r="N321" s="1" t="s">
        <v>551</v>
      </c>
    </row>
    <row r="322" spans="1:14" x14ac:dyDescent="0.35">
      <c r="A322" s="1" t="s">
        <v>5566</v>
      </c>
      <c r="B322" s="1" t="s">
        <v>5567</v>
      </c>
      <c r="C322" s="1" t="s">
        <v>5568</v>
      </c>
      <c r="D322" s="1" t="s">
        <v>5569</v>
      </c>
      <c r="E322" s="1" t="s">
        <v>7736</v>
      </c>
      <c r="F322" s="1">
        <v>6</v>
      </c>
      <c r="G322" s="1" t="s">
        <v>7863</v>
      </c>
      <c r="H322" s="2" t="s">
        <v>11</v>
      </c>
      <c r="I322" s="1" t="s">
        <v>240</v>
      </c>
      <c r="J322" s="1" t="s">
        <v>24</v>
      </c>
      <c r="K322" s="1"/>
      <c r="L322" s="1"/>
      <c r="M322" s="1" t="s">
        <v>18</v>
      </c>
      <c r="N322" s="1" t="s">
        <v>551</v>
      </c>
    </row>
    <row r="323" spans="1:14" x14ac:dyDescent="0.35">
      <c r="A323" s="1" t="s">
        <v>5570</v>
      </c>
      <c r="B323" s="1" t="s">
        <v>5571</v>
      </c>
      <c r="C323" s="1"/>
      <c r="D323" s="1" t="s">
        <v>5452</v>
      </c>
      <c r="E323" s="1" t="s">
        <v>7736</v>
      </c>
      <c r="F323" s="1">
        <v>8</v>
      </c>
      <c r="G323" s="1" t="s">
        <v>7863</v>
      </c>
      <c r="H323" s="2" t="s">
        <v>11</v>
      </c>
      <c r="I323" s="1" t="s">
        <v>240</v>
      </c>
      <c r="J323" s="1" t="s">
        <v>24</v>
      </c>
      <c r="K323" s="1"/>
      <c r="L323" s="1"/>
      <c r="M323" s="1" t="s">
        <v>18</v>
      </c>
      <c r="N323" s="1" t="s">
        <v>551</v>
      </c>
    </row>
    <row r="324" spans="1:14" x14ac:dyDescent="0.35">
      <c r="A324" s="1" t="s">
        <v>5572</v>
      </c>
      <c r="B324" s="1" t="s">
        <v>5573</v>
      </c>
      <c r="C324" s="1"/>
      <c r="D324" s="1" t="s">
        <v>5443</v>
      </c>
      <c r="E324" s="1" t="s">
        <v>7736</v>
      </c>
      <c r="F324" s="1">
        <v>9</v>
      </c>
      <c r="G324" s="1" t="s">
        <v>7863</v>
      </c>
      <c r="H324" s="2" t="s">
        <v>344</v>
      </c>
      <c r="I324" s="1" t="s">
        <v>339</v>
      </c>
      <c r="J324" s="1" t="s">
        <v>24</v>
      </c>
      <c r="K324" s="1"/>
      <c r="L324" s="1"/>
      <c r="M324" s="1" t="s">
        <v>18</v>
      </c>
      <c r="N324" s="1" t="s">
        <v>551</v>
      </c>
    </row>
    <row r="325" spans="1:14" x14ac:dyDescent="0.35">
      <c r="A325" s="1" t="s">
        <v>5582</v>
      </c>
      <c r="B325" s="1" t="s">
        <v>5583</v>
      </c>
      <c r="C325" s="1" t="s">
        <v>5584</v>
      </c>
      <c r="D325" s="1" t="s">
        <v>5585</v>
      </c>
      <c r="E325" s="1" t="s">
        <v>7686</v>
      </c>
      <c r="F325" s="1">
        <v>2</v>
      </c>
      <c r="G325" s="1" t="s">
        <v>7940</v>
      </c>
      <c r="H325" s="2" t="s">
        <v>139</v>
      </c>
      <c r="I325" s="1" t="s">
        <v>134</v>
      </c>
      <c r="J325" s="1" t="s">
        <v>55</v>
      </c>
      <c r="K325" s="1"/>
      <c r="L325" s="1" t="s">
        <v>18</v>
      </c>
      <c r="M325" s="1"/>
      <c r="N325" s="1" t="s">
        <v>551</v>
      </c>
    </row>
    <row r="326" spans="1:14" x14ac:dyDescent="0.35">
      <c r="A326" s="1" t="s">
        <v>5586</v>
      </c>
      <c r="B326" s="1" t="s">
        <v>5587</v>
      </c>
      <c r="C326" s="1"/>
      <c r="D326" s="1" t="s">
        <v>5588</v>
      </c>
      <c r="E326" s="1" t="s">
        <v>7686</v>
      </c>
      <c r="F326" s="1">
        <v>3</v>
      </c>
      <c r="G326" s="1" t="s">
        <v>7940</v>
      </c>
      <c r="H326" s="2" t="s">
        <v>390</v>
      </c>
      <c r="I326" s="1" t="s">
        <v>385</v>
      </c>
      <c r="J326" s="1" t="s">
        <v>55</v>
      </c>
      <c r="K326" s="1"/>
      <c r="L326" s="1" t="s">
        <v>18</v>
      </c>
      <c r="M326" s="1"/>
      <c r="N326" s="1" t="s">
        <v>551</v>
      </c>
    </row>
    <row r="327" spans="1:14" x14ac:dyDescent="0.35">
      <c r="A327" s="1" t="s">
        <v>5589</v>
      </c>
      <c r="B327" s="1" t="s">
        <v>5590</v>
      </c>
      <c r="C327" s="1" t="s">
        <v>5591</v>
      </c>
      <c r="D327" s="1" t="s">
        <v>5592</v>
      </c>
      <c r="E327" s="1" t="s">
        <v>7686</v>
      </c>
      <c r="F327" s="1">
        <v>5</v>
      </c>
      <c r="G327" s="1" t="s">
        <v>7940</v>
      </c>
      <c r="H327" s="2" t="s">
        <v>449</v>
      </c>
      <c r="I327" s="1" t="s">
        <v>444</v>
      </c>
      <c r="J327" s="1" t="s">
        <v>55</v>
      </c>
      <c r="K327" s="1"/>
      <c r="L327" s="1" t="s">
        <v>18</v>
      </c>
      <c r="M327" s="1"/>
      <c r="N327" s="1" t="s">
        <v>551</v>
      </c>
    </row>
    <row r="328" spans="1:14" x14ac:dyDescent="0.35">
      <c r="A328" s="1" t="s">
        <v>5597</v>
      </c>
      <c r="B328" s="1" t="s">
        <v>4606</v>
      </c>
      <c r="C328" s="1" t="s">
        <v>5598</v>
      </c>
      <c r="D328" s="1" t="s">
        <v>4056</v>
      </c>
      <c r="E328" s="1" t="s">
        <v>4606</v>
      </c>
      <c r="F328" s="1"/>
      <c r="G328" s="1" t="s">
        <v>7817</v>
      </c>
      <c r="H328" s="2" t="s">
        <v>139</v>
      </c>
      <c r="I328" s="1" t="s">
        <v>134</v>
      </c>
      <c r="J328" s="1" t="s">
        <v>19</v>
      </c>
      <c r="K328" s="1"/>
      <c r="L328" s="1"/>
      <c r="M328" s="1"/>
      <c r="N328" s="1" t="s">
        <v>551</v>
      </c>
    </row>
    <row r="329" spans="1:14" x14ac:dyDescent="0.35">
      <c r="A329" s="1" t="s">
        <v>5626</v>
      </c>
      <c r="B329" s="1" t="s">
        <v>4606</v>
      </c>
      <c r="C329" s="1" t="s">
        <v>5627</v>
      </c>
      <c r="D329" s="1" t="s">
        <v>4056</v>
      </c>
      <c r="E329" s="1" t="s">
        <v>4606</v>
      </c>
      <c r="F329" s="1"/>
      <c r="G329" s="1" t="s">
        <v>7817</v>
      </c>
      <c r="H329" s="2" t="s">
        <v>344</v>
      </c>
      <c r="I329" s="1" t="s">
        <v>339</v>
      </c>
      <c r="J329" s="1" t="s">
        <v>19</v>
      </c>
      <c r="K329" s="1"/>
      <c r="L329" s="1"/>
      <c r="M329" s="1"/>
      <c r="N329" s="1" t="s">
        <v>551</v>
      </c>
    </row>
    <row r="330" spans="1:14" x14ac:dyDescent="0.35">
      <c r="A330" s="1" t="s">
        <v>5639</v>
      </c>
      <c r="B330" s="1" t="s">
        <v>5640</v>
      </c>
      <c r="C330" s="1" t="s">
        <v>5641</v>
      </c>
      <c r="D330" s="1" t="s">
        <v>4691</v>
      </c>
      <c r="E330" s="1" t="s">
        <v>7716</v>
      </c>
      <c r="F330" s="1">
        <v>6</v>
      </c>
      <c r="G330" s="1" t="s">
        <v>7826</v>
      </c>
      <c r="H330" s="2" t="s">
        <v>11</v>
      </c>
      <c r="I330" s="1" t="s">
        <v>240</v>
      </c>
      <c r="J330" s="1" t="s">
        <v>24</v>
      </c>
      <c r="K330" s="1"/>
      <c r="L330" s="1"/>
      <c r="M330" s="1" t="s">
        <v>18</v>
      </c>
      <c r="N330" s="1" t="s">
        <v>551</v>
      </c>
    </row>
    <row r="331" spans="1:14" x14ac:dyDescent="0.35">
      <c r="A331" s="1" t="s">
        <v>5642</v>
      </c>
      <c r="B331" s="1" t="s">
        <v>5643</v>
      </c>
      <c r="C331" s="1" t="s">
        <v>5644</v>
      </c>
      <c r="D331" s="1" t="s">
        <v>5645</v>
      </c>
      <c r="E331" s="1" t="s">
        <v>7670</v>
      </c>
      <c r="F331" s="1">
        <v>10</v>
      </c>
      <c r="G331" s="1" t="s">
        <v>8009</v>
      </c>
      <c r="H331" s="2" t="s">
        <v>11</v>
      </c>
      <c r="I331" s="1" t="s">
        <v>240</v>
      </c>
      <c r="J331" s="1" t="s">
        <v>12</v>
      </c>
      <c r="K331" s="1" t="s">
        <v>18</v>
      </c>
      <c r="L331" s="1"/>
      <c r="M331" s="1" t="s">
        <v>18</v>
      </c>
      <c r="N331" s="1" t="s">
        <v>551</v>
      </c>
    </row>
    <row r="332" spans="1:14" x14ac:dyDescent="0.35">
      <c r="A332" s="1" t="s">
        <v>5646</v>
      </c>
      <c r="B332" s="1" t="s">
        <v>5647</v>
      </c>
      <c r="C332" s="1" t="s">
        <v>5648</v>
      </c>
      <c r="D332" s="1" t="s">
        <v>5649</v>
      </c>
      <c r="E332" s="1" t="s">
        <v>7670</v>
      </c>
      <c r="F332" s="1">
        <v>11</v>
      </c>
      <c r="G332" s="1" t="s">
        <v>7993</v>
      </c>
      <c r="H332" s="2" t="s">
        <v>139</v>
      </c>
      <c r="I332" s="1" t="s">
        <v>134</v>
      </c>
      <c r="J332" s="1" t="s">
        <v>12</v>
      </c>
      <c r="K332" s="1" t="s">
        <v>18</v>
      </c>
      <c r="L332" s="1"/>
      <c r="M332" s="1" t="s">
        <v>18</v>
      </c>
      <c r="N332" s="1" t="s">
        <v>551</v>
      </c>
    </row>
    <row r="333" spans="1:14" x14ac:dyDescent="0.35">
      <c r="A333" s="1" t="s">
        <v>5650</v>
      </c>
      <c r="B333" s="1" t="s">
        <v>5651</v>
      </c>
      <c r="C333" s="1" t="s">
        <v>5652</v>
      </c>
      <c r="D333" s="1" t="s">
        <v>5653</v>
      </c>
      <c r="E333" s="1" t="s">
        <v>7670</v>
      </c>
      <c r="F333" s="1">
        <v>2</v>
      </c>
      <c r="G333" s="1" t="s">
        <v>7993</v>
      </c>
      <c r="H333" s="2" t="s">
        <v>11</v>
      </c>
      <c r="I333" s="1" t="s">
        <v>98</v>
      </c>
      <c r="J333" s="1" t="s">
        <v>12</v>
      </c>
      <c r="K333" s="1" t="s">
        <v>18</v>
      </c>
      <c r="L333" s="1"/>
      <c r="M333" s="1" t="s">
        <v>18</v>
      </c>
      <c r="N333" s="1" t="s">
        <v>551</v>
      </c>
    </row>
    <row r="334" spans="1:14" x14ac:dyDescent="0.35">
      <c r="A334" s="1" t="s">
        <v>5654</v>
      </c>
      <c r="B334" s="1" t="s">
        <v>5655</v>
      </c>
      <c r="C334" s="1"/>
      <c r="D334" s="1" t="s">
        <v>5656</v>
      </c>
      <c r="E334" s="1" t="s">
        <v>7670</v>
      </c>
      <c r="F334" s="1">
        <v>4</v>
      </c>
      <c r="G334" s="1" t="s">
        <v>7816</v>
      </c>
      <c r="H334" s="2" t="s">
        <v>11</v>
      </c>
      <c r="I334" s="1" t="s">
        <v>98</v>
      </c>
      <c r="J334" s="1" t="s">
        <v>12</v>
      </c>
      <c r="K334" s="1" t="s">
        <v>18</v>
      </c>
      <c r="L334" s="1"/>
      <c r="M334" s="1" t="s">
        <v>18</v>
      </c>
      <c r="N334" s="1" t="s">
        <v>551</v>
      </c>
    </row>
    <row r="335" spans="1:14" x14ac:dyDescent="0.35">
      <c r="A335" s="1" t="s">
        <v>5657</v>
      </c>
      <c r="B335" s="1" t="s">
        <v>5658</v>
      </c>
      <c r="C335" s="1"/>
      <c r="D335" s="1" t="s">
        <v>393</v>
      </c>
      <c r="E335" s="1" t="s">
        <v>7670</v>
      </c>
      <c r="F335" s="1">
        <v>8</v>
      </c>
      <c r="G335" s="1" t="s">
        <v>7847</v>
      </c>
      <c r="H335" s="2" t="s">
        <v>11</v>
      </c>
      <c r="I335" s="1" t="s">
        <v>160</v>
      </c>
      <c r="J335" s="1" t="s">
        <v>12</v>
      </c>
      <c r="K335" s="1" t="s">
        <v>18</v>
      </c>
      <c r="L335" s="1"/>
      <c r="M335" s="1" t="s">
        <v>18</v>
      </c>
      <c r="N335" s="1" t="s">
        <v>551</v>
      </c>
    </row>
    <row r="336" spans="1:14" x14ac:dyDescent="0.35">
      <c r="A336" s="1" t="s">
        <v>5659</v>
      </c>
      <c r="B336" s="1" t="s">
        <v>5660</v>
      </c>
      <c r="C336" s="1" t="s">
        <v>5661</v>
      </c>
      <c r="D336" s="1" t="s">
        <v>5662</v>
      </c>
      <c r="E336" s="1" t="s">
        <v>7739</v>
      </c>
      <c r="F336" s="1">
        <v>2</v>
      </c>
      <c r="G336" s="1" t="s">
        <v>7917</v>
      </c>
      <c r="H336" s="2" t="s">
        <v>11</v>
      </c>
      <c r="I336" s="1" t="s">
        <v>11</v>
      </c>
      <c r="J336" s="1" t="s">
        <v>55</v>
      </c>
      <c r="K336" s="1"/>
      <c r="L336" s="1" t="s">
        <v>18</v>
      </c>
      <c r="M336" s="1"/>
      <c r="N336" s="1" t="s">
        <v>551</v>
      </c>
    </row>
    <row r="337" spans="1:14" x14ac:dyDescent="0.35">
      <c r="A337" s="1" t="s">
        <v>5663</v>
      </c>
      <c r="B337" s="1" t="s">
        <v>5664</v>
      </c>
      <c r="C337" s="1"/>
      <c r="D337" s="1" t="s">
        <v>5665</v>
      </c>
      <c r="E337" s="1" t="s">
        <v>7739</v>
      </c>
      <c r="F337" s="1">
        <v>3</v>
      </c>
      <c r="G337" s="1" t="s">
        <v>7917</v>
      </c>
      <c r="H337" s="2" t="s">
        <v>11</v>
      </c>
      <c r="I337" s="1" t="s">
        <v>98</v>
      </c>
      <c r="J337" s="1" t="s">
        <v>12</v>
      </c>
      <c r="K337" s="1" t="s">
        <v>18</v>
      </c>
      <c r="L337" s="1"/>
      <c r="M337" s="1" t="s">
        <v>18</v>
      </c>
      <c r="N337" s="1" t="s">
        <v>551</v>
      </c>
    </row>
    <row r="338" spans="1:14" x14ac:dyDescent="0.35">
      <c r="A338" s="1" t="s">
        <v>5666</v>
      </c>
      <c r="B338" s="1" t="s">
        <v>5667</v>
      </c>
      <c r="C338" s="1" t="s">
        <v>5668</v>
      </c>
      <c r="D338" s="1" t="s">
        <v>5669</v>
      </c>
      <c r="E338" s="1" t="s">
        <v>7739</v>
      </c>
      <c r="F338" s="1">
        <v>4</v>
      </c>
      <c r="G338" s="1" t="s">
        <v>7917</v>
      </c>
      <c r="H338" s="2" t="s">
        <v>11</v>
      </c>
      <c r="I338" s="1" t="s">
        <v>11</v>
      </c>
      <c r="J338" s="1" t="s">
        <v>55</v>
      </c>
      <c r="K338" s="1"/>
      <c r="L338" s="1" t="s">
        <v>18</v>
      </c>
      <c r="M338" s="1"/>
      <c r="N338" s="1" t="s">
        <v>551</v>
      </c>
    </row>
    <row r="339" spans="1:14" x14ac:dyDescent="0.35">
      <c r="A339" s="1" t="s">
        <v>5684</v>
      </c>
      <c r="B339" s="1" t="s">
        <v>5685</v>
      </c>
      <c r="C339" s="1" t="s">
        <v>5686</v>
      </c>
      <c r="D339" s="1" t="s">
        <v>5687</v>
      </c>
      <c r="E339" s="1" t="s">
        <v>7739</v>
      </c>
      <c r="F339" s="1">
        <v>5</v>
      </c>
      <c r="G339" s="1" t="s">
        <v>7917</v>
      </c>
      <c r="H339" s="2" t="s">
        <v>11</v>
      </c>
      <c r="I339" s="1" t="s">
        <v>11</v>
      </c>
      <c r="J339" s="1" t="s">
        <v>55</v>
      </c>
      <c r="K339" s="1"/>
      <c r="L339" s="1" t="s">
        <v>18</v>
      </c>
      <c r="M339" s="1"/>
      <c r="N339" s="1" t="s">
        <v>551</v>
      </c>
    </row>
    <row r="340" spans="1:14" x14ac:dyDescent="0.35">
      <c r="A340" s="1" t="s">
        <v>5704</v>
      </c>
      <c r="B340" s="1" t="s">
        <v>5705</v>
      </c>
      <c r="C340" s="1"/>
      <c r="D340" s="1" t="s">
        <v>5706</v>
      </c>
      <c r="E340" s="1" t="s">
        <v>7739</v>
      </c>
      <c r="F340" s="1">
        <v>6</v>
      </c>
      <c r="G340" s="1" t="s">
        <v>7917</v>
      </c>
      <c r="H340" s="2" t="s">
        <v>11</v>
      </c>
      <c r="I340" s="1" t="s">
        <v>11</v>
      </c>
      <c r="J340" s="1" t="s">
        <v>12</v>
      </c>
      <c r="K340" s="1" t="s">
        <v>18</v>
      </c>
      <c r="L340" s="1"/>
      <c r="M340" s="1" t="s">
        <v>18</v>
      </c>
      <c r="N340" s="1" t="s">
        <v>551</v>
      </c>
    </row>
    <row r="341" spans="1:14" x14ac:dyDescent="0.35">
      <c r="A341" s="1" t="s">
        <v>5716</v>
      </c>
      <c r="B341" s="1" t="s">
        <v>5717</v>
      </c>
      <c r="C341" s="1" t="s">
        <v>5718</v>
      </c>
      <c r="D341" s="1" t="s">
        <v>5719</v>
      </c>
      <c r="E341" s="1" t="s">
        <v>7739</v>
      </c>
      <c r="F341" s="1">
        <v>7</v>
      </c>
      <c r="G341" s="1" t="s">
        <v>7917</v>
      </c>
      <c r="H341" s="2" t="s">
        <v>11</v>
      </c>
      <c r="I341" s="1" t="s">
        <v>274</v>
      </c>
      <c r="J341" s="1" t="s">
        <v>55</v>
      </c>
      <c r="K341" s="1"/>
      <c r="L341" s="1" t="s">
        <v>18</v>
      </c>
      <c r="M341" s="1"/>
      <c r="N341" s="1" t="s">
        <v>551</v>
      </c>
    </row>
    <row r="342" spans="1:14" x14ac:dyDescent="0.35">
      <c r="A342" s="1" t="s">
        <v>5735</v>
      </c>
      <c r="B342" s="1" t="s">
        <v>5736</v>
      </c>
      <c r="C342" s="1" t="s">
        <v>5737</v>
      </c>
      <c r="D342" s="1" t="s">
        <v>5738</v>
      </c>
      <c r="E342" s="1" t="s">
        <v>7739</v>
      </c>
      <c r="F342" s="1">
        <v>8</v>
      </c>
      <c r="G342" s="1" t="s">
        <v>7917</v>
      </c>
      <c r="H342" s="2" t="s">
        <v>11</v>
      </c>
      <c r="I342" s="1" t="s">
        <v>98</v>
      </c>
      <c r="J342" s="1" t="s">
        <v>55</v>
      </c>
      <c r="K342" s="1"/>
      <c r="L342" s="1" t="s">
        <v>18</v>
      </c>
      <c r="M342" s="1"/>
      <c r="N342" s="1" t="s">
        <v>551</v>
      </c>
    </row>
    <row r="343" spans="1:14" x14ac:dyDescent="0.35">
      <c r="A343" s="1" t="s">
        <v>5749</v>
      </c>
      <c r="B343" s="1" t="s">
        <v>5750</v>
      </c>
      <c r="C343" s="1" t="s">
        <v>5751</v>
      </c>
      <c r="D343" s="1" t="s">
        <v>1442</v>
      </c>
      <c r="E343" s="1" t="s">
        <v>7739</v>
      </c>
      <c r="F343" s="1">
        <v>9</v>
      </c>
      <c r="G343" s="1" t="s">
        <v>7917</v>
      </c>
      <c r="H343" s="2" t="s">
        <v>11</v>
      </c>
      <c r="I343" s="1" t="s">
        <v>160</v>
      </c>
      <c r="J343" s="1" t="s">
        <v>12</v>
      </c>
      <c r="K343" s="1" t="s">
        <v>18</v>
      </c>
      <c r="L343" s="1"/>
      <c r="M343" s="1" t="s">
        <v>18</v>
      </c>
      <c r="N343" s="1" t="s">
        <v>551</v>
      </c>
    </row>
    <row r="344" spans="1:14" x14ac:dyDescent="0.35">
      <c r="A344" s="1" t="s">
        <v>5752</v>
      </c>
      <c r="B344" s="1" t="s">
        <v>5753</v>
      </c>
      <c r="C344" s="1" t="s">
        <v>5754</v>
      </c>
      <c r="D344" s="1" t="s">
        <v>2870</v>
      </c>
      <c r="E344" s="1" t="s">
        <v>7739</v>
      </c>
      <c r="F344" s="1">
        <v>10</v>
      </c>
      <c r="G344" s="1" t="s">
        <v>7917</v>
      </c>
      <c r="H344" s="2" t="s">
        <v>11</v>
      </c>
      <c r="I344" s="1" t="s">
        <v>160</v>
      </c>
      <c r="J344" s="1" t="s">
        <v>12</v>
      </c>
      <c r="K344" s="1" t="s">
        <v>18</v>
      </c>
      <c r="L344" s="1"/>
      <c r="M344" s="1" t="s">
        <v>18</v>
      </c>
      <c r="N344" s="1" t="s">
        <v>551</v>
      </c>
    </row>
    <row r="345" spans="1:14" x14ac:dyDescent="0.35">
      <c r="A345" s="1" t="s">
        <v>5757</v>
      </c>
      <c r="B345" s="1" t="s">
        <v>5758</v>
      </c>
      <c r="C345" s="1" t="s">
        <v>5759</v>
      </c>
      <c r="D345" s="1" t="s">
        <v>5760</v>
      </c>
      <c r="E345" s="1" t="s">
        <v>7739</v>
      </c>
      <c r="F345" s="1">
        <v>11</v>
      </c>
      <c r="G345" s="1" t="s">
        <v>7917</v>
      </c>
      <c r="H345" s="2" t="s">
        <v>11</v>
      </c>
      <c r="I345" s="1" t="s">
        <v>160</v>
      </c>
      <c r="J345" s="1" t="s">
        <v>12</v>
      </c>
      <c r="K345" s="1" t="s">
        <v>18</v>
      </c>
      <c r="L345" s="1"/>
      <c r="M345" s="1" t="s">
        <v>18</v>
      </c>
      <c r="N345" s="1" t="s">
        <v>551</v>
      </c>
    </row>
    <row r="346" spans="1:14" x14ac:dyDescent="0.35">
      <c r="A346" s="1" t="s">
        <v>5761</v>
      </c>
      <c r="B346" s="1" t="s">
        <v>5762</v>
      </c>
      <c r="C346" s="1" t="s">
        <v>5763</v>
      </c>
      <c r="D346" s="1" t="s">
        <v>5764</v>
      </c>
      <c r="E346" s="1" t="s">
        <v>7739</v>
      </c>
      <c r="F346" s="1">
        <v>12</v>
      </c>
      <c r="G346" s="1" t="s">
        <v>7917</v>
      </c>
      <c r="H346" s="2" t="s">
        <v>11</v>
      </c>
      <c r="I346" s="1" t="s">
        <v>256</v>
      </c>
      <c r="J346" s="1" t="s">
        <v>12</v>
      </c>
      <c r="K346" s="1" t="s">
        <v>18</v>
      </c>
      <c r="L346" s="1"/>
      <c r="M346" s="1" t="s">
        <v>18</v>
      </c>
      <c r="N346" s="1" t="s">
        <v>551</v>
      </c>
    </row>
    <row r="347" spans="1:14" x14ac:dyDescent="0.35">
      <c r="A347" s="1" t="s">
        <v>5791</v>
      </c>
      <c r="B347" s="1" t="s">
        <v>5792</v>
      </c>
      <c r="C347" s="1" t="s">
        <v>5793</v>
      </c>
      <c r="D347" s="1" t="s">
        <v>5794</v>
      </c>
      <c r="E347" s="1" t="s">
        <v>7739</v>
      </c>
      <c r="F347" s="1">
        <v>13</v>
      </c>
      <c r="G347" s="1" t="s">
        <v>7917</v>
      </c>
      <c r="H347" s="2" t="s">
        <v>139</v>
      </c>
      <c r="I347" s="1" t="s">
        <v>134</v>
      </c>
      <c r="J347" s="1" t="s">
        <v>55</v>
      </c>
      <c r="K347" s="1"/>
      <c r="L347" s="1" t="s">
        <v>18</v>
      </c>
      <c r="M347" s="1"/>
      <c r="N347" s="1" t="s">
        <v>551</v>
      </c>
    </row>
    <row r="348" spans="1:14" x14ac:dyDescent="0.35">
      <c r="A348" s="1" t="s">
        <v>5825</v>
      </c>
      <c r="B348" s="1" t="s">
        <v>5826</v>
      </c>
      <c r="C348" s="1"/>
      <c r="D348" s="1" t="s">
        <v>5827</v>
      </c>
      <c r="E348" s="1" t="s">
        <v>7739</v>
      </c>
      <c r="F348" s="1">
        <v>14</v>
      </c>
      <c r="G348" s="1" t="s">
        <v>7917</v>
      </c>
      <c r="H348" s="2" t="s">
        <v>344</v>
      </c>
      <c r="I348" s="1" t="s">
        <v>339</v>
      </c>
      <c r="J348" s="1" t="s">
        <v>55</v>
      </c>
      <c r="K348" s="1"/>
      <c r="L348" s="1" t="s">
        <v>18</v>
      </c>
      <c r="M348" s="1"/>
      <c r="N348" s="1" t="s">
        <v>551</v>
      </c>
    </row>
    <row r="349" spans="1:14" x14ac:dyDescent="0.35">
      <c r="A349" s="1" t="s">
        <v>5839</v>
      </c>
      <c r="B349" s="1" t="s">
        <v>5840</v>
      </c>
      <c r="C349" s="1" t="s">
        <v>5841</v>
      </c>
      <c r="D349" s="1" t="s">
        <v>5842</v>
      </c>
      <c r="E349" s="1" t="s">
        <v>7739</v>
      </c>
      <c r="F349" s="1">
        <v>15</v>
      </c>
      <c r="G349" s="1" t="s">
        <v>7917</v>
      </c>
      <c r="H349" s="2" t="s">
        <v>390</v>
      </c>
      <c r="I349" s="1" t="s">
        <v>385</v>
      </c>
      <c r="J349" s="1" t="s">
        <v>12</v>
      </c>
      <c r="K349" s="1" t="s">
        <v>18</v>
      </c>
      <c r="L349" s="1"/>
      <c r="M349" s="1" t="s">
        <v>18</v>
      </c>
      <c r="N349" s="1" t="s">
        <v>551</v>
      </c>
    </row>
    <row r="350" spans="1:14" x14ac:dyDescent="0.35">
      <c r="A350" s="1" t="s">
        <v>5843</v>
      </c>
      <c r="B350" s="1" t="s">
        <v>5844</v>
      </c>
      <c r="C350" s="1"/>
      <c r="D350" s="1" t="s">
        <v>5845</v>
      </c>
      <c r="E350" s="1" t="s">
        <v>7746</v>
      </c>
      <c r="F350" s="1">
        <v>1</v>
      </c>
      <c r="G350" s="1" t="s">
        <v>551</v>
      </c>
      <c r="H350" s="2" t="s">
        <v>390</v>
      </c>
      <c r="I350" s="1" t="s">
        <v>385</v>
      </c>
      <c r="J350" s="1" t="s">
        <v>24</v>
      </c>
      <c r="K350" s="1"/>
      <c r="L350" s="1"/>
      <c r="M350" s="1" t="s">
        <v>18</v>
      </c>
      <c r="N350" s="1" t="s">
        <v>551</v>
      </c>
    </row>
    <row r="351" spans="1:14" x14ac:dyDescent="0.35">
      <c r="A351" s="1" t="s">
        <v>5852</v>
      </c>
      <c r="B351" s="1" t="s">
        <v>5853</v>
      </c>
      <c r="C351" s="1"/>
      <c r="D351" s="1" t="s">
        <v>5854</v>
      </c>
      <c r="E351" s="1" t="s">
        <v>7748</v>
      </c>
      <c r="F351" s="1">
        <v>1</v>
      </c>
      <c r="G351" s="1" t="s">
        <v>7911</v>
      </c>
      <c r="H351" s="2" t="s">
        <v>11</v>
      </c>
      <c r="I351" s="1" t="s">
        <v>11</v>
      </c>
      <c r="J351" s="1" t="s">
        <v>55</v>
      </c>
      <c r="K351" s="1"/>
      <c r="L351" s="1" t="s">
        <v>18</v>
      </c>
      <c r="M351" s="1"/>
      <c r="N351" s="1" t="s">
        <v>551</v>
      </c>
    </row>
    <row r="352" spans="1:14" x14ac:dyDescent="0.35">
      <c r="A352" s="1" t="s">
        <v>5855</v>
      </c>
      <c r="B352" s="1" t="s">
        <v>5856</v>
      </c>
      <c r="C352" s="1"/>
      <c r="D352" s="1" t="s">
        <v>5857</v>
      </c>
      <c r="E352" s="1" t="s">
        <v>7748</v>
      </c>
      <c r="F352" s="1">
        <v>2</v>
      </c>
      <c r="G352" s="1" t="s">
        <v>7973</v>
      </c>
      <c r="H352" s="2" t="s">
        <v>11</v>
      </c>
      <c r="I352" s="1" t="s">
        <v>11</v>
      </c>
      <c r="J352" s="1" t="s">
        <v>55</v>
      </c>
      <c r="K352" s="1"/>
      <c r="L352" s="1" t="s">
        <v>18</v>
      </c>
      <c r="M352" s="1"/>
      <c r="N352" s="1" t="s">
        <v>551</v>
      </c>
    </row>
    <row r="353" spans="1:14" x14ac:dyDescent="0.35">
      <c r="A353" s="1" t="s">
        <v>5863</v>
      </c>
      <c r="B353" s="1" t="s">
        <v>5864</v>
      </c>
      <c r="C353" s="1" t="s">
        <v>5865</v>
      </c>
      <c r="D353" s="1" t="s">
        <v>5866</v>
      </c>
      <c r="E353" s="1" t="s">
        <v>7748</v>
      </c>
      <c r="F353" s="1">
        <v>3</v>
      </c>
      <c r="G353" s="1" t="s">
        <v>7970</v>
      </c>
      <c r="H353" s="2" t="s">
        <v>11</v>
      </c>
      <c r="I353" s="1" t="s">
        <v>11</v>
      </c>
      <c r="J353" s="1" t="s">
        <v>55</v>
      </c>
      <c r="K353" s="1"/>
      <c r="L353" s="1" t="s">
        <v>18</v>
      </c>
      <c r="M353" s="1"/>
      <c r="N353" s="1" t="s">
        <v>551</v>
      </c>
    </row>
    <row r="354" spans="1:14" x14ac:dyDescent="0.35">
      <c r="A354" s="1" t="s">
        <v>5867</v>
      </c>
      <c r="B354" s="1" t="s">
        <v>5868</v>
      </c>
      <c r="C354" s="1"/>
      <c r="D354" s="1" t="s">
        <v>5869</v>
      </c>
      <c r="E354" s="1" t="s">
        <v>7748</v>
      </c>
      <c r="F354" s="1">
        <v>4</v>
      </c>
      <c r="G354" s="1" t="s">
        <v>7954</v>
      </c>
      <c r="H354" s="2" t="s">
        <v>11</v>
      </c>
      <c r="I354" s="1" t="s">
        <v>11</v>
      </c>
      <c r="J354" s="1" t="s">
        <v>55</v>
      </c>
      <c r="K354" s="1"/>
      <c r="L354" s="1" t="s">
        <v>18</v>
      </c>
      <c r="M354" s="1"/>
      <c r="N354" s="1" t="s">
        <v>551</v>
      </c>
    </row>
    <row r="355" spans="1:14" x14ac:dyDescent="0.35">
      <c r="A355" s="1" t="s">
        <v>5898</v>
      </c>
      <c r="B355" s="1" t="s">
        <v>5899</v>
      </c>
      <c r="C355" s="1"/>
      <c r="D355" s="1" t="s">
        <v>5900</v>
      </c>
      <c r="E355" s="1" t="s">
        <v>7748</v>
      </c>
      <c r="F355" s="1">
        <v>5</v>
      </c>
      <c r="G355" s="1" t="s">
        <v>7821</v>
      </c>
      <c r="H355" s="2" t="s">
        <v>11</v>
      </c>
      <c r="I355" s="1" t="s">
        <v>11</v>
      </c>
      <c r="J355" s="1" t="s">
        <v>55</v>
      </c>
      <c r="K355" s="1"/>
      <c r="L355" s="1" t="s">
        <v>18</v>
      </c>
      <c r="M355" s="1"/>
      <c r="N355" s="1" t="s">
        <v>551</v>
      </c>
    </row>
    <row r="356" spans="1:14" x14ac:dyDescent="0.35">
      <c r="A356" s="1" t="s">
        <v>5904</v>
      </c>
      <c r="B356" s="1" t="s">
        <v>5905</v>
      </c>
      <c r="C356" s="1"/>
      <c r="D356" s="1" t="s">
        <v>5906</v>
      </c>
      <c r="E356" s="1" t="s">
        <v>7748</v>
      </c>
      <c r="F356" s="1">
        <v>6</v>
      </c>
      <c r="G356" s="1" t="s">
        <v>7954</v>
      </c>
      <c r="H356" s="2" t="s">
        <v>11</v>
      </c>
      <c r="I356" s="1" t="s">
        <v>11</v>
      </c>
      <c r="J356" s="1" t="s">
        <v>55</v>
      </c>
      <c r="K356" s="1"/>
      <c r="L356" s="1" t="s">
        <v>18</v>
      </c>
      <c r="M356" s="1"/>
      <c r="N356" s="1" t="s">
        <v>551</v>
      </c>
    </row>
    <row r="357" spans="1:14" x14ac:dyDescent="0.35">
      <c r="A357" s="1" t="s">
        <v>5916</v>
      </c>
      <c r="B357" s="1" t="s">
        <v>5917</v>
      </c>
      <c r="C357" s="1" t="s">
        <v>5918</v>
      </c>
      <c r="D357" s="1" t="s">
        <v>5866</v>
      </c>
      <c r="E357" s="1" t="s">
        <v>7748</v>
      </c>
      <c r="F357" s="1">
        <v>7</v>
      </c>
      <c r="G357" s="1" t="s">
        <v>7970</v>
      </c>
      <c r="H357" s="2" t="s">
        <v>11</v>
      </c>
      <c r="I357" s="1" t="s">
        <v>11</v>
      </c>
      <c r="J357" s="1" t="s">
        <v>55</v>
      </c>
      <c r="K357" s="1"/>
      <c r="L357" s="1" t="s">
        <v>18</v>
      </c>
      <c r="M357" s="1"/>
      <c r="N357" s="1" t="s">
        <v>551</v>
      </c>
    </row>
    <row r="358" spans="1:14" x14ac:dyDescent="0.35">
      <c r="A358" s="1" t="s">
        <v>5923</v>
      </c>
      <c r="B358" s="1" t="s">
        <v>5924</v>
      </c>
      <c r="C358" s="1"/>
      <c r="D358" s="1" t="s">
        <v>5925</v>
      </c>
      <c r="E358" s="1" t="s">
        <v>7748</v>
      </c>
      <c r="F358" s="1">
        <v>8</v>
      </c>
      <c r="G358" s="1" t="s">
        <v>7954</v>
      </c>
      <c r="H358" s="2" t="s">
        <v>11</v>
      </c>
      <c r="I358" s="1" t="s">
        <v>11</v>
      </c>
      <c r="J358" s="1" t="s">
        <v>55</v>
      </c>
      <c r="K358" s="1"/>
      <c r="L358" s="1" t="s">
        <v>18</v>
      </c>
      <c r="M358" s="1"/>
      <c r="N358" s="1" t="s">
        <v>551</v>
      </c>
    </row>
    <row r="359" spans="1:14" x14ac:dyDescent="0.35">
      <c r="A359" s="1" t="s">
        <v>5928</v>
      </c>
      <c r="B359" s="1" t="s">
        <v>5929</v>
      </c>
      <c r="C359" s="1"/>
      <c r="D359" s="1" t="s">
        <v>5930</v>
      </c>
      <c r="E359" s="1" t="s">
        <v>7748</v>
      </c>
      <c r="F359" s="1">
        <v>9</v>
      </c>
      <c r="G359" s="1" t="s">
        <v>7954</v>
      </c>
      <c r="H359" s="2" t="s">
        <v>11</v>
      </c>
      <c r="I359" s="1" t="s">
        <v>11</v>
      </c>
      <c r="J359" s="1" t="s">
        <v>55</v>
      </c>
      <c r="K359" s="1"/>
      <c r="L359" s="1" t="s">
        <v>18</v>
      </c>
      <c r="M359" s="1"/>
      <c r="N359" s="1" t="s">
        <v>551</v>
      </c>
    </row>
    <row r="360" spans="1:14" x14ac:dyDescent="0.35">
      <c r="A360" s="1" t="s">
        <v>5931</v>
      </c>
      <c r="B360" s="1" t="s">
        <v>5932</v>
      </c>
      <c r="C360" s="1"/>
      <c r="D360" s="1" t="s">
        <v>5933</v>
      </c>
      <c r="E360" s="1" t="s">
        <v>7748</v>
      </c>
      <c r="F360" s="1">
        <v>10</v>
      </c>
      <c r="G360" s="1" t="s">
        <v>7954</v>
      </c>
      <c r="H360" s="2" t="s">
        <v>11</v>
      </c>
      <c r="I360" s="1" t="s">
        <v>11</v>
      </c>
      <c r="J360" s="1" t="s">
        <v>55</v>
      </c>
      <c r="K360" s="1"/>
      <c r="L360" s="1" t="s">
        <v>18</v>
      </c>
      <c r="M360" s="1"/>
      <c r="N360" s="1" t="s">
        <v>551</v>
      </c>
    </row>
    <row r="361" spans="1:14" x14ac:dyDescent="0.35">
      <c r="A361" s="1" t="s">
        <v>5934</v>
      </c>
      <c r="B361" s="1" t="s">
        <v>5935</v>
      </c>
      <c r="C361" s="1"/>
      <c r="D361" s="1" t="s">
        <v>5925</v>
      </c>
      <c r="E361" s="1" t="s">
        <v>7748</v>
      </c>
      <c r="F361" s="1">
        <v>11</v>
      </c>
      <c r="G361" s="1" t="s">
        <v>7954</v>
      </c>
      <c r="H361" s="2" t="s">
        <v>11</v>
      </c>
      <c r="I361" s="1" t="s">
        <v>11</v>
      </c>
      <c r="J361" s="1" t="s">
        <v>55</v>
      </c>
      <c r="K361" s="1"/>
      <c r="L361" s="1" t="s">
        <v>18</v>
      </c>
      <c r="M361" s="1"/>
      <c r="N361" s="1" t="s">
        <v>551</v>
      </c>
    </row>
    <row r="362" spans="1:14" x14ac:dyDescent="0.35">
      <c r="A362" s="1" t="s">
        <v>5936</v>
      </c>
      <c r="B362" s="1" t="s">
        <v>5937</v>
      </c>
      <c r="C362" s="1"/>
      <c r="D362" s="1" t="s">
        <v>5900</v>
      </c>
      <c r="E362" s="1" t="s">
        <v>7748</v>
      </c>
      <c r="F362" s="1">
        <v>12</v>
      </c>
      <c r="G362" s="1" t="s">
        <v>7954</v>
      </c>
      <c r="H362" s="2" t="s">
        <v>11</v>
      </c>
      <c r="I362" s="1" t="s">
        <v>11</v>
      </c>
      <c r="J362" s="1" t="s">
        <v>55</v>
      </c>
      <c r="K362" s="1"/>
      <c r="L362" s="1" t="s">
        <v>18</v>
      </c>
      <c r="M362" s="1"/>
      <c r="N362" s="1" t="s">
        <v>551</v>
      </c>
    </row>
    <row r="363" spans="1:14" x14ac:dyDescent="0.35">
      <c r="A363" s="1" t="s">
        <v>5938</v>
      </c>
      <c r="B363" s="1" t="s">
        <v>5864</v>
      </c>
      <c r="C363" s="1" t="s">
        <v>5939</v>
      </c>
      <c r="D363" s="1" t="s">
        <v>5940</v>
      </c>
      <c r="E363" s="1" t="s">
        <v>7748</v>
      </c>
      <c r="F363" s="1">
        <v>13</v>
      </c>
      <c r="G363" s="1" t="s">
        <v>7911</v>
      </c>
      <c r="H363" s="2" t="s">
        <v>11</v>
      </c>
      <c r="I363" s="1" t="s">
        <v>160</v>
      </c>
      <c r="J363" s="1" t="s">
        <v>55</v>
      </c>
      <c r="K363" s="1"/>
      <c r="L363" s="1" t="s">
        <v>18</v>
      </c>
      <c r="M363" s="1"/>
      <c r="N363" s="1" t="s">
        <v>551</v>
      </c>
    </row>
    <row r="364" spans="1:14" x14ac:dyDescent="0.35">
      <c r="A364" s="1" t="s">
        <v>5957</v>
      </c>
      <c r="B364" s="1" t="s">
        <v>5958</v>
      </c>
      <c r="C364" s="1"/>
      <c r="D364" s="1" t="s">
        <v>5959</v>
      </c>
      <c r="E364" s="1" t="s">
        <v>7748</v>
      </c>
      <c r="F364" s="1">
        <v>14</v>
      </c>
      <c r="G364" s="1" t="s">
        <v>7954</v>
      </c>
      <c r="H364" s="2" t="s">
        <v>11</v>
      </c>
      <c r="I364" s="1" t="s">
        <v>256</v>
      </c>
      <c r="J364" s="1" t="s">
        <v>55</v>
      </c>
      <c r="K364" s="1"/>
      <c r="L364" s="1" t="s">
        <v>18</v>
      </c>
      <c r="M364" s="1"/>
      <c r="N364" s="1" t="s">
        <v>551</v>
      </c>
    </row>
    <row r="365" spans="1:14" x14ac:dyDescent="0.35">
      <c r="A365" s="1" t="s">
        <v>5963</v>
      </c>
      <c r="B365" s="1" t="s">
        <v>5964</v>
      </c>
      <c r="C365" s="1" t="s">
        <v>5965</v>
      </c>
      <c r="D365" s="1" t="s">
        <v>5966</v>
      </c>
      <c r="E365" s="1" t="s">
        <v>7748</v>
      </c>
      <c r="F365" s="1">
        <v>15</v>
      </c>
      <c r="G365" s="1" t="s">
        <v>7973</v>
      </c>
      <c r="H365" s="2" t="s">
        <v>344</v>
      </c>
      <c r="I365" s="1" t="s">
        <v>339</v>
      </c>
      <c r="J365" s="1" t="s">
        <v>19</v>
      </c>
      <c r="K365" s="1"/>
      <c r="L365" s="1"/>
      <c r="M365" s="1"/>
      <c r="N365" s="1" t="s">
        <v>551</v>
      </c>
    </row>
    <row r="366" spans="1:14" x14ac:dyDescent="0.35">
      <c r="A366" s="1" t="s">
        <v>5967</v>
      </c>
      <c r="B366" s="1" t="s">
        <v>5864</v>
      </c>
      <c r="C366" s="1" t="s">
        <v>5968</v>
      </c>
      <c r="D366" s="1" t="s">
        <v>5969</v>
      </c>
      <c r="E366" s="1" t="s">
        <v>7748</v>
      </c>
      <c r="F366" s="1">
        <v>16</v>
      </c>
      <c r="G366" s="1" t="s">
        <v>7911</v>
      </c>
      <c r="H366" s="2" t="s">
        <v>449</v>
      </c>
      <c r="I366" s="1" t="s">
        <v>444</v>
      </c>
      <c r="J366" s="1" t="s">
        <v>55</v>
      </c>
      <c r="K366" s="1"/>
      <c r="L366" s="1" t="s">
        <v>18</v>
      </c>
      <c r="M366" s="1"/>
      <c r="N366" s="1" t="s">
        <v>551</v>
      </c>
    </row>
    <row r="367" spans="1:14" x14ac:dyDescent="0.35">
      <c r="A367" s="1" t="s">
        <v>5992</v>
      </c>
      <c r="B367" s="1" t="s">
        <v>5993</v>
      </c>
      <c r="C367" s="1"/>
      <c r="D367" s="1" t="s">
        <v>5994</v>
      </c>
      <c r="E367" s="1" t="s">
        <v>7751</v>
      </c>
      <c r="F367" s="1"/>
      <c r="G367" s="1" t="s">
        <v>7816</v>
      </c>
      <c r="H367" s="2" t="s">
        <v>11</v>
      </c>
      <c r="I367" s="1" t="s">
        <v>11</v>
      </c>
      <c r="J367" s="1" t="s">
        <v>19</v>
      </c>
      <c r="K367" s="1"/>
      <c r="L367" s="1"/>
      <c r="M367" s="1"/>
      <c r="N367" s="1" t="s">
        <v>551</v>
      </c>
    </row>
    <row r="368" spans="1:14" x14ac:dyDescent="0.35">
      <c r="A368" s="1" t="s">
        <v>6006</v>
      </c>
      <c r="B368" s="1" t="s">
        <v>6007</v>
      </c>
      <c r="C368" s="1"/>
      <c r="D368" s="1" t="s">
        <v>5994</v>
      </c>
      <c r="E368" s="1" t="s">
        <v>7751</v>
      </c>
      <c r="F368" s="1"/>
      <c r="G368" s="1" t="s">
        <v>7816</v>
      </c>
      <c r="H368" s="2" t="s">
        <v>11</v>
      </c>
      <c r="I368" s="1" t="s">
        <v>11</v>
      </c>
      <c r="J368" s="1" t="s">
        <v>19</v>
      </c>
      <c r="K368" s="1"/>
      <c r="L368" s="1"/>
      <c r="M368" s="1"/>
      <c r="N368" s="1" t="s">
        <v>551</v>
      </c>
    </row>
    <row r="369" spans="1:14" x14ac:dyDescent="0.35">
      <c r="A369" s="1" t="s">
        <v>6008</v>
      </c>
      <c r="B369" s="1" t="s">
        <v>6009</v>
      </c>
      <c r="C369" s="1"/>
      <c r="D369" s="1" t="s">
        <v>5994</v>
      </c>
      <c r="E369" s="1" t="s">
        <v>7751</v>
      </c>
      <c r="F369" s="1"/>
      <c r="G369" s="1" t="s">
        <v>7816</v>
      </c>
      <c r="H369" s="2" t="s">
        <v>11</v>
      </c>
      <c r="I369" s="1" t="s">
        <v>11</v>
      </c>
      <c r="J369" s="1" t="s">
        <v>19</v>
      </c>
      <c r="K369" s="1"/>
      <c r="L369" s="1"/>
      <c r="M369" s="1"/>
      <c r="N369" s="1" t="s">
        <v>551</v>
      </c>
    </row>
    <row r="370" spans="1:14" x14ac:dyDescent="0.35">
      <c r="A370" s="1" t="s">
        <v>6018</v>
      </c>
      <c r="B370" s="1" t="s">
        <v>6019</v>
      </c>
      <c r="C370" s="1" t="s">
        <v>6020</v>
      </c>
      <c r="D370" s="1" t="s">
        <v>959</v>
      </c>
      <c r="E370" s="1" t="s">
        <v>7752</v>
      </c>
      <c r="F370" s="1"/>
      <c r="G370" s="1" t="s">
        <v>551</v>
      </c>
      <c r="H370" s="2" t="s">
        <v>11</v>
      </c>
      <c r="I370" s="1" t="s">
        <v>160</v>
      </c>
      <c r="J370" s="1" t="s">
        <v>12</v>
      </c>
      <c r="K370" s="1" t="s">
        <v>18</v>
      </c>
      <c r="L370" s="1"/>
      <c r="M370" s="1" t="s">
        <v>18</v>
      </c>
      <c r="N370" s="1" t="s">
        <v>551</v>
      </c>
    </row>
    <row r="371" spans="1:14" x14ac:dyDescent="0.35">
      <c r="A371" s="1" t="s">
        <v>6049</v>
      </c>
      <c r="B371" s="1" t="s">
        <v>6050</v>
      </c>
      <c r="C371" s="1" t="s">
        <v>6051</v>
      </c>
      <c r="D371" s="1" t="s">
        <v>6052</v>
      </c>
      <c r="E371" s="1" t="s">
        <v>7752</v>
      </c>
      <c r="F371" s="1"/>
      <c r="G371" s="1" t="s">
        <v>7819</v>
      </c>
      <c r="H371" s="2" t="s">
        <v>139</v>
      </c>
      <c r="I371" s="1" t="s">
        <v>134</v>
      </c>
      <c r="J371" s="1" t="s">
        <v>19</v>
      </c>
      <c r="K371" s="1"/>
      <c r="L371" s="1"/>
      <c r="M371" s="1"/>
      <c r="N371" s="1" t="s">
        <v>551</v>
      </c>
    </row>
    <row r="372" spans="1:14" x14ac:dyDescent="0.35">
      <c r="A372" s="1" t="s">
        <v>6060</v>
      </c>
      <c r="B372" s="1" t="s">
        <v>6061</v>
      </c>
      <c r="C372" s="1" t="s">
        <v>6062</v>
      </c>
      <c r="D372" s="1" t="s">
        <v>6063</v>
      </c>
      <c r="E372" s="1" t="s">
        <v>7743</v>
      </c>
      <c r="F372" s="1"/>
      <c r="G372" s="1" t="s">
        <v>7809</v>
      </c>
      <c r="H372" s="2" t="s">
        <v>11</v>
      </c>
      <c r="I372" s="1" t="s">
        <v>11</v>
      </c>
      <c r="J372" s="1" t="s">
        <v>55</v>
      </c>
      <c r="K372" s="1"/>
      <c r="L372" s="1" t="s">
        <v>18</v>
      </c>
      <c r="M372" s="1"/>
      <c r="N372" s="1" t="s">
        <v>551</v>
      </c>
    </row>
    <row r="373" spans="1:14" x14ac:dyDescent="0.35">
      <c r="A373" s="1" t="s">
        <v>6064</v>
      </c>
      <c r="B373" s="1" t="s">
        <v>6065</v>
      </c>
      <c r="C373" s="1" t="s">
        <v>6066</v>
      </c>
      <c r="D373" s="1" t="s">
        <v>6067</v>
      </c>
      <c r="E373" s="1" t="s">
        <v>7755</v>
      </c>
      <c r="F373" s="1"/>
      <c r="G373" s="1" t="s">
        <v>551</v>
      </c>
      <c r="H373" s="2" t="s">
        <v>11</v>
      </c>
      <c r="I373" s="1" t="s">
        <v>274</v>
      </c>
      <c r="J373" s="1" t="s">
        <v>24</v>
      </c>
      <c r="K373" s="1"/>
      <c r="L373" s="1"/>
      <c r="M373" s="1" t="s">
        <v>18</v>
      </c>
      <c r="N373" s="1" t="s">
        <v>551</v>
      </c>
    </row>
    <row r="374" spans="1:14" x14ac:dyDescent="0.35">
      <c r="A374" s="1" t="s">
        <v>6068</v>
      </c>
      <c r="B374" s="1" t="s">
        <v>6069</v>
      </c>
      <c r="C374" s="1"/>
      <c r="D374" s="1" t="s">
        <v>6070</v>
      </c>
      <c r="E374" s="1" t="s">
        <v>7747</v>
      </c>
      <c r="F374" s="1">
        <v>1</v>
      </c>
      <c r="G374" s="1" t="s">
        <v>551</v>
      </c>
      <c r="H374" s="2" t="s">
        <v>11</v>
      </c>
      <c r="I374" s="1" t="s">
        <v>11</v>
      </c>
      <c r="J374" s="1" t="s">
        <v>19</v>
      </c>
      <c r="K374" s="1"/>
      <c r="L374" s="1"/>
      <c r="M374" s="1"/>
      <c r="N374" s="1" t="s">
        <v>551</v>
      </c>
    </row>
    <row r="375" spans="1:14" x14ac:dyDescent="0.35">
      <c r="A375" s="1" t="s">
        <v>6071</v>
      </c>
      <c r="B375" s="1" t="s">
        <v>6072</v>
      </c>
      <c r="C375" s="1"/>
      <c r="D375" s="1" t="s">
        <v>6073</v>
      </c>
      <c r="E375" s="1" t="s">
        <v>7747</v>
      </c>
      <c r="F375" s="1">
        <v>2</v>
      </c>
      <c r="G375" s="1" t="s">
        <v>551</v>
      </c>
      <c r="H375" s="2" t="s">
        <v>11</v>
      </c>
      <c r="I375" s="1" t="s">
        <v>11</v>
      </c>
      <c r="J375" s="1" t="s">
        <v>19</v>
      </c>
      <c r="K375" s="1"/>
      <c r="L375" s="1"/>
      <c r="M375" s="1"/>
      <c r="N375" s="1" t="s">
        <v>551</v>
      </c>
    </row>
    <row r="376" spans="1:14" x14ac:dyDescent="0.35">
      <c r="A376" s="1" t="s">
        <v>6074</v>
      </c>
      <c r="B376" s="1" t="s">
        <v>6075</v>
      </c>
      <c r="C376" s="1"/>
      <c r="D376" s="1" t="s">
        <v>6076</v>
      </c>
      <c r="E376" s="1" t="s">
        <v>7747</v>
      </c>
      <c r="F376" s="1">
        <v>3</v>
      </c>
      <c r="G376" s="1" t="s">
        <v>551</v>
      </c>
      <c r="H376" s="2" t="s">
        <v>11</v>
      </c>
      <c r="I376" s="1" t="s">
        <v>11</v>
      </c>
      <c r="J376" s="1" t="s">
        <v>19</v>
      </c>
      <c r="K376" s="1"/>
      <c r="L376" s="1"/>
      <c r="M376" s="1"/>
      <c r="N376" s="1" t="s">
        <v>551</v>
      </c>
    </row>
    <row r="377" spans="1:14" x14ac:dyDescent="0.35">
      <c r="A377" s="1" t="s">
        <v>6081</v>
      </c>
      <c r="B377" s="1" t="s">
        <v>6082</v>
      </c>
      <c r="C377" s="1"/>
      <c r="D377" s="1" t="s">
        <v>6083</v>
      </c>
      <c r="E377" s="1" t="s">
        <v>7747</v>
      </c>
      <c r="F377" s="1">
        <v>4</v>
      </c>
      <c r="G377" s="1" t="s">
        <v>551</v>
      </c>
      <c r="H377" s="2" t="s">
        <v>11</v>
      </c>
      <c r="I377" s="1" t="s">
        <v>11</v>
      </c>
      <c r="J377" s="1" t="s">
        <v>19</v>
      </c>
      <c r="K377" s="1"/>
      <c r="L377" s="1"/>
      <c r="M377" s="1"/>
      <c r="N377" s="1" t="s">
        <v>551</v>
      </c>
    </row>
    <row r="378" spans="1:14" x14ac:dyDescent="0.35">
      <c r="A378" s="1" t="s">
        <v>6111</v>
      </c>
      <c r="B378" s="1" t="s">
        <v>6112</v>
      </c>
      <c r="C378" s="1" t="s">
        <v>6113</v>
      </c>
      <c r="D378" s="1" t="s">
        <v>6114</v>
      </c>
      <c r="E378" s="1" t="s">
        <v>7747</v>
      </c>
      <c r="F378" s="1">
        <v>5</v>
      </c>
      <c r="G378" s="1" t="s">
        <v>551</v>
      </c>
      <c r="H378" s="2" t="s">
        <v>11</v>
      </c>
      <c r="I378" s="1" t="s">
        <v>11</v>
      </c>
      <c r="J378" s="1" t="s">
        <v>12</v>
      </c>
      <c r="K378" s="1" t="s">
        <v>18</v>
      </c>
      <c r="L378" s="1"/>
      <c r="M378" s="1" t="s">
        <v>18</v>
      </c>
      <c r="N378" s="1" t="s">
        <v>551</v>
      </c>
    </row>
    <row r="379" spans="1:14" x14ac:dyDescent="0.35">
      <c r="A379" s="1" t="s">
        <v>6126</v>
      </c>
      <c r="B379" s="1" t="s">
        <v>6127</v>
      </c>
      <c r="C379" s="1" t="s">
        <v>6128</v>
      </c>
      <c r="D379" s="1" t="s">
        <v>6129</v>
      </c>
      <c r="E379" s="1" t="s">
        <v>7747</v>
      </c>
      <c r="F379" s="1">
        <v>6</v>
      </c>
      <c r="G379" s="1" t="s">
        <v>551</v>
      </c>
      <c r="H379" s="2" t="s">
        <v>11</v>
      </c>
      <c r="I379" s="1" t="s">
        <v>11</v>
      </c>
      <c r="J379" s="1" t="s">
        <v>19</v>
      </c>
      <c r="K379" s="1"/>
      <c r="L379" s="1"/>
      <c r="M379" s="1"/>
      <c r="N379" s="1" t="s">
        <v>551</v>
      </c>
    </row>
    <row r="380" spans="1:14" x14ac:dyDescent="0.35">
      <c r="A380" s="1" t="s">
        <v>6152</v>
      </c>
      <c r="B380" s="1" t="s">
        <v>6153</v>
      </c>
      <c r="C380" s="1" t="s">
        <v>6154</v>
      </c>
      <c r="D380" s="1" t="s">
        <v>6155</v>
      </c>
      <c r="E380" s="1" t="s">
        <v>7747</v>
      </c>
      <c r="F380" s="1">
        <v>7</v>
      </c>
      <c r="G380" s="1" t="s">
        <v>551</v>
      </c>
      <c r="H380" s="2" t="s">
        <v>11</v>
      </c>
      <c r="I380" s="1" t="s">
        <v>11</v>
      </c>
      <c r="J380" s="1" t="s">
        <v>19</v>
      </c>
      <c r="K380" s="1"/>
      <c r="L380" s="1"/>
      <c r="M380" s="1"/>
      <c r="N380" s="1" t="s">
        <v>551</v>
      </c>
    </row>
    <row r="381" spans="1:14" x14ac:dyDescent="0.35">
      <c r="A381" s="1" t="s">
        <v>6162</v>
      </c>
      <c r="B381" s="1" t="s">
        <v>6163</v>
      </c>
      <c r="C381" s="1" t="s">
        <v>6164</v>
      </c>
      <c r="D381" s="1" t="s">
        <v>6165</v>
      </c>
      <c r="E381" s="1" t="s">
        <v>7747</v>
      </c>
      <c r="F381" s="1">
        <v>8</v>
      </c>
      <c r="G381" s="1" t="s">
        <v>551</v>
      </c>
      <c r="H381" s="2" t="s">
        <v>11</v>
      </c>
      <c r="I381" s="1" t="s">
        <v>176</v>
      </c>
      <c r="J381" s="1" t="s">
        <v>12</v>
      </c>
      <c r="K381" s="1" t="s">
        <v>18</v>
      </c>
      <c r="L381" s="1"/>
      <c r="M381" s="1" t="s">
        <v>18</v>
      </c>
      <c r="N381" s="1" t="s">
        <v>551</v>
      </c>
    </row>
    <row r="382" spans="1:14" x14ac:dyDescent="0.35">
      <c r="A382" s="1" t="s">
        <v>6166</v>
      </c>
      <c r="B382" s="1" t="s">
        <v>6167</v>
      </c>
      <c r="C382" s="1"/>
      <c r="D382" s="1" t="s">
        <v>6168</v>
      </c>
      <c r="E382" s="1" t="s">
        <v>7747</v>
      </c>
      <c r="F382" s="1">
        <v>9</v>
      </c>
      <c r="G382" s="1" t="s">
        <v>551</v>
      </c>
      <c r="H382" s="2" t="s">
        <v>11</v>
      </c>
      <c r="I382" s="1" t="s">
        <v>176</v>
      </c>
      <c r="J382" s="1" t="s">
        <v>19</v>
      </c>
      <c r="K382" s="1"/>
      <c r="L382" s="1"/>
      <c r="M382" s="1"/>
      <c r="N382" s="1" t="s">
        <v>551</v>
      </c>
    </row>
    <row r="383" spans="1:14" x14ac:dyDescent="0.35">
      <c r="A383" s="1" t="s">
        <v>6242</v>
      </c>
      <c r="B383" s="1" t="s">
        <v>6243</v>
      </c>
      <c r="C383" s="1" t="s">
        <v>6244</v>
      </c>
      <c r="D383" s="1" t="s">
        <v>6114</v>
      </c>
      <c r="E383" s="1" t="s">
        <v>7747</v>
      </c>
      <c r="F383" s="1">
        <v>10</v>
      </c>
      <c r="G383" s="1" t="s">
        <v>551</v>
      </c>
      <c r="H383" s="2" t="s">
        <v>11</v>
      </c>
      <c r="I383" s="1" t="s">
        <v>176</v>
      </c>
      <c r="J383" s="1" t="s">
        <v>12</v>
      </c>
      <c r="K383" s="1" t="s">
        <v>18</v>
      </c>
      <c r="L383" s="1"/>
      <c r="M383" s="1" t="s">
        <v>18</v>
      </c>
      <c r="N383" s="1" t="s">
        <v>551</v>
      </c>
    </row>
    <row r="384" spans="1:14" x14ac:dyDescent="0.35">
      <c r="A384" s="1" t="s">
        <v>6265</v>
      </c>
      <c r="B384" s="1" t="s">
        <v>6266</v>
      </c>
      <c r="C384" s="1"/>
      <c r="D384" s="1" t="s">
        <v>6267</v>
      </c>
      <c r="E384" s="1" t="s">
        <v>7747</v>
      </c>
      <c r="F384" s="1">
        <v>11</v>
      </c>
      <c r="G384" s="1" t="s">
        <v>7961</v>
      </c>
      <c r="H384" s="2" t="s">
        <v>11</v>
      </c>
      <c r="I384" s="1" t="s">
        <v>98</v>
      </c>
      <c r="J384" s="1" t="s">
        <v>19</v>
      </c>
      <c r="K384" s="1"/>
      <c r="L384" s="1"/>
      <c r="M384" s="1"/>
      <c r="N384" s="1" t="s">
        <v>551</v>
      </c>
    </row>
    <row r="385" spans="1:14" x14ac:dyDescent="0.35">
      <c r="A385" s="1" t="s">
        <v>6271</v>
      </c>
      <c r="B385" s="1" t="s">
        <v>6272</v>
      </c>
      <c r="C385" s="1" t="s">
        <v>6273</v>
      </c>
      <c r="D385" s="1" t="s">
        <v>4804</v>
      </c>
      <c r="E385" s="1" t="s">
        <v>7747</v>
      </c>
      <c r="F385" s="1">
        <v>12</v>
      </c>
      <c r="G385" s="1" t="s">
        <v>7853</v>
      </c>
      <c r="H385" s="2" t="s">
        <v>11</v>
      </c>
      <c r="I385" s="1" t="s">
        <v>160</v>
      </c>
      <c r="J385" s="1" t="s">
        <v>19</v>
      </c>
      <c r="K385" s="1"/>
      <c r="L385" s="1"/>
      <c r="M385" s="1"/>
      <c r="N385" s="1" t="s">
        <v>551</v>
      </c>
    </row>
    <row r="386" spans="1:14" x14ac:dyDescent="0.35">
      <c r="A386" s="1" t="s">
        <v>6274</v>
      </c>
      <c r="B386" s="1" t="s">
        <v>6275</v>
      </c>
      <c r="C386" s="1"/>
      <c r="D386" s="1" t="s">
        <v>6276</v>
      </c>
      <c r="E386" s="1" t="s">
        <v>7747</v>
      </c>
      <c r="F386" s="1">
        <v>13</v>
      </c>
      <c r="G386" s="1" t="s">
        <v>7824</v>
      </c>
      <c r="H386" s="2" t="s">
        <v>11</v>
      </c>
      <c r="I386" s="1" t="s">
        <v>160</v>
      </c>
      <c r="J386" s="1" t="s">
        <v>19</v>
      </c>
      <c r="K386" s="1"/>
      <c r="L386" s="1"/>
      <c r="M386" s="1"/>
      <c r="N386" s="1" t="s">
        <v>551</v>
      </c>
    </row>
    <row r="387" spans="1:14" x14ac:dyDescent="0.35">
      <c r="A387" s="1" t="s">
        <v>6277</v>
      </c>
      <c r="B387" s="1" t="s">
        <v>6278</v>
      </c>
      <c r="C387" s="1" t="s">
        <v>6279</v>
      </c>
      <c r="D387" s="1" t="s">
        <v>6280</v>
      </c>
      <c r="E387" s="1" t="s">
        <v>7747</v>
      </c>
      <c r="F387" s="1">
        <v>14</v>
      </c>
      <c r="G387" s="1" t="s">
        <v>551</v>
      </c>
      <c r="H387" s="2" t="s">
        <v>11</v>
      </c>
      <c r="I387" s="1" t="s">
        <v>274</v>
      </c>
      <c r="J387" s="1" t="s">
        <v>12</v>
      </c>
      <c r="K387" s="1" t="s">
        <v>18</v>
      </c>
      <c r="L387" s="1"/>
      <c r="M387" s="1" t="s">
        <v>18</v>
      </c>
      <c r="N387" s="1" t="s">
        <v>551</v>
      </c>
    </row>
    <row r="388" spans="1:14" x14ac:dyDescent="0.35">
      <c r="A388" s="1" t="s">
        <v>6281</v>
      </c>
      <c r="B388" s="1" t="s">
        <v>6282</v>
      </c>
      <c r="C388" s="1"/>
      <c r="D388" s="1" t="s">
        <v>6283</v>
      </c>
      <c r="E388" s="1" t="s">
        <v>7747</v>
      </c>
      <c r="F388" s="1">
        <v>16</v>
      </c>
      <c r="G388" s="1" t="s">
        <v>7911</v>
      </c>
      <c r="H388" s="2" t="s">
        <v>11</v>
      </c>
      <c r="I388" s="1" t="s">
        <v>274</v>
      </c>
      <c r="J388" s="1" t="s">
        <v>19</v>
      </c>
      <c r="K388" s="1"/>
      <c r="L388" s="1"/>
      <c r="M388" s="1"/>
      <c r="N388" s="1" t="s">
        <v>551</v>
      </c>
    </row>
    <row r="389" spans="1:14" x14ac:dyDescent="0.35">
      <c r="A389" s="1" t="s">
        <v>6301</v>
      </c>
      <c r="B389" s="1" t="s">
        <v>6302</v>
      </c>
      <c r="C389" s="1" t="s">
        <v>6303</v>
      </c>
      <c r="D389" s="1" t="s">
        <v>6304</v>
      </c>
      <c r="E389" s="1" t="s">
        <v>7747</v>
      </c>
      <c r="F389" s="1">
        <v>18</v>
      </c>
      <c r="G389" s="1" t="s">
        <v>7853</v>
      </c>
      <c r="H389" s="2" t="s">
        <v>11</v>
      </c>
      <c r="I389" s="1" t="s">
        <v>274</v>
      </c>
      <c r="J389" s="1" t="s">
        <v>19</v>
      </c>
      <c r="K389" s="1"/>
      <c r="L389" s="1"/>
      <c r="M389" s="1"/>
      <c r="N389" s="1" t="s">
        <v>551</v>
      </c>
    </row>
    <row r="390" spans="1:14" x14ac:dyDescent="0.35">
      <c r="A390" s="1" t="s">
        <v>6321</v>
      </c>
      <c r="B390" s="1" t="s">
        <v>6322</v>
      </c>
      <c r="C390" s="1" t="s">
        <v>6303</v>
      </c>
      <c r="D390" s="1" t="s">
        <v>6304</v>
      </c>
      <c r="E390" s="1" t="s">
        <v>7747</v>
      </c>
      <c r="F390" s="1">
        <v>19</v>
      </c>
      <c r="G390" s="1" t="s">
        <v>551</v>
      </c>
      <c r="H390" s="2" t="s">
        <v>11</v>
      </c>
      <c r="I390" s="1" t="s">
        <v>274</v>
      </c>
      <c r="J390" s="1" t="s">
        <v>19</v>
      </c>
      <c r="K390" s="1"/>
      <c r="L390" s="1"/>
      <c r="M390" s="1"/>
      <c r="N390" s="1" t="s">
        <v>551</v>
      </c>
    </row>
    <row r="391" spans="1:14" x14ac:dyDescent="0.35">
      <c r="A391" s="1" t="s">
        <v>6346</v>
      </c>
      <c r="B391" s="1" t="s">
        <v>6347</v>
      </c>
      <c r="C391" s="1"/>
      <c r="D391" s="1" t="s">
        <v>6348</v>
      </c>
      <c r="E391" s="1" t="s">
        <v>7747</v>
      </c>
      <c r="F391" s="1">
        <v>20</v>
      </c>
      <c r="G391" s="1" t="s">
        <v>7807</v>
      </c>
      <c r="H391" s="2" t="s">
        <v>11</v>
      </c>
      <c r="I391" s="1" t="s">
        <v>274</v>
      </c>
      <c r="J391" s="1" t="s">
        <v>19</v>
      </c>
      <c r="K391" s="1"/>
      <c r="L391" s="1"/>
      <c r="M391" s="1"/>
      <c r="N391" s="1" t="s">
        <v>551</v>
      </c>
    </row>
    <row r="392" spans="1:14" x14ac:dyDescent="0.35">
      <c r="A392" s="1" t="s">
        <v>6349</v>
      </c>
      <c r="B392" s="1" t="s">
        <v>6350</v>
      </c>
      <c r="C392" s="1"/>
      <c r="D392" s="1" t="s">
        <v>6351</v>
      </c>
      <c r="E392" s="1" t="s">
        <v>7747</v>
      </c>
      <c r="F392" s="1">
        <v>21</v>
      </c>
      <c r="G392" s="1" t="s">
        <v>7824</v>
      </c>
      <c r="H392" s="2" t="s">
        <v>11</v>
      </c>
      <c r="I392" s="1" t="s">
        <v>240</v>
      </c>
      <c r="J392" s="1" t="s">
        <v>19</v>
      </c>
      <c r="K392" s="1"/>
      <c r="L392" s="1"/>
      <c r="M392" s="1"/>
      <c r="N392" s="1" t="s">
        <v>551</v>
      </c>
    </row>
    <row r="393" spans="1:14" x14ac:dyDescent="0.35">
      <c r="A393" s="1" t="s">
        <v>6367</v>
      </c>
      <c r="B393" s="1" t="s">
        <v>6368</v>
      </c>
      <c r="C393" s="1"/>
      <c r="D393" s="1" t="s">
        <v>6369</v>
      </c>
      <c r="E393" s="1" t="s">
        <v>7747</v>
      </c>
      <c r="F393" s="1">
        <v>22</v>
      </c>
      <c r="G393" s="1" t="s">
        <v>7861</v>
      </c>
      <c r="H393" s="2" t="s">
        <v>11</v>
      </c>
      <c r="I393" s="1" t="s">
        <v>240</v>
      </c>
      <c r="J393" s="1" t="s">
        <v>19</v>
      </c>
      <c r="K393" s="1"/>
      <c r="L393" s="1"/>
      <c r="M393" s="1"/>
      <c r="N393" s="1" t="s">
        <v>551</v>
      </c>
    </row>
    <row r="394" spans="1:14" x14ac:dyDescent="0.35">
      <c r="A394" s="1" t="s">
        <v>6375</v>
      </c>
      <c r="B394" s="1" t="s">
        <v>6376</v>
      </c>
      <c r="C394" s="1"/>
      <c r="D394" s="1" t="s">
        <v>6076</v>
      </c>
      <c r="E394" s="1" t="s">
        <v>7747</v>
      </c>
      <c r="F394" s="1">
        <v>23</v>
      </c>
      <c r="G394" s="1" t="s">
        <v>7951</v>
      </c>
      <c r="H394" s="2" t="s">
        <v>11</v>
      </c>
      <c r="I394" s="1" t="s">
        <v>240</v>
      </c>
      <c r="J394" s="1" t="s">
        <v>19</v>
      </c>
      <c r="K394" s="1"/>
      <c r="L394" s="1"/>
      <c r="M394" s="1"/>
      <c r="N394" s="1" t="s">
        <v>551</v>
      </c>
    </row>
    <row r="395" spans="1:14" x14ac:dyDescent="0.35">
      <c r="A395" s="1" t="s">
        <v>6377</v>
      </c>
      <c r="B395" s="1" t="s">
        <v>6378</v>
      </c>
      <c r="C395" s="1" t="s">
        <v>6379</v>
      </c>
      <c r="D395" s="1" t="s">
        <v>6380</v>
      </c>
      <c r="E395" s="1" t="s">
        <v>7747</v>
      </c>
      <c r="F395" s="1">
        <v>24</v>
      </c>
      <c r="G395" s="1" t="s">
        <v>7911</v>
      </c>
      <c r="H395" s="2" t="s">
        <v>344</v>
      </c>
      <c r="I395" s="1" t="s">
        <v>339</v>
      </c>
      <c r="J395" s="1" t="s">
        <v>19</v>
      </c>
      <c r="K395" s="1"/>
      <c r="L395" s="1"/>
      <c r="M395" s="1"/>
      <c r="N395" s="1" t="s">
        <v>551</v>
      </c>
    </row>
    <row r="396" spans="1:14" x14ac:dyDescent="0.35">
      <c r="A396" s="1" t="s">
        <v>6381</v>
      </c>
      <c r="B396" s="1" t="s">
        <v>6382</v>
      </c>
      <c r="C396" s="1" t="s">
        <v>6383</v>
      </c>
      <c r="D396" s="1" t="s">
        <v>6384</v>
      </c>
      <c r="E396" s="1" t="s">
        <v>7747</v>
      </c>
      <c r="F396" s="1">
        <v>25</v>
      </c>
      <c r="G396" s="1" t="s">
        <v>7911</v>
      </c>
      <c r="H396" s="2" t="s">
        <v>139</v>
      </c>
      <c r="I396" s="1" t="s">
        <v>134</v>
      </c>
      <c r="J396" s="1" t="s">
        <v>55</v>
      </c>
      <c r="K396" s="1"/>
      <c r="L396" s="1" t="s">
        <v>18</v>
      </c>
      <c r="M396" s="1"/>
      <c r="N396" s="1" t="s">
        <v>551</v>
      </c>
    </row>
    <row r="397" spans="1:14" x14ac:dyDescent="0.35">
      <c r="A397" s="1" t="s">
        <v>6396</v>
      </c>
      <c r="B397" s="1" t="s">
        <v>6397</v>
      </c>
      <c r="C397" s="1" t="s">
        <v>6398</v>
      </c>
      <c r="D397" s="1" t="s">
        <v>6399</v>
      </c>
      <c r="E397" s="1" t="s">
        <v>7747</v>
      </c>
      <c r="F397" s="1">
        <v>26</v>
      </c>
      <c r="G397" s="1" t="s">
        <v>551</v>
      </c>
      <c r="H397" s="2" t="s">
        <v>344</v>
      </c>
      <c r="I397" s="1" t="s">
        <v>339</v>
      </c>
      <c r="J397" s="1" t="s">
        <v>12</v>
      </c>
      <c r="K397" s="1" t="s">
        <v>18</v>
      </c>
      <c r="L397" s="1"/>
      <c r="M397" s="1" t="s">
        <v>18</v>
      </c>
      <c r="N397" s="1" t="s">
        <v>551</v>
      </c>
    </row>
    <row r="398" spans="1:14" x14ac:dyDescent="0.35">
      <c r="A398" s="1" t="s">
        <v>6431</v>
      </c>
      <c r="B398" s="1" t="s">
        <v>6432</v>
      </c>
      <c r="C398" s="1"/>
      <c r="D398" s="1" t="s">
        <v>6433</v>
      </c>
      <c r="E398" s="1" t="s">
        <v>7747</v>
      </c>
      <c r="F398" s="1">
        <v>27</v>
      </c>
      <c r="G398" s="1" t="s">
        <v>551</v>
      </c>
      <c r="H398" s="2" t="s">
        <v>139</v>
      </c>
      <c r="I398" s="1" t="s">
        <v>134</v>
      </c>
      <c r="J398" s="1" t="s">
        <v>55</v>
      </c>
      <c r="K398" s="1"/>
      <c r="L398" s="1" t="s">
        <v>18</v>
      </c>
      <c r="M398" s="1"/>
      <c r="N398" s="1" t="s">
        <v>551</v>
      </c>
    </row>
    <row r="399" spans="1:14" x14ac:dyDescent="0.35">
      <c r="A399" s="1" t="s">
        <v>6463</v>
      </c>
      <c r="B399" s="1" t="s">
        <v>6464</v>
      </c>
      <c r="C399" s="1" t="s">
        <v>6465</v>
      </c>
      <c r="D399" s="1" t="s">
        <v>6466</v>
      </c>
      <c r="E399" s="1" t="s">
        <v>7747</v>
      </c>
      <c r="F399" s="1">
        <v>28</v>
      </c>
      <c r="G399" s="1" t="s">
        <v>7835</v>
      </c>
      <c r="H399" s="2" t="s">
        <v>449</v>
      </c>
      <c r="I399" s="1" t="s">
        <v>444</v>
      </c>
      <c r="J399" s="1" t="s">
        <v>19</v>
      </c>
      <c r="K399" s="1"/>
      <c r="L399" s="1"/>
      <c r="M399" s="1"/>
      <c r="N399" s="1" t="s">
        <v>551</v>
      </c>
    </row>
    <row r="400" spans="1:14" x14ac:dyDescent="0.35">
      <c r="A400" s="1" t="s">
        <v>6483</v>
      </c>
      <c r="B400" s="1" t="s">
        <v>6484</v>
      </c>
      <c r="C400" s="1" t="s">
        <v>6485</v>
      </c>
      <c r="D400" s="1" t="s">
        <v>6486</v>
      </c>
      <c r="E400" s="1" t="s">
        <v>7747</v>
      </c>
      <c r="F400" s="1">
        <v>29</v>
      </c>
      <c r="G400" s="1" t="s">
        <v>7832</v>
      </c>
      <c r="H400" s="2" t="s">
        <v>344</v>
      </c>
      <c r="I400" s="1" t="s">
        <v>339</v>
      </c>
      <c r="J400" s="1" t="s">
        <v>19</v>
      </c>
      <c r="K400" s="1"/>
      <c r="L400" s="1"/>
      <c r="M400" s="1"/>
      <c r="N400" s="1" t="s">
        <v>551</v>
      </c>
    </row>
    <row r="401" spans="1:14" x14ac:dyDescent="0.35">
      <c r="A401" s="1" t="s">
        <v>6487</v>
      </c>
      <c r="B401" s="1" t="s">
        <v>6488</v>
      </c>
      <c r="C401" s="1"/>
      <c r="D401" s="1" t="s">
        <v>6489</v>
      </c>
      <c r="E401" s="1" t="s">
        <v>7747</v>
      </c>
      <c r="F401" s="1">
        <v>30</v>
      </c>
      <c r="G401" s="1" t="s">
        <v>7871</v>
      </c>
      <c r="H401" s="2" t="s">
        <v>344</v>
      </c>
      <c r="I401" s="1" t="s">
        <v>339</v>
      </c>
      <c r="J401" s="1" t="s">
        <v>55</v>
      </c>
      <c r="K401" s="1"/>
      <c r="L401" s="1" t="s">
        <v>18</v>
      </c>
      <c r="M401" s="1"/>
      <c r="N401" s="1" t="s">
        <v>551</v>
      </c>
    </row>
    <row r="402" spans="1:14" x14ac:dyDescent="0.35">
      <c r="A402" s="1" t="s">
        <v>6498</v>
      </c>
      <c r="B402" s="1" t="s">
        <v>6499</v>
      </c>
      <c r="C402" s="1"/>
      <c r="D402" s="1" t="s">
        <v>6500</v>
      </c>
      <c r="E402" s="1" t="s">
        <v>7747</v>
      </c>
      <c r="F402" s="1">
        <v>32</v>
      </c>
      <c r="G402" s="1" t="s">
        <v>7930</v>
      </c>
      <c r="H402" s="2" t="s">
        <v>390</v>
      </c>
      <c r="I402" s="1" t="s">
        <v>385</v>
      </c>
      <c r="J402" s="1" t="s">
        <v>19</v>
      </c>
      <c r="K402" s="1"/>
      <c r="L402" s="1"/>
      <c r="M402" s="1"/>
      <c r="N402" s="1" t="s">
        <v>551</v>
      </c>
    </row>
    <row r="403" spans="1:14" x14ac:dyDescent="0.35">
      <c r="A403" s="1" t="s">
        <v>6530</v>
      </c>
      <c r="B403" s="1" t="s">
        <v>6531</v>
      </c>
      <c r="C403" s="1"/>
      <c r="D403" s="1" t="s">
        <v>6532</v>
      </c>
      <c r="E403" s="1" t="s">
        <v>7747</v>
      </c>
      <c r="F403" s="1">
        <v>33</v>
      </c>
      <c r="G403" s="1" t="s">
        <v>7853</v>
      </c>
      <c r="H403" s="2" t="s">
        <v>390</v>
      </c>
      <c r="I403" s="1" t="s">
        <v>385</v>
      </c>
      <c r="J403" s="1" t="s">
        <v>19</v>
      </c>
      <c r="K403" s="1"/>
      <c r="L403" s="1"/>
      <c r="M403" s="1"/>
      <c r="N403" s="1" t="s">
        <v>551</v>
      </c>
    </row>
    <row r="404" spans="1:14" x14ac:dyDescent="0.35">
      <c r="A404" s="1" t="s">
        <v>6548</v>
      </c>
      <c r="B404" s="1" t="s">
        <v>6549</v>
      </c>
      <c r="C404" s="1"/>
      <c r="D404" s="1" t="s">
        <v>6550</v>
      </c>
      <c r="E404" s="1" t="s">
        <v>7747</v>
      </c>
      <c r="F404" s="1">
        <v>34</v>
      </c>
      <c r="G404" s="1" t="s">
        <v>7920</v>
      </c>
      <c r="H404" s="2" t="s">
        <v>390</v>
      </c>
      <c r="I404" s="1" t="s">
        <v>385</v>
      </c>
      <c r="J404" s="1" t="s">
        <v>19</v>
      </c>
      <c r="K404" s="1"/>
      <c r="L404" s="1"/>
      <c r="M404" s="1"/>
      <c r="N404" s="1" t="s">
        <v>551</v>
      </c>
    </row>
    <row r="405" spans="1:14" x14ac:dyDescent="0.35">
      <c r="A405" s="1" t="s">
        <v>6561</v>
      </c>
      <c r="B405" s="1" t="s">
        <v>6562</v>
      </c>
      <c r="C405" s="1"/>
      <c r="D405" s="1" t="s">
        <v>6563</v>
      </c>
      <c r="E405" s="1" t="s">
        <v>7747</v>
      </c>
      <c r="F405" s="1">
        <v>36</v>
      </c>
      <c r="G405" s="1" t="s">
        <v>8024</v>
      </c>
      <c r="H405" s="2" t="s">
        <v>449</v>
      </c>
      <c r="I405" s="1" t="s">
        <v>444</v>
      </c>
      <c r="J405" s="1" t="s">
        <v>24</v>
      </c>
      <c r="K405" s="1"/>
      <c r="L405" s="1"/>
      <c r="M405" s="1" t="s">
        <v>18</v>
      </c>
      <c r="N405" s="1" t="s">
        <v>551</v>
      </c>
    </row>
    <row r="406" spans="1:14" x14ac:dyDescent="0.35">
      <c r="A406" s="1" t="s">
        <v>6567</v>
      </c>
      <c r="B406" s="1" t="s">
        <v>6568</v>
      </c>
      <c r="C406" s="1" t="s">
        <v>6569</v>
      </c>
      <c r="D406" s="1" t="s">
        <v>6570</v>
      </c>
      <c r="E406" s="1" t="s">
        <v>7747</v>
      </c>
      <c r="F406" s="1">
        <v>37</v>
      </c>
      <c r="G406" s="1" t="s">
        <v>7832</v>
      </c>
      <c r="H406" s="2" t="s">
        <v>449</v>
      </c>
      <c r="I406" s="1" t="s">
        <v>444</v>
      </c>
      <c r="J406" s="1" t="s">
        <v>19</v>
      </c>
      <c r="K406" s="1"/>
      <c r="L406" s="1"/>
      <c r="M406" s="1"/>
      <c r="N406" s="1" t="s">
        <v>551</v>
      </c>
    </row>
    <row r="407" spans="1:14" x14ac:dyDescent="0.35">
      <c r="A407" s="1" t="s">
        <v>6589</v>
      </c>
      <c r="B407" s="1" t="s">
        <v>6590</v>
      </c>
      <c r="C407" s="1" t="s">
        <v>6591</v>
      </c>
      <c r="D407" s="1" t="s">
        <v>6592</v>
      </c>
      <c r="E407" s="1" t="s">
        <v>7747</v>
      </c>
      <c r="F407" s="1">
        <v>38</v>
      </c>
      <c r="G407" s="1" t="s">
        <v>7816</v>
      </c>
      <c r="H407" s="2" t="s">
        <v>449</v>
      </c>
      <c r="I407" s="1" t="s">
        <v>444</v>
      </c>
      <c r="J407" s="1" t="s">
        <v>55</v>
      </c>
      <c r="K407" s="1"/>
      <c r="L407" s="1" t="s">
        <v>18</v>
      </c>
      <c r="M407" s="1"/>
      <c r="N407" s="1" t="s">
        <v>551</v>
      </c>
    </row>
    <row r="408" spans="1:14" x14ac:dyDescent="0.35">
      <c r="A408" s="1" t="s">
        <v>6650</v>
      </c>
      <c r="B408" s="1" t="s">
        <v>6651</v>
      </c>
      <c r="C408" s="1"/>
      <c r="D408" s="1" t="s">
        <v>6652</v>
      </c>
      <c r="E408" s="1" t="s">
        <v>7747</v>
      </c>
      <c r="F408" s="1">
        <v>39</v>
      </c>
      <c r="G408" s="1" t="s">
        <v>926</v>
      </c>
      <c r="H408" s="2" t="s">
        <v>449</v>
      </c>
      <c r="I408" s="1" t="s">
        <v>444</v>
      </c>
      <c r="J408" s="1" t="s">
        <v>19</v>
      </c>
      <c r="K408" s="1"/>
      <c r="L408" s="1"/>
      <c r="M408" s="1"/>
      <c r="N408" s="1" t="s">
        <v>551</v>
      </c>
    </row>
    <row r="409" spans="1:14" x14ac:dyDescent="0.35">
      <c r="A409" s="1" t="s">
        <v>6704</v>
      </c>
      <c r="B409" s="1" t="s">
        <v>6705</v>
      </c>
      <c r="C409" s="1" t="s">
        <v>6706</v>
      </c>
      <c r="D409" s="1" t="s">
        <v>6707</v>
      </c>
      <c r="E409" s="1" t="s">
        <v>7747</v>
      </c>
      <c r="F409" s="1">
        <v>41</v>
      </c>
      <c r="G409" s="1" t="s">
        <v>7797</v>
      </c>
      <c r="H409" s="2" t="s">
        <v>449</v>
      </c>
      <c r="I409" s="1" t="s">
        <v>444</v>
      </c>
      <c r="J409" s="1" t="s">
        <v>19</v>
      </c>
      <c r="K409" s="1"/>
      <c r="L409" s="1"/>
      <c r="M409" s="1"/>
      <c r="N409" s="1" t="s">
        <v>551</v>
      </c>
    </row>
    <row r="410" spans="1:14" x14ac:dyDescent="0.35">
      <c r="A410" s="1" t="s">
        <v>6712</v>
      </c>
      <c r="B410" s="1" t="s">
        <v>6713</v>
      </c>
      <c r="C410" s="1" t="s">
        <v>6714</v>
      </c>
      <c r="D410" s="1" t="s">
        <v>6715</v>
      </c>
      <c r="E410" s="1" t="s">
        <v>7543</v>
      </c>
      <c r="F410" s="1">
        <v>5</v>
      </c>
      <c r="G410" s="1" t="s">
        <v>7917</v>
      </c>
      <c r="H410" s="2" t="s">
        <v>11</v>
      </c>
      <c r="I410" s="1" t="s">
        <v>11</v>
      </c>
      <c r="J410" s="1" t="s">
        <v>12</v>
      </c>
      <c r="K410" s="1" t="s">
        <v>18</v>
      </c>
      <c r="L410" s="1"/>
      <c r="M410" s="1" t="s">
        <v>18</v>
      </c>
      <c r="N410" s="1" t="s">
        <v>551</v>
      </c>
    </row>
    <row r="411" spans="1:14" x14ac:dyDescent="0.35">
      <c r="A411" s="1" t="s">
        <v>6720</v>
      </c>
      <c r="B411" s="1" t="s">
        <v>6721</v>
      </c>
      <c r="C411" s="1" t="s">
        <v>6722</v>
      </c>
      <c r="D411" s="1" t="s">
        <v>6723</v>
      </c>
      <c r="E411" s="1" t="s">
        <v>7543</v>
      </c>
      <c r="F411" s="1">
        <v>7</v>
      </c>
      <c r="G411" s="1" t="s">
        <v>7911</v>
      </c>
      <c r="H411" s="2" t="s">
        <v>11</v>
      </c>
      <c r="I411" s="1" t="s">
        <v>11</v>
      </c>
      <c r="J411" s="1" t="s">
        <v>55</v>
      </c>
      <c r="K411" s="1"/>
      <c r="L411" s="1" t="s">
        <v>18</v>
      </c>
      <c r="M411" s="1"/>
      <c r="N411" s="1" t="s">
        <v>551</v>
      </c>
    </row>
    <row r="412" spans="1:14" x14ac:dyDescent="0.35">
      <c r="A412" s="1" t="s">
        <v>6728</v>
      </c>
      <c r="B412" s="1" t="s">
        <v>6729</v>
      </c>
      <c r="C412" s="1"/>
      <c r="D412" s="1" t="s">
        <v>6715</v>
      </c>
      <c r="E412" s="1" t="s">
        <v>7543</v>
      </c>
      <c r="F412" s="1">
        <v>9</v>
      </c>
      <c r="G412" s="1" t="s">
        <v>7917</v>
      </c>
      <c r="H412" s="2" t="s">
        <v>11</v>
      </c>
      <c r="I412" s="1" t="s">
        <v>11</v>
      </c>
      <c r="J412" s="1" t="s">
        <v>12</v>
      </c>
      <c r="K412" s="1" t="s">
        <v>18</v>
      </c>
      <c r="L412" s="1"/>
      <c r="M412" s="1" t="s">
        <v>18</v>
      </c>
      <c r="N412" s="1" t="s">
        <v>551</v>
      </c>
    </row>
    <row r="413" spans="1:14" x14ac:dyDescent="0.35">
      <c r="A413" s="1" t="s">
        <v>6730</v>
      </c>
      <c r="B413" s="1" t="s">
        <v>6731</v>
      </c>
      <c r="C413" s="1" t="s">
        <v>6732</v>
      </c>
      <c r="D413" s="1" t="s">
        <v>6733</v>
      </c>
      <c r="E413" s="1" t="s">
        <v>7756</v>
      </c>
      <c r="F413" s="1">
        <v>1</v>
      </c>
      <c r="G413" s="1" t="s">
        <v>7961</v>
      </c>
      <c r="H413" s="2" t="s">
        <v>11</v>
      </c>
      <c r="I413" s="1" t="s">
        <v>11</v>
      </c>
      <c r="J413" s="1" t="s">
        <v>55</v>
      </c>
      <c r="K413" s="1"/>
      <c r="L413" s="1" t="s">
        <v>18</v>
      </c>
      <c r="M413" s="1"/>
      <c r="N413" s="1" t="s">
        <v>551</v>
      </c>
    </row>
    <row r="414" spans="1:14" x14ac:dyDescent="0.35">
      <c r="A414" s="1" t="s">
        <v>6748</v>
      </c>
      <c r="B414" s="1" t="s">
        <v>6749</v>
      </c>
      <c r="C414" s="1" t="s">
        <v>6750</v>
      </c>
      <c r="D414" s="1" t="s">
        <v>6751</v>
      </c>
      <c r="E414" s="1" t="s">
        <v>7756</v>
      </c>
      <c r="F414" s="1">
        <v>10</v>
      </c>
      <c r="G414" s="1" t="s">
        <v>7911</v>
      </c>
      <c r="H414" s="2" t="s">
        <v>390</v>
      </c>
      <c r="I414" s="1" t="s">
        <v>385</v>
      </c>
      <c r="J414" s="1" t="s">
        <v>55</v>
      </c>
      <c r="K414" s="1"/>
      <c r="L414" s="1" t="s">
        <v>18</v>
      </c>
      <c r="M414" s="1"/>
      <c r="N414" s="1" t="s">
        <v>551</v>
      </c>
    </row>
    <row r="415" spans="1:14" x14ac:dyDescent="0.35">
      <c r="A415" s="1" t="s">
        <v>6774</v>
      </c>
      <c r="B415" s="1" t="s">
        <v>6775</v>
      </c>
      <c r="C415" s="1" t="s">
        <v>6776</v>
      </c>
      <c r="D415" s="1" t="s">
        <v>6777</v>
      </c>
      <c r="E415" s="1" t="s">
        <v>7756</v>
      </c>
      <c r="F415" s="1">
        <v>2</v>
      </c>
      <c r="G415" s="1" t="s">
        <v>7961</v>
      </c>
      <c r="H415" s="2" t="s">
        <v>11</v>
      </c>
      <c r="I415" s="1" t="s">
        <v>176</v>
      </c>
      <c r="J415" s="1" t="s">
        <v>55</v>
      </c>
      <c r="K415" s="1"/>
      <c r="L415" s="1" t="s">
        <v>18</v>
      </c>
      <c r="M415" s="1"/>
      <c r="N415" s="1" t="s">
        <v>551</v>
      </c>
    </row>
    <row r="416" spans="1:14" x14ac:dyDescent="0.35">
      <c r="A416" s="1" t="s">
        <v>6796</v>
      </c>
      <c r="B416" s="1" t="s">
        <v>6797</v>
      </c>
      <c r="C416" s="1" t="s">
        <v>6798</v>
      </c>
      <c r="D416" s="1" t="s">
        <v>6799</v>
      </c>
      <c r="E416" s="1" t="s">
        <v>7756</v>
      </c>
      <c r="F416" s="1">
        <v>3</v>
      </c>
      <c r="G416" s="1" t="s">
        <v>7961</v>
      </c>
      <c r="H416" s="2" t="s">
        <v>11</v>
      </c>
      <c r="I416" s="1" t="s">
        <v>98</v>
      </c>
      <c r="J416" s="1" t="s">
        <v>55</v>
      </c>
      <c r="K416" s="1"/>
      <c r="L416" s="1" t="s">
        <v>18</v>
      </c>
      <c r="M416" s="1"/>
      <c r="N416" s="1" t="s">
        <v>551</v>
      </c>
    </row>
    <row r="417" spans="1:14" x14ac:dyDescent="0.35">
      <c r="A417" s="1" t="s">
        <v>6848</v>
      </c>
      <c r="B417" s="1" t="s">
        <v>6849</v>
      </c>
      <c r="C417" s="1" t="s">
        <v>6850</v>
      </c>
      <c r="D417" s="1" t="s">
        <v>6851</v>
      </c>
      <c r="E417" s="1" t="s">
        <v>7756</v>
      </c>
      <c r="F417" s="1">
        <v>4</v>
      </c>
      <c r="G417" s="1" t="s">
        <v>7961</v>
      </c>
      <c r="H417" s="2" t="s">
        <v>11</v>
      </c>
      <c r="I417" s="1" t="s">
        <v>160</v>
      </c>
      <c r="J417" s="1" t="s">
        <v>55</v>
      </c>
      <c r="K417" s="1"/>
      <c r="L417" s="1" t="s">
        <v>18</v>
      </c>
      <c r="M417" s="1"/>
      <c r="N417" s="1" t="s">
        <v>551</v>
      </c>
    </row>
    <row r="418" spans="1:14" x14ac:dyDescent="0.35">
      <c r="A418" s="1" t="s">
        <v>6909</v>
      </c>
      <c r="B418" s="1" t="s">
        <v>6910</v>
      </c>
      <c r="C418" s="1" t="s">
        <v>6911</v>
      </c>
      <c r="D418" s="1" t="s">
        <v>3393</v>
      </c>
      <c r="E418" s="1" t="s">
        <v>7756</v>
      </c>
      <c r="F418" s="1">
        <v>6</v>
      </c>
      <c r="G418" s="1" t="s">
        <v>7961</v>
      </c>
      <c r="H418" s="2" t="s">
        <v>11</v>
      </c>
      <c r="I418" s="1" t="s">
        <v>274</v>
      </c>
      <c r="J418" s="1" t="s">
        <v>55</v>
      </c>
      <c r="K418" s="1"/>
      <c r="L418" s="1" t="s">
        <v>18</v>
      </c>
      <c r="M418" s="1"/>
      <c r="N418" s="1" t="s">
        <v>551</v>
      </c>
    </row>
    <row r="419" spans="1:14" x14ac:dyDescent="0.35">
      <c r="A419" s="1" t="s">
        <v>7029</v>
      </c>
      <c r="B419" s="1" t="s">
        <v>7030</v>
      </c>
      <c r="C419" s="1"/>
      <c r="D419" s="1" t="s">
        <v>6851</v>
      </c>
      <c r="E419" s="1" t="s">
        <v>7756</v>
      </c>
      <c r="F419" s="1">
        <v>7</v>
      </c>
      <c r="G419" s="1" t="s">
        <v>7961</v>
      </c>
      <c r="H419" s="2" t="s">
        <v>344</v>
      </c>
      <c r="I419" s="1" t="s">
        <v>339</v>
      </c>
      <c r="J419" s="1" t="s">
        <v>12</v>
      </c>
      <c r="K419" s="1" t="s">
        <v>18</v>
      </c>
      <c r="L419" s="1"/>
      <c r="M419" s="1" t="s">
        <v>18</v>
      </c>
      <c r="N419" s="1" t="s">
        <v>551</v>
      </c>
    </row>
    <row r="420" spans="1:14" x14ac:dyDescent="0.35">
      <c r="A420" s="1" t="s">
        <v>7536</v>
      </c>
      <c r="B420" s="1" t="s">
        <v>7537</v>
      </c>
      <c r="C420" s="1"/>
      <c r="D420" s="1" t="s">
        <v>7538</v>
      </c>
      <c r="E420" s="1" t="s">
        <v>7756</v>
      </c>
      <c r="F420" s="1">
        <v>8</v>
      </c>
      <c r="G420" s="1" t="s">
        <v>7961</v>
      </c>
      <c r="H420" s="2" t="s">
        <v>344</v>
      </c>
      <c r="I420" s="1" t="s">
        <v>339</v>
      </c>
      <c r="J420" s="1" t="s">
        <v>55</v>
      </c>
      <c r="K420" s="1"/>
      <c r="L420" s="1" t="s">
        <v>18</v>
      </c>
      <c r="M420" s="1"/>
      <c r="N420" s="1" t="s">
        <v>551</v>
      </c>
    </row>
  </sheetData>
  <autoFilter ref="A1:N1" xr:uid="{A8A8C46B-6C21-411F-8B4B-C0DA95E4181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90CE3-3D3D-4E2B-BA7D-4659F68F3886}">
  <sheetPr>
    <tabColor theme="4" tint="0.39997558519241921"/>
  </sheetPr>
  <dimension ref="A1:N211"/>
  <sheetViews>
    <sheetView zoomScale="80" zoomScaleNormal="80" workbookViewId="0">
      <selection activeCell="A47" sqref="A47"/>
    </sheetView>
  </sheetViews>
  <sheetFormatPr defaultRowHeight="14.5" x14ac:dyDescent="0.35"/>
  <cols>
    <col min="1" max="1" width="78.7265625" customWidth="1"/>
    <col min="2" max="2" width="75.36328125" customWidth="1"/>
    <col min="3" max="3" width="73" customWidth="1"/>
    <col min="7" max="7" width="34.1796875" customWidth="1"/>
    <col min="14" max="14" width="28.1796875" bestFit="1" customWidth="1"/>
  </cols>
  <sheetData>
    <row r="1" spans="1:14" x14ac:dyDescent="0.35">
      <c r="A1" s="4" t="s">
        <v>0</v>
      </c>
      <c r="B1" s="4" t="s">
        <v>1</v>
      </c>
      <c r="C1" s="4" t="s">
        <v>2</v>
      </c>
      <c r="D1" s="4" t="s">
        <v>3</v>
      </c>
      <c r="E1" s="4" t="s">
        <v>7539</v>
      </c>
      <c r="F1" s="4" t="s">
        <v>7540</v>
      </c>
      <c r="G1" s="4" t="s">
        <v>7789</v>
      </c>
      <c r="H1" s="5" t="s">
        <v>5</v>
      </c>
      <c r="I1" s="3" t="s">
        <v>6</v>
      </c>
      <c r="J1" s="3" t="s">
        <v>7</v>
      </c>
      <c r="K1" s="4" t="s">
        <v>8</v>
      </c>
      <c r="L1" s="4" t="s">
        <v>9</v>
      </c>
      <c r="M1" s="4" t="s">
        <v>10</v>
      </c>
      <c r="N1" s="4" t="s">
        <v>4</v>
      </c>
    </row>
    <row r="2" spans="1:14" x14ac:dyDescent="0.35">
      <c r="A2" s="1" t="s">
        <v>753</v>
      </c>
      <c r="B2" s="1" t="s">
        <v>754</v>
      </c>
      <c r="C2" s="1"/>
      <c r="D2" s="1" t="s">
        <v>755</v>
      </c>
      <c r="E2" s="1" t="s">
        <v>7550</v>
      </c>
      <c r="F2" s="1">
        <v>1</v>
      </c>
      <c r="G2" s="1" t="s">
        <v>7801</v>
      </c>
      <c r="H2" s="2" t="s">
        <v>11</v>
      </c>
      <c r="I2" s="1" t="s">
        <v>11</v>
      </c>
      <c r="J2" s="1" t="s">
        <v>24</v>
      </c>
      <c r="K2" s="1"/>
      <c r="L2" s="1"/>
      <c r="M2" s="1" t="s">
        <v>18</v>
      </c>
      <c r="N2" s="1" t="s">
        <v>756</v>
      </c>
    </row>
    <row r="3" spans="1:14" x14ac:dyDescent="0.35">
      <c r="A3" s="1" t="s">
        <v>1020</v>
      </c>
      <c r="B3" s="1" t="s">
        <v>1021</v>
      </c>
      <c r="C3" s="1" t="s">
        <v>1022</v>
      </c>
      <c r="D3" s="1" t="s">
        <v>1023</v>
      </c>
      <c r="E3" s="1" t="s">
        <v>7550</v>
      </c>
      <c r="F3" s="1">
        <v>2</v>
      </c>
      <c r="G3" s="1" t="s">
        <v>7801</v>
      </c>
      <c r="H3" s="2" t="s">
        <v>11</v>
      </c>
      <c r="I3" s="1" t="s">
        <v>11</v>
      </c>
      <c r="J3" s="1" t="s">
        <v>19</v>
      </c>
      <c r="K3" s="1"/>
      <c r="L3" s="1"/>
      <c r="M3" s="1"/>
      <c r="N3" s="1" t="s">
        <v>756</v>
      </c>
    </row>
    <row r="4" spans="1:14" x14ac:dyDescent="0.35">
      <c r="A4" s="1" t="s">
        <v>1031</v>
      </c>
      <c r="B4" s="1" t="s">
        <v>1032</v>
      </c>
      <c r="C4" s="1"/>
      <c r="D4" s="1" t="s">
        <v>755</v>
      </c>
      <c r="E4" s="1" t="s">
        <v>7550</v>
      </c>
      <c r="F4" s="1">
        <v>3</v>
      </c>
      <c r="G4" s="1" t="s">
        <v>7801</v>
      </c>
      <c r="H4" s="2" t="s">
        <v>11</v>
      </c>
      <c r="I4" s="1" t="s">
        <v>11</v>
      </c>
      <c r="J4" s="1" t="s">
        <v>24</v>
      </c>
      <c r="K4" s="1"/>
      <c r="L4" s="1"/>
      <c r="M4" s="1" t="s">
        <v>18</v>
      </c>
      <c r="N4" s="1" t="s">
        <v>756</v>
      </c>
    </row>
    <row r="5" spans="1:14" x14ac:dyDescent="0.35">
      <c r="A5" s="1" t="s">
        <v>1033</v>
      </c>
      <c r="B5" s="1" t="s">
        <v>1034</v>
      </c>
      <c r="C5" s="1"/>
      <c r="D5" s="1" t="s">
        <v>1035</v>
      </c>
      <c r="E5" s="1" t="s">
        <v>7550</v>
      </c>
      <c r="F5" s="1">
        <v>4</v>
      </c>
      <c r="G5" s="1" t="s">
        <v>7801</v>
      </c>
      <c r="H5" s="2" t="s">
        <v>11</v>
      </c>
      <c r="I5" s="1" t="s">
        <v>11</v>
      </c>
      <c r="J5" s="1" t="s">
        <v>19</v>
      </c>
      <c r="K5" s="1"/>
      <c r="L5" s="1"/>
      <c r="M5" s="1"/>
      <c r="N5" s="1" t="s">
        <v>756</v>
      </c>
    </row>
    <row r="6" spans="1:14" x14ac:dyDescent="0.35">
      <c r="A6" s="1" t="s">
        <v>1051</v>
      </c>
      <c r="B6" s="1" t="s">
        <v>1052</v>
      </c>
      <c r="C6" s="1" t="s">
        <v>1053</v>
      </c>
      <c r="D6" s="1" t="s">
        <v>1054</v>
      </c>
      <c r="E6" s="1" t="s">
        <v>7550</v>
      </c>
      <c r="F6" s="1">
        <v>5</v>
      </c>
      <c r="G6" s="1" t="s">
        <v>7801</v>
      </c>
      <c r="H6" s="2" t="s">
        <v>11</v>
      </c>
      <c r="I6" s="1" t="s">
        <v>11</v>
      </c>
      <c r="J6" s="1" t="s">
        <v>19</v>
      </c>
      <c r="K6" s="1"/>
      <c r="L6" s="1"/>
      <c r="M6" s="1"/>
      <c r="N6" s="1" t="s">
        <v>756</v>
      </c>
    </row>
    <row r="7" spans="1:14" x14ac:dyDescent="0.35">
      <c r="A7" s="1" t="s">
        <v>1072</v>
      </c>
      <c r="B7" s="1" t="s">
        <v>1073</v>
      </c>
      <c r="C7" s="1"/>
      <c r="D7" s="1" t="s">
        <v>755</v>
      </c>
      <c r="E7" s="1" t="s">
        <v>7550</v>
      </c>
      <c r="F7" s="1">
        <v>6</v>
      </c>
      <c r="G7" s="1" t="s">
        <v>7801</v>
      </c>
      <c r="H7" s="2" t="s">
        <v>11</v>
      </c>
      <c r="I7" s="1" t="s">
        <v>11</v>
      </c>
      <c r="J7" s="1" t="s">
        <v>24</v>
      </c>
      <c r="K7" s="1"/>
      <c r="L7" s="1"/>
      <c r="M7" s="1" t="s">
        <v>18</v>
      </c>
      <c r="N7" s="1" t="s">
        <v>756</v>
      </c>
    </row>
    <row r="8" spans="1:14" x14ac:dyDescent="0.35">
      <c r="A8" s="1" t="s">
        <v>1103</v>
      </c>
      <c r="B8" s="1" t="s">
        <v>1104</v>
      </c>
      <c r="C8" s="1"/>
      <c r="D8" s="1" t="s">
        <v>1105</v>
      </c>
      <c r="E8" s="1" t="s">
        <v>7550</v>
      </c>
      <c r="F8" s="1">
        <v>7</v>
      </c>
      <c r="G8" s="1" t="s">
        <v>7801</v>
      </c>
      <c r="H8" s="2" t="s">
        <v>11</v>
      </c>
      <c r="I8" s="1" t="s">
        <v>11</v>
      </c>
      <c r="J8" s="1" t="s">
        <v>19</v>
      </c>
      <c r="K8" s="1"/>
      <c r="L8" s="1"/>
      <c r="M8" s="1"/>
      <c r="N8" s="1" t="s">
        <v>756</v>
      </c>
    </row>
    <row r="9" spans="1:14" x14ac:dyDescent="0.35">
      <c r="A9" s="1" t="s">
        <v>1110</v>
      </c>
      <c r="B9" s="1" t="s">
        <v>1111</v>
      </c>
      <c r="C9" s="1" t="s">
        <v>1112</v>
      </c>
      <c r="D9" s="1" t="s">
        <v>1113</v>
      </c>
      <c r="E9" s="1" t="s">
        <v>7550</v>
      </c>
      <c r="F9" s="1">
        <v>8</v>
      </c>
      <c r="G9" s="1" t="s">
        <v>7801</v>
      </c>
      <c r="H9" s="2" t="s">
        <v>11</v>
      </c>
      <c r="I9" s="1" t="s">
        <v>256</v>
      </c>
      <c r="J9" s="1" t="s">
        <v>24</v>
      </c>
      <c r="K9" s="1"/>
      <c r="L9" s="1"/>
      <c r="M9" s="1" t="s">
        <v>18</v>
      </c>
      <c r="N9" s="1" t="s">
        <v>756</v>
      </c>
    </row>
    <row r="10" spans="1:14" x14ac:dyDescent="0.35">
      <c r="A10" s="1" t="s">
        <v>1114</v>
      </c>
      <c r="B10" s="1" t="s">
        <v>1115</v>
      </c>
      <c r="C10" s="1"/>
      <c r="D10" s="1" t="s">
        <v>1113</v>
      </c>
      <c r="E10" s="1" t="s">
        <v>7550</v>
      </c>
      <c r="F10" s="1">
        <v>9</v>
      </c>
      <c r="G10" s="1" t="s">
        <v>7801</v>
      </c>
      <c r="H10" s="2" t="s">
        <v>11</v>
      </c>
      <c r="I10" s="1" t="s">
        <v>11</v>
      </c>
      <c r="J10" s="1" t="s">
        <v>24</v>
      </c>
      <c r="K10" s="1"/>
      <c r="L10" s="1"/>
      <c r="M10" s="1" t="s">
        <v>18</v>
      </c>
      <c r="N10" s="1" t="s">
        <v>756</v>
      </c>
    </row>
    <row r="11" spans="1:14" x14ac:dyDescent="0.35">
      <c r="A11" s="1" t="s">
        <v>1116</v>
      </c>
      <c r="B11" s="1" t="s">
        <v>1117</v>
      </c>
      <c r="C11" s="1" t="s">
        <v>1118</v>
      </c>
      <c r="D11" s="1" t="s">
        <v>755</v>
      </c>
      <c r="E11" s="1" t="s">
        <v>7550</v>
      </c>
      <c r="F11" s="1">
        <v>10</v>
      </c>
      <c r="G11" s="1" t="s">
        <v>7801</v>
      </c>
      <c r="H11" s="2" t="s">
        <v>11</v>
      </c>
      <c r="I11" s="1" t="s">
        <v>176</v>
      </c>
      <c r="J11" s="1" t="s">
        <v>24</v>
      </c>
      <c r="K11" s="1"/>
      <c r="L11" s="1"/>
      <c r="M11" s="1" t="s">
        <v>18</v>
      </c>
      <c r="N11" s="1" t="s">
        <v>756</v>
      </c>
    </row>
    <row r="12" spans="1:14" x14ac:dyDescent="0.35">
      <c r="A12" s="1" t="s">
        <v>1145</v>
      </c>
      <c r="B12" s="1" t="s">
        <v>1146</v>
      </c>
      <c r="C12" s="1"/>
      <c r="D12" s="1" t="s">
        <v>755</v>
      </c>
      <c r="E12" s="1" t="s">
        <v>7550</v>
      </c>
      <c r="F12" s="1">
        <v>11</v>
      </c>
      <c r="G12" s="1" t="s">
        <v>7801</v>
      </c>
      <c r="H12" s="2" t="s">
        <v>11</v>
      </c>
      <c r="I12" s="1" t="s">
        <v>256</v>
      </c>
      <c r="J12" s="1" t="s">
        <v>24</v>
      </c>
      <c r="K12" s="1"/>
      <c r="L12" s="1"/>
      <c r="M12" s="1" t="s">
        <v>18</v>
      </c>
      <c r="N12" s="1" t="s">
        <v>756</v>
      </c>
    </row>
    <row r="13" spans="1:14" x14ac:dyDescent="0.35">
      <c r="A13" s="1" t="s">
        <v>1147</v>
      </c>
      <c r="B13" s="1" t="s">
        <v>1148</v>
      </c>
      <c r="C13" s="1"/>
      <c r="D13" s="1" t="s">
        <v>1149</v>
      </c>
      <c r="E13" s="1" t="s">
        <v>7550</v>
      </c>
      <c r="F13" s="1">
        <v>12</v>
      </c>
      <c r="G13" s="1" t="s">
        <v>7851</v>
      </c>
      <c r="H13" s="2" t="s">
        <v>11</v>
      </c>
      <c r="I13" s="1" t="s">
        <v>240</v>
      </c>
      <c r="J13" s="1" t="s">
        <v>19</v>
      </c>
      <c r="K13" s="1"/>
      <c r="L13" s="1"/>
      <c r="M13" s="1"/>
      <c r="N13" s="1" t="s">
        <v>756</v>
      </c>
    </row>
    <row r="14" spans="1:14" x14ac:dyDescent="0.35">
      <c r="A14" s="1" t="s">
        <v>1165</v>
      </c>
      <c r="B14" s="1" t="s">
        <v>1166</v>
      </c>
      <c r="C14" s="1" t="s">
        <v>1167</v>
      </c>
      <c r="D14" s="1" t="s">
        <v>1168</v>
      </c>
      <c r="E14" s="1" t="s">
        <v>7554</v>
      </c>
      <c r="F14" s="1">
        <v>2</v>
      </c>
      <c r="G14" s="1" t="s">
        <v>7852</v>
      </c>
      <c r="H14" s="2" t="s">
        <v>11</v>
      </c>
      <c r="I14" s="1" t="s">
        <v>11</v>
      </c>
      <c r="J14" s="1" t="s">
        <v>12</v>
      </c>
      <c r="K14" s="1" t="s">
        <v>18</v>
      </c>
      <c r="L14" s="1"/>
      <c r="M14" s="1" t="s">
        <v>18</v>
      </c>
      <c r="N14" s="1" t="s">
        <v>756</v>
      </c>
    </row>
    <row r="15" spans="1:14" x14ac:dyDescent="0.35">
      <c r="A15" s="1" t="s">
        <v>1180</v>
      </c>
      <c r="B15" s="1" t="s">
        <v>1181</v>
      </c>
      <c r="C15" s="1" t="s">
        <v>1182</v>
      </c>
      <c r="D15" s="1" t="s">
        <v>1183</v>
      </c>
      <c r="E15" s="1" t="s">
        <v>7554</v>
      </c>
      <c r="F15" s="1">
        <v>3</v>
      </c>
      <c r="G15" s="1" t="s">
        <v>7792</v>
      </c>
      <c r="H15" s="2" t="s">
        <v>11</v>
      </c>
      <c r="I15" s="1" t="s">
        <v>11</v>
      </c>
      <c r="J15" s="1" t="s">
        <v>12</v>
      </c>
      <c r="K15" s="1" t="s">
        <v>18</v>
      </c>
      <c r="L15" s="1"/>
      <c r="M15" s="1" t="s">
        <v>18</v>
      </c>
      <c r="N15" s="1" t="s">
        <v>756</v>
      </c>
    </row>
    <row r="16" spans="1:14" x14ac:dyDescent="0.35">
      <c r="A16" s="1" t="s">
        <v>1240</v>
      </c>
      <c r="B16" s="1" t="s">
        <v>1241</v>
      </c>
      <c r="C16" s="1" t="s">
        <v>1242</v>
      </c>
      <c r="D16" s="1" t="s">
        <v>1243</v>
      </c>
      <c r="E16" s="1" t="s">
        <v>7554</v>
      </c>
      <c r="F16" s="1">
        <v>4</v>
      </c>
      <c r="G16" s="1" t="s">
        <v>7792</v>
      </c>
      <c r="H16" s="2" t="s">
        <v>11</v>
      </c>
      <c r="I16" s="1" t="s">
        <v>11</v>
      </c>
      <c r="J16" s="1" t="s">
        <v>12</v>
      </c>
      <c r="K16" s="1" t="s">
        <v>18</v>
      </c>
      <c r="L16" s="1"/>
      <c r="M16" s="1" t="s">
        <v>18</v>
      </c>
      <c r="N16" s="1" t="s">
        <v>756</v>
      </c>
    </row>
    <row r="17" spans="1:14" x14ac:dyDescent="0.35">
      <c r="A17" s="1" t="s">
        <v>1283</v>
      </c>
      <c r="B17" s="1" t="s">
        <v>1284</v>
      </c>
      <c r="C17" s="1"/>
      <c r="D17" s="1" t="s">
        <v>1285</v>
      </c>
      <c r="E17" s="1" t="s">
        <v>7554</v>
      </c>
      <c r="F17" s="1">
        <v>5</v>
      </c>
      <c r="G17" s="1" t="s">
        <v>7855</v>
      </c>
      <c r="H17" s="2" t="s">
        <v>11</v>
      </c>
      <c r="I17" s="1" t="s">
        <v>11</v>
      </c>
      <c r="J17" s="1" t="s">
        <v>12</v>
      </c>
      <c r="K17" s="1" t="s">
        <v>18</v>
      </c>
      <c r="L17" s="1"/>
      <c r="M17" s="1" t="s">
        <v>18</v>
      </c>
      <c r="N17" s="1" t="s">
        <v>756</v>
      </c>
    </row>
    <row r="18" spans="1:14" x14ac:dyDescent="0.35">
      <c r="A18" s="1" t="s">
        <v>1330</v>
      </c>
      <c r="B18" s="1" t="s">
        <v>1331</v>
      </c>
      <c r="C18" s="1"/>
      <c r="D18" s="1" t="s">
        <v>1332</v>
      </c>
      <c r="E18" s="1" t="s">
        <v>7554</v>
      </c>
      <c r="F18" s="1">
        <v>7</v>
      </c>
      <c r="G18" s="1" t="s">
        <v>7824</v>
      </c>
      <c r="H18" s="2" t="s">
        <v>11</v>
      </c>
      <c r="I18" s="1" t="s">
        <v>11</v>
      </c>
      <c r="J18" s="1" t="s">
        <v>12</v>
      </c>
      <c r="K18" s="1" t="s">
        <v>18</v>
      </c>
      <c r="L18" s="1"/>
      <c r="M18" s="1" t="s">
        <v>18</v>
      </c>
      <c r="N18" s="1" t="s">
        <v>756</v>
      </c>
    </row>
    <row r="19" spans="1:14" x14ac:dyDescent="0.35">
      <c r="A19" s="1" t="s">
        <v>1389</v>
      </c>
      <c r="B19" s="1" t="s">
        <v>1390</v>
      </c>
      <c r="C19" s="1" t="s">
        <v>819</v>
      </c>
      <c r="D19" s="1" t="s">
        <v>1391</v>
      </c>
      <c r="E19" s="1" t="s">
        <v>7554</v>
      </c>
      <c r="F19" s="1">
        <v>8</v>
      </c>
      <c r="G19" s="1" t="s">
        <v>7865</v>
      </c>
      <c r="H19" s="2" t="s">
        <v>11</v>
      </c>
      <c r="I19" s="1" t="s">
        <v>11</v>
      </c>
      <c r="J19" s="1" t="s">
        <v>12</v>
      </c>
      <c r="K19" s="1" t="s">
        <v>18</v>
      </c>
      <c r="L19" s="1"/>
      <c r="M19" s="1" t="s">
        <v>18</v>
      </c>
      <c r="N19" s="1" t="s">
        <v>756</v>
      </c>
    </row>
    <row r="20" spans="1:14" x14ac:dyDescent="0.35">
      <c r="A20" s="1" t="s">
        <v>1461</v>
      </c>
      <c r="B20" s="1" t="s">
        <v>1462</v>
      </c>
      <c r="C20" s="1" t="s">
        <v>819</v>
      </c>
      <c r="D20" s="1" t="s">
        <v>1463</v>
      </c>
      <c r="E20" s="1" t="s">
        <v>7554</v>
      </c>
      <c r="F20" s="1">
        <v>12</v>
      </c>
      <c r="G20" s="1" t="s">
        <v>7869</v>
      </c>
      <c r="H20" s="2" t="s">
        <v>11</v>
      </c>
      <c r="I20" s="1" t="s">
        <v>11</v>
      </c>
      <c r="J20" s="1" t="s">
        <v>12</v>
      </c>
      <c r="K20" s="1" t="s">
        <v>18</v>
      </c>
      <c r="L20" s="1"/>
      <c r="M20" s="1" t="s">
        <v>18</v>
      </c>
      <c r="N20" s="1" t="s">
        <v>756</v>
      </c>
    </row>
    <row r="21" spans="1:14" x14ac:dyDescent="0.35">
      <c r="A21" s="1" t="s">
        <v>1486</v>
      </c>
      <c r="B21" s="1" t="s">
        <v>1487</v>
      </c>
      <c r="C21" s="1" t="s">
        <v>1488</v>
      </c>
      <c r="D21" s="1" t="s">
        <v>1489</v>
      </c>
      <c r="E21" s="1" t="s">
        <v>7554</v>
      </c>
      <c r="F21" s="1">
        <v>18</v>
      </c>
      <c r="G21" s="1" t="s">
        <v>7818</v>
      </c>
      <c r="H21" s="2" t="s">
        <v>11</v>
      </c>
      <c r="I21" s="1" t="s">
        <v>11</v>
      </c>
      <c r="J21" s="1" t="s">
        <v>12</v>
      </c>
      <c r="K21" s="1" t="s">
        <v>18</v>
      </c>
      <c r="L21" s="1"/>
      <c r="M21" s="1" t="s">
        <v>18</v>
      </c>
      <c r="N21" s="1" t="s">
        <v>756</v>
      </c>
    </row>
    <row r="22" spans="1:14" x14ac:dyDescent="0.35">
      <c r="A22" s="1" t="s">
        <v>1490</v>
      </c>
      <c r="B22" s="1" t="s">
        <v>1491</v>
      </c>
      <c r="C22" s="1"/>
      <c r="D22" s="1" t="s">
        <v>820</v>
      </c>
      <c r="E22" s="1" t="s">
        <v>7554</v>
      </c>
      <c r="F22" s="1">
        <v>19</v>
      </c>
      <c r="G22" s="1" t="s">
        <v>7818</v>
      </c>
      <c r="H22" s="2" t="s">
        <v>11</v>
      </c>
      <c r="I22" s="1" t="s">
        <v>176</v>
      </c>
      <c r="J22" s="1" t="s">
        <v>12</v>
      </c>
      <c r="K22" s="1" t="s">
        <v>18</v>
      </c>
      <c r="L22" s="1"/>
      <c r="M22" s="1" t="s">
        <v>18</v>
      </c>
      <c r="N22" s="1" t="s">
        <v>756</v>
      </c>
    </row>
    <row r="23" spans="1:14" x14ac:dyDescent="0.35">
      <c r="A23" s="1" t="s">
        <v>1517</v>
      </c>
      <c r="B23" s="1" t="s">
        <v>1518</v>
      </c>
      <c r="C23" s="1"/>
      <c r="D23" s="1" t="s">
        <v>1519</v>
      </c>
      <c r="E23" s="1" t="s">
        <v>7554</v>
      </c>
      <c r="F23" s="1">
        <v>23</v>
      </c>
      <c r="G23" s="1" t="s">
        <v>7874</v>
      </c>
      <c r="H23" s="2" t="s">
        <v>11</v>
      </c>
      <c r="I23" s="1" t="s">
        <v>11</v>
      </c>
      <c r="J23" s="1" t="s">
        <v>12</v>
      </c>
      <c r="K23" s="1" t="s">
        <v>18</v>
      </c>
      <c r="L23" s="1"/>
      <c r="M23" s="1" t="s">
        <v>18</v>
      </c>
      <c r="N23" s="1" t="s">
        <v>756</v>
      </c>
    </row>
    <row r="24" spans="1:14" x14ac:dyDescent="0.35">
      <c r="A24" s="1" t="s">
        <v>1546</v>
      </c>
      <c r="B24" s="1" t="s">
        <v>1547</v>
      </c>
      <c r="C24" s="1"/>
      <c r="D24" s="1" t="s">
        <v>1548</v>
      </c>
      <c r="E24" s="1" t="s">
        <v>7554</v>
      </c>
      <c r="F24" s="1">
        <v>28</v>
      </c>
      <c r="G24" s="1" t="s">
        <v>7848</v>
      </c>
      <c r="H24" s="2" t="s">
        <v>11</v>
      </c>
      <c r="I24" s="1" t="s">
        <v>176</v>
      </c>
      <c r="J24" s="1" t="s">
        <v>12</v>
      </c>
      <c r="K24" s="1" t="s">
        <v>18</v>
      </c>
      <c r="L24" s="1"/>
      <c r="M24" s="1" t="s">
        <v>18</v>
      </c>
      <c r="N24" s="1" t="s">
        <v>756</v>
      </c>
    </row>
    <row r="25" spans="1:14" x14ac:dyDescent="0.35">
      <c r="A25" s="1" t="s">
        <v>1573</v>
      </c>
      <c r="B25" s="1" t="s">
        <v>1574</v>
      </c>
      <c r="C25" s="1"/>
      <c r="D25" s="1" t="s">
        <v>1575</v>
      </c>
      <c r="E25" s="1" t="s">
        <v>7554</v>
      </c>
      <c r="F25" s="1">
        <v>29</v>
      </c>
      <c r="G25" s="1" t="s">
        <v>7857</v>
      </c>
      <c r="H25" s="2" t="s">
        <v>11</v>
      </c>
      <c r="I25" s="1" t="s">
        <v>160</v>
      </c>
      <c r="J25" s="1" t="s">
        <v>12</v>
      </c>
      <c r="K25" s="1" t="s">
        <v>18</v>
      </c>
      <c r="L25" s="1"/>
      <c r="M25" s="1" t="s">
        <v>18</v>
      </c>
      <c r="N25" s="1" t="s">
        <v>756</v>
      </c>
    </row>
    <row r="26" spans="1:14" x14ac:dyDescent="0.35">
      <c r="A26" s="1" t="s">
        <v>1579</v>
      </c>
      <c r="B26" s="1" t="s">
        <v>1580</v>
      </c>
      <c r="C26" s="1" t="s">
        <v>1581</v>
      </c>
      <c r="D26" s="1" t="s">
        <v>1391</v>
      </c>
      <c r="E26" s="1" t="s">
        <v>7554</v>
      </c>
      <c r="F26" s="1">
        <v>39</v>
      </c>
      <c r="G26" s="1" t="s">
        <v>7869</v>
      </c>
      <c r="H26" s="2" t="s">
        <v>11</v>
      </c>
      <c r="I26" s="1" t="s">
        <v>240</v>
      </c>
      <c r="J26" s="1" t="s">
        <v>12</v>
      </c>
      <c r="K26" s="1" t="s">
        <v>18</v>
      </c>
      <c r="L26" s="1"/>
      <c r="M26" s="1" t="s">
        <v>18</v>
      </c>
      <c r="N26" s="1" t="s">
        <v>756</v>
      </c>
    </row>
    <row r="27" spans="1:14" x14ac:dyDescent="0.35">
      <c r="A27" s="1" t="s">
        <v>1592</v>
      </c>
      <c r="B27" s="1" t="s">
        <v>1593</v>
      </c>
      <c r="C27" s="1"/>
      <c r="D27" s="1" t="s">
        <v>1594</v>
      </c>
      <c r="E27" s="1" t="s">
        <v>7554</v>
      </c>
      <c r="F27" s="1">
        <v>41</v>
      </c>
      <c r="G27" s="1" t="s">
        <v>7877</v>
      </c>
      <c r="H27" s="2" t="s">
        <v>344</v>
      </c>
      <c r="I27" s="1" t="s">
        <v>339</v>
      </c>
      <c r="J27" s="1" t="s">
        <v>12</v>
      </c>
      <c r="K27" s="1" t="s">
        <v>18</v>
      </c>
      <c r="L27" s="1"/>
      <c r="M27" s="1" t="s">
        <v>18</v>
      </c>
      <c r="N27" s="1" t="s">
        <v>756</v>
      </c>
    </row>
    <row r="28" spans="1:14" x14ac:dyDescent="0.35">
      <c r="A28" s="1" t="s">
        <v>1648</v>
      </c>
      <c r="B28" s="1" t="s">
        <v>1649</v>
      </c>
      <c r="C28" s="1"/>
      <c r="D28" s="1" t="s">
        <v>1650</v>
      </c>
      <c r="E28" s="1" t="s">
        <v>7554</v>
      </c>
      <c r="F28" s="1">
        <v>43</v>
      </c>
      <c r="G28" s="1" t="s">
        <v>7869</v>
      </c>
      <c r="H28" s="2" t="s">
        <v>390</v>
      </c>
      <c r="I28" s="1" t="s">
        <v>385</v>
      </c>
      <c r="J28" s="1" t="s">
        <v>12</v>
      </c>
      <c r="K28" s="1" t="s">
        <v>18</v>
      </c>
      <c r="L28" s="1"/>
      <c r="M28" s="1" t="s">
        <v>18</v>
      </c>
      <c r="N28" s="1" t="s">
        <v>756</v>
      </c>
    </row>
    <row r="29" spans="1:14" x14ac:dyDescent="0.35">
      <c r="A29" s="1" t="s">
        <v>1679</v>
      </c>
      <c r="B29" s="1" t="s">
        <v>1680</v>
      </c>
      <c r="C29" s="1"/>
      <c r="D29" s="1" t="s">
        <v>1681</v>
      </c>
      <c r="E29" s="1" t="s">
        <v>7554</v>
      </c>
      <c r="F29" s="1">
        <v>44</v>
      </c>
      <c r="G29" s="1" t="s">
        <v>7869</v>
      </c>
      <c r="H29" s="2" t="s">
        <v>390</v>
      </c>
      <c r="I29" s="1" t="s">
        <v>385</v>
      </c>
      <c r="J29" s="1" t="s">
        <v>12</v>
      </c>
      <c r="K29" s="1" t="s">
        <v>18</v>
      </c>
      <c r="L29" s="1"/>
      <c r="M29" s="1" t="s">
        <v>18</v>
      </c>
      <c r="N29" s="1" t="s">
        <v>756</v>
      </c>
    </row>
    <row r="30" spans="1:14" x14ac:dyDescent="0.35">
      <c r="A30" s="1" t="s">
        <v>1713</v>
      </c>
      <c r="B30" s="1" t="s">
        <v>1714</v>
      </c>
      <c r="C30" s="1"/>
      <c r="D30" s="1" t="s">
        <v>1715</v>
      </c>
      <c r="E30" s="1" t="s">
        <v>7554</v>
      </c>
      <c r="F30" s="1">
        <v>45</v>
      </c>
      <c r="G30" s="1" t="s">
        <v>7869</v>
      </c>
      <c r="H30" s="2" t="s">
        <v>449</v>
      </c>
      <c r="I30" s="1" t="s">
        <v>444</v>
      </c>
      <c r="J30" s="1" t="s">
        <v>12</v>
      </c>
      <c r="K30" s="1" t="s">
        <v>18</v>
      </c>
      <c r="L30" s="1"/>
      <c r="M30" s="1" t="s">
        <v>18</v>
      </c>
      <c r="N30" s="1" t="s">
        <v>756</v>
      </c>
    </row>
    <row r="31" spans="1:14" x14ac:dyDescent="0.35">
      <c r="A31" s="1" t="s">
        <v>1761</v>
      </c>
      <c r="B31" s="1" t="s">
        <v>1762</v>
      </c>
      <c r="C31" s="1" t="s">
        <v>1763</v>
      </c>
      <c r="D31" s="1" t="s">
        <v>1764</v>
      </c>
      <c r="E31" s="1" t="s">
        <v>7554</v>
      </c>
      <c r="F31" s="1">
        <v>46</v>
      </c>
      <c r="G31" s="1" t="s">
        <v>7869</v>
      </c>
      <c r="H31" s="2" t="s">
        <v>449</v>
      </c>
      <c r="I31" s="1" t="s">
        <v>444</v>
      </c>
      <c r="J31" s="1" t="s">
        <v>12</v>
      </c>
      <c r="K31" s="1" t="s">
        <v>18</v>
      </c>
      <c r="L31" s="1"/>
      <c r="M31" s="1" t="s">
        <v>18</v>
      </c>
      <c r="N31" s="1" t="s">
        <v>756</v>
      </c>
    </row>
    <row r="32" spans="1:14" x14ac:dyDescent="0.35">
      <c r="A32" s="1" t="s">
        <v>1772</v>
      </c>
      <c r="B32" s="1" t="s">
        <v>1773</v>
      </c>
      <c r="C32" s="1"/>
      <c r="D32" s="1" t="s">
        <v>1774</v>
      </c>
      <c r="E32" s="1" t="s">
        <v>7562</v>
      </c>
      <c r="F32" s="1">
        <v>53</v>
      </c>
      <c r="G32" s="1" t="s">
        <v>7834</v>
      </c>
      <c r="H32" s="2" t="s">
        <v>390</v>
      </c>
      <c r="I32" s="1" t="s">
        <v>385</v>
      </c>
      <c r="J32" s="1" t="s">
        <v>24</v>
      </c>
      <c r="K32" s="1"/>
      <c r="L32" s="1"/>
      <c r="M32" s="1" t="s">
        <v>18</v>
      </c>
      <c r="N32" s="1" t="s">
        <v>756</v>
      </c>
    </row>
    <row r="33" spans="1:14" x14ac:dyDescent="0.35">
      <c r="A33" s="1" t="s">
        <v>1838</v>
      </c>
      <c r="B33" s="1" t="s">
        <v>1839</v>
      </c>
      <c r="C33" s="1" t="s">
        <v>1840</v>
      </c>
      <c r="D33" s="1" t="s">
        <v>1030</v>
      </c>
      <c r="E33" s="1" t="s">
        <v>7565</v>
      </c>
      <c r="F33" s="1">
        <v>2</v>
      </c>
      <c r="G33" s="1" t="s">
        <v>7841</v>
      </c>
      <c r="H33" s="2" t="s">
        <v>11</v>
      </c>
      <c r="I33" s="1" t="s">
        <v>274</v>
      </c>
      <c r="J33" s="1" t="s">
        <v>12</v>
      </c>
      <c r="K33" s="1" t="s">
        <v>18</v>
      </c>
      <c r="L33" s="1"/>
      <c r="M33" s="1" t="s">
        <v>18</v>
      </c>
      <c r="N33" s="1" t="s">
        <v>756</v>
      </c>
    </row>
    <row r="34" spans="1:14" x14ac:dyDescent="0.35">
      <c r="A34" s="1" t="s">
        <v>1894</v>
      </c>
      <c r="B34" s="1" t="s">
        <v>1895</v>
      </c>
      <c r="C34" s="1" t="s">
        <v>1896</v>
      </c>
      <c r="D34" s="1" t="s">
        <v>1030</v>
      </c>
      <c r="E34" s="1" t="s">
        <v>7565</v>
      </c>
      <c r="F34" s="1">
        <v>4</v>
      </c>
      <c r="G34" s="1" t="s">
        <v>7841</v>
      </c>
      <c r="H34" s="2" t="s">
        <v>139</v>
      </c>
      <c r="I34" s="1" t="s">
        <v>134</v>
      </c>
      <c r="J34" s="1" t="s">
        <v>12</v>
      </c>
      <c r="K34" s="1" t="s">
        <v>18</v>
      </c>
      <c r="L34" s="1"/>
      <c r="M34" s="1" t="s">
        <v>18</v>
      </c>
      <c r="N34" s="1" t="s">
        <v>756</v>
      </c>
    </row>
    <row r="35" spans="1:14" x14ac:dyDescent="0.35">
      <c r="A35" s="1" t="s">
        <v>1941</v>
      </c>
      <c r="B35" s="1" t="s">
        <v>1942</v>
      </c>
      <c r="C35" s="1"/>
      <c r="D35" s="1" t="s">
        <v>1943</v>
      </c>
      <c r="E35" s="1" t="s">
        <v>7610</v>
      </c>
      <c r="F35" s="1">
        <v>1</v>
      </c>
      <c r="G35" s="1" t="s">
        <v>7802</v>
      </c>
      <c r="H35" s="2" t="s">
        <v>390</v>
      </c>
      <c r="I35" s="1" t="s">
        <v>385</v>
      </c>
      <c r="J35" s="1" t="s">
        <v>24</v>
      </c>
      <c r="K35" s="1"/>
      <c r="L35" s="1"/>
      <c r="M35" s="1" t="s">
        <v>18</v>
      </c>
      <c r="N35" s="1" t="s">
        <v>756</v>
      </c>
    </row>
    <row r="36" spans="1:14" x14ac:dyDescent="0.35">
      <c r="A36" s="1" t="s">
        <v>1948</v>
      </c>
      <c r="B36" s="1" t="s">
        <v>1949</v>
      </c>
      <c r="C36" s="1" t="s">
        <v>1950</v>
      </c>
      <c r="D36" s="1" t="s">
        <v>1951</v>
      </c>
      <c r="E36" s="1" t="s">
        <v>7575</v>
      </c>
      <c r="F36" s="1">
        <v>29</v>
      </c>
      <c r="G36" s="1" t="s">
        <v>7792</v>
      </c>
      <c r="H36" s="2" t="s">
        <v>449</v>
      </c>
      <c r="I36" s="1" t="s">
        <v>444</v>
      </c>
      <c r="J36" s="1" t="s">
        <v>55</v>
      </c>
      <c r="K36" s="1"/>
      <c r="L36" s="1" t="s">
        <v>18</v>
      </c>
      <c r="M36" s="1"/>
      <c r="N36" s="1" t="s">
        <v>756</v>
      </c>
    </row>
    <row r="37" spans="1:14" x14ac:dyDescent="0.35">
      <c r="A37" s="1" t="s">
        <v>1952</v>
      </c>
      <c r="B37" s="1" t="s">
        <v>1953</v>
      </c>
      <c r="C37" s="1"/>
      <c r="D37" s="1" t="s">
        <v>1954</v>
      </c>
      <c r="E37" s="1" t="s">
        <v>7612</v>
      </c>
      <c r="F37" s="1">
        <v>9</v>
      </c>
      <c r="G37" s="1" t="s">
        <v>7893</v>
      </c>
      <c r="H37" s="2" t="s">
        <v>11</v>
      </c>
      <c r="I37" s="1" t="s">
        <v>11</v>
      </c>
      <c r="J37" s="1" t="s">
        <v>12</v>
      </c>
      <c r="K37" s="1" t="s">
        <v>18</v>
      </c>
      <c r="L37" s="1"/>
      <c r="M37" s="1" t="s">
        <v>18</v>
      </c>
      <c r="N37" s="1" t="s">
        <v>756</v>
      </c>
    </row>
    <row r="38" spans="1:14" x14ac:dyDescent="0.35">
      <c r="A38" s="1" t="s">
        <v>2005</v>
      </c>
      <c r="B38" s="1" t="s">
        <v>2006</v>
      </c>
      <c r="C38" s="1"/>
      <c r="D38" s="1" t="s">
        <v>1781</v>
      </c>
      <c r="E38" s="1" t="s">
        <v>7604</v>
      </c>
      <c r="F38" s="1">
        <v>1</v>
      </c>
      <c r="G38" s="1" t="s">
        <v>7818</v>
      </c>
      <c r="H38" s="2" t="s">
        <v>11</v>
      </c>
      <c r="I38" s="1" t="s">
        <v>11</v>
      </c>
      <c r="J38" s="1" t="s">
        <v>24</v>
      </c>
      <c r="K38" s="1"/>
      <c r="L38" s="1"/>
      <c r="M38" s="1" t="s">
        <v>18</v>
      </c>
      <c r="N38" s="1" t="s">
        <v>756</v>
      </c>
    </row>
    <row r="39" spans="1:14" x14ac:dyDescent="0.35">
      <c r="A39" s="1" t="s">
        <v>2125</v>
      </c>
      <c r="B39" s="1" t="s">
        <v>2126</v>
      </c>
      <c r="C39" s="1"/>
      <c r="D39" s="1" t="s">
        <v>2127</v>
      </c>
      <c r="E39" s="1" t="s">
        <v>7604</v>
      </c>
      <c r="F39" s="1">
        <v>5</v>
      </c>
      <c r="G39" s="1" t="s">
        <v>7818</v>
      </c>
      <c r="H39" s="2" t="s">
        <v>11</v>
      </c>
      <c r="I39" s="1" t="s">
        <v>11</v>
      </c>
      <c r="J39" s="1" t="s">
        <v>24</v>
      </c>
      <c r="K39" s="1"/>
      <c r="L39" s="1"/>
      <c r="M39" s="1" t="s">
        <v>18</v>
      </c>
      <c r="N39" s="1" t="s">
        <v>756</v>
      </c>
    </row>
    <row r="40" spans="1:14" x14ac:dyDescent="0.35">
      <c r="A40" s="1" t="s">
        <v>2128</v>
      </c>
      <c r="B40" s="1" t="s">
        <v>2129</v>
      </c>
      <c r="C40" s="1"/>
      <c r="D40" s="1" t="s">
        <v>2130</v>
      </c>
      <c r="E40" s="1" t="s">
        <v>7604</v>
      </c>
      <c r="F40" s="1">
        <v>9</v>
      </c>
      <c r="G40" s="1" t="s">
        <v>7818</v>
      </c>
      <c r="H40" s="2" t="s">
        <v>11</v>
      </c>
      <c r="I40" s="1" t="s">
        <v>11</v>
      </c>
      <c r="J40" s="1" t="s">
        <v>24</v>
      </c>
      <c r="K40" s="1"/>
      <c r="L40" s="1"/>
      <c r="M40" s="1" t="s">
        <v>18</v>
      </c>
      <c r="N40" s="1" t="s">
        <v>756</v>
      </c>
    </row>
    <row r="41" spans="1:14" x14ac:dyDescent="0.35">
      <c r="A41" s="1" t="s">
        <v>2153</v>
      </c>
      <c r="B41" s="1" t="s">
        <v>2154</v>
      </c>
      <c r="C41" s="1"/>
      <c r="D41" s="1" t="s">
        <v>2155</v>
      </c>
      <c r="E41" s="1" t="s">
        <v>7604</v>
      </c>
      <c r="F41" s="1">
        <v>11</v>
      </c>
      <c r="G41" s="1" t="s">
        <v>7878</v>
      </c>
      <c r="H41" s="2" t="s">
        <v>11</v>
      </c>
      <c r="I41" s="1" t="s">
        <v>11</v>
      </c>
      <c r="J41" s="1" t="s">
        <v>24</v>
      </c>
      <c r="K41" s="1"/>
      <c r="L41" s="1"/>
      <c r="M41" s="1" t="s">
        <v>18</v>
      </c>
      <c r="N41" s="1" t="s">
        <v>756</v>
      </c>
    </row>
    <row r="42" spans="1:14" x14ac:dyDescent="0.35">
      <c r="A42" s="1" t="s">
        <v>2160</v>
      </c>
      <c r="B42" s="1" t="s">
        <v>2161</v>
      </c>
      <c r="C42" s="1"/>
      <c r="D42" s="1" t="s">
        <v>2162</v>
      </c>
      <c r="E42" s="1" t="s">
        <v>7604</v>
      </c>
      <c r="F42" s="1">
        <v>12</v>
      </c>
      <c r="G42" s="1" t="s">
        <v>7878</v>
      </c>
      <c r="H42" s="2" t="s">
        <v>11</v>
      </c>
      <c r="I42" s="1" t="s">
        <v>11</v>
      </c>
      <c r="J42" s="1" t="s">
        <v>24</v>
      </c>
      <c r="K42" s="1"/>
      <c r="L42" s="1"/>
      <c r="M42" s="1" t="s">
        <v>18</v>
      </c>
      <c r="N42" s="1" t="s">
        <v>756</v>
      </c>
    </row>
    <row r="43" spans="1:14" x14ac:dyDescent="0.35">
      <c r="A43" s="1" t="s">
        <v>2182</v>
      </c>
      <c r="B43" s="1" t="s">
        <v>2183</v>
      </c>
      <c r="C43" s="1" t="s">
        <v>2184</v>
      </c>
      <c r="D43" s="1" t="s">
        <v>1781</v>
      </c>
      <c r="E43" s="1" t="s">
        <v>7604</v>
      </c>
      <c r="F43" s="1">
        <v>14</v>
      </c>
      <c r="G43" s="1" t="s">
        <v>7878</v>
      </c>
      <c r="H43" s="2" t="s">
        <v>11</v>
      </c>
      <c r="I43" s="1" t="s">
        <v>98</v>
      </c>
      <c r="J43" s="1" t="s">
        <v>24</v>
      </c>
      <c r="K43" s="1"/>
      <c r="L43" s="1"/>
      <c r="M43" s="1" t="s">
        <v>18</v>
      </c>
      <c r="N43" s="1" t="s">
        <v>756</v>
      </c>
    </row>
    <row r="44" spans="1:14" x14ac:dyDescent="0.35">
      <c r="A44" s="1" t="s">
        <v>2185</v>
      </c>
      <c r="B44" s="1" t="s">
        <v>2186</v>
      </c>
      <c r="C44" s="1"/>
      <c r="D44" s="1" t="s">
        <v>2187</v>
      </c>
      <c r="E44" s="1" t="s">
        <v>7607</v>
      </c>
      <c r="F44" s="1">
        <v>6</v>
      </c>
      <c r="G44" s="1" t="s">
        <v>7909</v>
      </c>
      <c r="H44" s="2" t="s">
        <v>11</v>
      </c>
      <c r="I44" s="1" t="s">
        <v>11</v>
      </c>
      <c r="J44" s="1" t="s">
        <v>19</v>
      </c>
      <c r="K44" s="1"/>
      <c r="L44" s="1"/>
      <c r="M44" s="1"/>
      <c r="N44" s="1" t="s">
        <v>756</v>
      </c>
    </row>
    <row r="45" spans="1:14" x14ac:dyDescent="0.35">
      <c r="A45" s="1" t="s">
        <v>2188</v>
      </c>
      <c r="B45" s="1" t="s">
        <v>2189</v>
      </c>
      <c r="C45" s="1" t="s">
        <v>2190</v>
      </c>
      <c r="D45" s="1" t="s">
        <v>2191</v>
      </c>
      <c r="E45" s="1" t="s">
        <v>7607</v>
      </c>
      <c r="F45" s="1">
        <v>13</v>
      </c>
      <c r="G45" s="1" t="s">
        <v>7910</v>
      </c>
      <c r="H45" s="2" t="s">
        <v>11</v>
      </c>
      <c r="I45" s="1" t="s">
        <v>176</v>
      </c>
      <c r="J45" s="1" t="s">
        <v>12</v>
      </c>
      <c r="K45" s="1" t="s">
        <v>18</v>
      </c>
      <c r="L45" s="1"/>
      <c r="M45" s="1" t="s">
        <v>18</v>
      </c>
      <c r="N45" s="1" t="s">
        <v>756</v>
      </c>
    </row>
    <row r="46" spans="1:14" x14ac:dyDescent="0.35">
      <c r="A46" s="1" t="s">
        <v>2200</v>
      </c>
      <c r="B46" s="1" t="s">
        <v>2201</v>
      </c>
      <c r="C46" s="1"/>
      <c r="D46" s="1" t="s">
        <v>2202</v>
      </c>
      <c r="E46" s="1" t="s">
        <v>7607</v>
      </c>
      <c r="F46" s="1">
        <v>22</v>
      </c>
      <c r="G46" s="1" t="s">
        <v>7898</v>
      </c>
      <c r="H46" s="2" t="s">
        <v>11</v>
      </c>
      <c r="I46" s="1" t="s">
        <v>274</v>
      </c>
      <c r="J46" s="1" t="s">
        <v>19</v>
      </c>
      <c r="K46" s="1"/>
      <c r="L46" s="1"/>
      <c r="M46" s="1"/>
      <c r="N46" s="1" t="s">
        <v>756</v>
      </c>
    </row>
    <row r="47" spans="1:14" x14ac:dyDescent="0.35">
      <c r="A47" s="1" t="s">
        <v>2206</v>
      </c>
      <c r="B47" s="1" t="s">
        <v>2207</v>
      </c>
      <c r="C47" s="1" t="s">
        <v>2208</v>
      </c>
      <c r="D47" s="1" t="s">
        <v>2209</v>
      </c>
      <c r="E47" s="1" t="s">
        <v>7607</v>
      </c>
      <c r="F47" s="1">
        <v>24</v>
      </c>
      <c r="G47" s="1" t="s">
        <v>7913</v>
      </c>
      <c r="H47" s="2" t="s">
        <v>11</v>
      </c>
      <c r="I47" s="1" t="s">
        <v>240</v>
      </c>
      <c r="J47" s="1" t="s">
        <v>19</v>
      </c>
      <c r="K47" s="1"/>
      <c r="L47" s="1"/>
      <c r="M47" s="1"/>
      <c r="N47" s="1" t="s">
        <v>756</v>
      </c>
    </row>
    <row r="48" spans="1:14" x14ac:dyDescent="0.35">
      <c r="A48" s="1" t="s">
        <v>2210</v>
      </c>
      <c r="B48" s="1" t="s">
        <v>2211</v>
      </c>
      <c r="C48" s="1" t="s">
        <v>2212</v>
      </c>
      <c r="D48" s="1" t="s">
        <v>2213</v>
      </c>
      <c r="E48" s="1" t="s">
        <v>7607</v>
      </c>
      <c r="F48" s="1">
        <v>25</v>
      </c>
      <c r="G48" s="1" t="s">
        <v>7869</v>
      </c>
      <c r="H48" s="2" t="s">
        <v>11</v>
      </c>
      <c r="I48" s="1" t="s">
        <v>240</v>
      </c>
      <c r="J48" s="1" t="s">
        <v>12</v>
      </c>
      <c r="K48" s="1" t="s">
        <v>18</v>
      </c>
      <c r="L48" s="1"/>
      <c r="M48" s="1" t="s">
        <v>18</v>
      </c>
      <c r="N48" s="1" t="s">
        <v>756</v>
      </c>
    </row>
    <row r="49" spans="1:14" x14ac:dyDescent="0.35">
      <c r="A49" s="1" t="s">
        <v>2218</v>
      </c>
      <c r="B49" s="1" t="s">
        <v>2219</v>
      </c>
      <c r="C49" s="1" t="s">
        <v>2220</v>
      </c>
      <c r="D49" s="1" t="s">
        <v>2221</v>
      </c>
      <c r="E49" s="1" t="s">
        <v>7607</v>
      </c>
      <c r="F49" s="1">
        <v>29</v>
      </c>
      <c r="G49" s="1" t="s">
        <v>7914</v>
      </c>
      <c r="H49" s="2" t="s">
        <v>139</v>
      </c>
      <c r="I49" s="1" t="s">
        <v>134</v>
      </c>
      <c r="J49" s="1" t="s">
        <v>24</v>
      </c>
      <c r="K49" s="1"/>
      <c r="L49" s="1"/>
      <c r="M49" s="1" t="s">
        <v>18</v>
      </c>
      <c r="N49" s="1" t="s">
        <v>756</v>
      </c>
    </row>
    <row r="50" spans="1:14" x14ac:dyDescent="0.35">
      <c r="A50" s="1" t="s">
        <v>2234</v>
      </c>
      <c r="B50" s="1" t="s">
        <v>2235</v>
      </c>
      <c r="C50" s="1"/>
      <c r="D50" s="1" t="s">
        <v>2236</v>
      </c>
      <c r="E50" s="1" t="s">
        <v>7607</v>
      </c>
      <c r="F50" s="1">
        <v>31</v>
      </c>
      <c r="G50" s="1" t="s">
        <v>7870</v>
      </c>
      <c r="H50" s="2" t="s">
        <v>344</v>
      </c>
      <c r="I50" s="1" t="s">
        <v>339</v>
      </c>
      <c r="J50" s="1" t="s">
        <v>12</v>
      </c>
      <c r="K50" s="1" t="s">
        <v>18</v>
      </c>
      <c r="L50" s="1"/>
      <c r="M50" s="1" t="s">
        <v>18</v>
      </c>
      <c r="N50" s="1" t="s">
        <v>756</v>
      </c>
    </row>
    <row r="51" spans="1:14" x14ac:dyDescent="0.35">
      <c r="A51" s="1" t="s">
        <v>2258</v>
      </c>
      <c r="B51" s="1" t="s">
        <v>2259</v>
      </c>
      <c r="C51" s="1"/>
      <c r="D51" s="1" t="s">
        <v>2260</v>
      </c>
      <c r="E51" s="1" t="s">
        <v>7607</v>
      </c>
      <c r="F51" s="1">
        <v>32</v>
      </c>
      <c r="G51" s="1" t="s">
        <v>7869</v>
      </c>
      <c r="H51" s="2" t="s">
        <v>344</v>
      </c>
      <c r="I51" s="1" t="s">
        <v>339</v>
      </c>
      <c r="J51" s="1" t="s">
        <v>12</v>
      </c>
      <c r="K51" s="1" t="s">
        <v>18</v>
      </c>
      <c r="L51" s="1"/>
      <c r="M51" s="1" t="s">
        <v>18</v>
      </c>
      <c r="N51" s="1" t="s">
        <v>756</v>
      </c>
    </row>
    <row r="52" spans="1:14" x14ac:dyDescent="0.35">
      <c r="A52" s="1" t="s">
        <v>2279</v>
      </c>
      <c r="B52" s="1" t="s">
        <v>2280</v>
      </c>
      <c r="C52" s="1"/>
      <c r="D52" s="1" t="s">
        <v>2281</v>
      </c>
      <c r="E52" s="1" t="s">
        <v>7607</v>
      </c>
      <c r="F52" s="1">
        <v>35</v>
      </c>
      <c r="G52" s="1" t="s">
        <v>7916</v>
      </c>
      <c r="H52" s="2" t="s">
        <v>344</v>
      </c>
      <c r="I52" s="1" t="s">
        <v>339</v>
      </c>
      <c r="J52" s="1" t="s">
        <v>24</v>
      </c>
      <c r="K52" s="1"/>
      <c r="L52" s="1"/>
      <c r="M52" s="1" t="s">
        <v>18</v>
      </c>
      <c r="N52" s="1" t="s">
        <v>756</v>
      </c>
    </row>
    <row r="53" spans="1:14" x14ac:dyDescent="0.35">
      <c r="A53" s="1" t="s">
        <v>2307</v>
      </c>
      <c r="B53" s="1" t="s">
        <v>2308</v>
      </c>
      <c r="C53" s="1" t="s">
        <v>2309</v>
      </c>
      <c r="D53" s="1" t="s">
        <v>2310</v>
      </c>
      <c r="E53" s="1" t="s">
        <v>7607</v>
      </c>
      <c r="F53" s="1">
        <v>37</v>
      </c>
      <c r="G53" s="1" t="s">
        <v>7921</v>
      </c>
      <c r="H53" s="2" t="s">
        <v>390</v>
      </c>
      <c r="I53" s="1" t="s">
        <v>385</v>
      </c>
      <c r="J53" s="1" t="s">
        <v>19</v>
      </c>
      <c r="K53" s="1"/>
      <c r="L53" s="1"/>
      <c r="M53" s="1"/>
      <c r="N53" s="1" t="s">
        <v>756</v>
      </c>
    </row>
    <row r="54" spans="1:14" x14ac:dyDescent="0.35">
      <c r="A54" s="1" t="s">
        <v>2367</v>
      </c>
      <c r="B54" s="1" t="s">
        <v>2368</v>
      </c>
      <c r="C54" s="1" t="s">
        <v>2369</v>
      </c>
      <c r="D54" s="1" t="s">
        <v>2352</v>
      </c>
      <c r="E54" s="1" t="s">
        <v>7600</v>
      </c>
      <c r="F54" s="1">
        <v>20</v>
      </c>
      <c r="G54" s="1" t="s">
        <v>7792</v>
      </c>
      <c r="H54" s="2" t="s">
        <v>11</v>
      </c>
      <c r="I54" s="1" t="s">
        <v>160</v>
      </c>
      <c r="J54" s="1" t="s">
        <v>12</v>
      </c>
      <c r="K54" s="1" t="s">
        <v>18</v>
      </c>
      <c r="L54" s="1"/>
      <c r="M54" s="1" t="s">
        <v>18</v>
      </c>
      <c r="N54" s="1" t="s">
        <v>756</v>
      </c>
    </row>
    <row r="55" spans="1:14" x14ac:dyDescent="0.35">
      <c r="A55" s="1" t="s">
        <v>2373</v>
      </c>
      <c r="B55" s="1" t="s">
        <v>2374</v>
      </c>
      <c r="C55" s="1" t="s">
        <v>2375</v>
      </c>
      <c r="D55" s="1" t="s">
        <v>2376</v>
      </c>
      <c r="E55" s="1" t="s">
        <v>7626</v>
      </c>
      <c r="F55" s="1">
        <v>1</v>
      </c>
      <c r="G55" s="1" t="s">
        <v>7818</v>
      </c>
      <c r="H55" s="2" t="s">
        <v>11</v>
      </c>
      <c r="I55" s="1" t="s">
        <v>11</v>
      </c>
      <c r="J55" s="1" t="s">
        <v>12</v>
      </c>
      <c r="K55" s="1" t="s">
        <v>18</v>
      </c>
      <c r="L55" s="1"/>
      <c r="M55" s="1" t="s">
        <v>18</v>
      </c>
      <c r="N55" s="1" t="s">
        <v>756</v>
      </c>
    </row>
    <row r="56" spans="1:14" x14ac:dyDescent="0.35">
      <c r="A56" s="1" t="s">
        <v>2416</v>
      </c>
      <c r="B56" s="1" t="s">
        <v>2417</v>
      </c>
      <c r="C56" s="1"/>
      <c r="D56" s="1" t="s">
        <v>2418</v>
      </c>
      <c r="E56" s="1" t="s">
        <v>7626</v>
      </c>
      <c r="F56" s="1">
        <v>12</v>
      </c>
      <c r="G56" s="1" t="s">
        <v>7818</v>
      </c>
      <c r="H56" s="2" t="s">
        <v>344</v>
      </c>
      <c r="I56" s="1" t="s">
        <v>339</v>
      </c>
      <c r="J56" s="1" t="s">
        <v>24</v>
      </c>
      <c r="K56" s="1"/>
      <c r="L56" s="1"/>
      <c r="M56" s="1" t="s">
        <v>18</v>
      </c>
      <c r="N56" s="1" t="s">
        <v>756</v>
      </c>
    </row>
    <row r="57" spans="1:14" x14ac:dyDescent="0.35">
      <c r="A57" s="1" t="s">
        <v>2423</v>
      </c>
      <c r="B57" s="1" t="s">
        <v>2424</v>
      </c>
      <c r="C57" s="1"/>
      <c r="D57" s="1" t="s">
        <v>2425</v>
      </c>
      <c r="E57" s="1" t="s">
        <v>7626</v>
      </c>
      <c r="F57" s="1">
        <v>14</v>
      </c>
      <c r="G57" s="1" t="s">
        <v>7792</v>
      </c>
      <c r="H57" s="2" t="s">
        <v>344</v>
      </c>
      <c r="I57" s="1" t="s">
        <v>339</v>
      </c>
      <c r="J57" s="1" t="s">
        <v>24</v>
      </c>
      <c r="K57" s="1"/>
      <c r="L57" s="1"/>
      <c r="M57" s="1" t="s">
        <v>18</v>
      </c>
      <c r="N57" s="1" t="s">
        <v>756</v>
      </c>
    </row>
    <row r="58" spans="1:14" x14ac:dyDescent="0.35">
      <c r="A58" s="1" t="s">
        <v>2432</v>
      </c>
      <c r="B58" s="1" t="s">
        <v>2433</v>
      </c>
      <c r="C58" s="1"/>
      <c r="D58" s="1" t="s">
        <v>2434</v>
      </c>
      <c r="E58" s="1" t="s">
        <v>7626</v>
      </c>
      <c r="F58" s="1">
        <v>2</v>
      </c>
      <c r="G58" s="1" t="s">
        <v>7924</v>
      </c>
      <c r="H58" s="2" t="s">
        <v>11</v>
      </c>
      <c r="I58" s="1" t="s">
        <v>98</v>
      </c>
      <c r="J58" s="1" t="s">
        <v>24</v>
      </c>
      <c r="K58" s="1"/>
      <c r="L58" s="1"/>
      <c r="M58" s="1" t="s">
        <v>18</v>
      </c>
      <c r="N58" s="1" t="s">
        <v>756</v>
      </c>
    </row>
    <row r="59" spans="1:14" x14ac:dyDescent="0.35">
      <c r="A59" s="1" t="s">
        <v>2476</v>
      </c>
      <c r="B59" s="1" t="s">
        <v>2477</v>
      </c>
      <c r="C59" s="1"/>
      <c r="D59" s="1" t="s">
        <v>2478</v>
      </c>
      <c r="E59" s="1" t="s">
        <v>7626</v>
      </c>
      <c r="F59" s="1">
        <v>3</v>
      </c>
      <c r="G59" s="1" t="s">
        <v>7848</v>
      </c>
      <c r="H59" s="2" t="s">
        <v>11</v>
      </c>
      <c r="I59" s="1" t="s">
        <v>160</v>
      </c>
      <c r="J59" s="1" t="s">
        <v>24</v>
      </c>
      <c r="K59" s="1"/>
      <c r="L59" s="1"/>
      <c r="M59" s="1" t="s">
        <v>18</v>
      </c>
      <c r="N59" s="1" t="s">
        <v>756</v>
      </c>
    </row>
    <row r="60" spans="1:14" x14ac:dyDescent="0.35">
      <c r="A60" s="1" t="s">
        <v>2485</v>
      </c>
      <c r="B60" s="1" t="s">
        <v>2486</v>
      </c>
      <c r="C60" s="1" t="s">
        <v>2487</v>
      </c>
      <c r="D60" s="1" t="s">
        <v>2488</v>
      </c>
      <c r="E60" s="1" t="s">
        <v>7626</v>
      </c>
      <c r="F60" s="1">
        <v>4</v>
      </c>
      <c r="G60" s="1" t="s">
        <v>7925</v>
      </c>
      <c r="H60" s="2" t="s">
        <v>11</v>
      </c>
      <c r="I60" s="1" t="s">
        <v>160</v>
      </c>
      <c r="J60" s="1" t="s">
        <v>19</v>
      </c>
      <c r="K60" s="1"/>
      <c r="L60" s="1"/>
      <c r="M60" s="1"/>
      <c r="N60" s="1" t="s">
        <v>756</v>
      </c>
    </row>
    <row r="61" spans="1:14" x14ac:dyDescent="0.35">
      <c r="A61" s="1" t="s">
        <v>2489</v>
      </c>
      <c r="B61" s="1" t="s">
        <v>2490</v>
      </c>
      <c r="C61" s="1"/>
      <c r="D61" s="1" t="s">
        <v>2491</v>
      </c>
      <c r="E61" s="1" t="s">
        <v>7626</v>
      </c>
      <c r="F61" s="1">
        <v>5</v>
      </c>
      <c r="G61" s="1" t="s">
        <v>7818</v>
      </c>
      <c r="H61" s="2" t="s">
        <v>11</v>
      </c>
      <c r="I61" s="1" t="s">
        <v>160</v>
      </c>
      <c r="J61" s="1" t="s">
        <v>12</v>
      </c>
      <c r="K61" s="1" t="s">
        <v>18</v>
      </c>
      <c r="L61" s="1"/>
      <c r="M61" s="1" t="s">
        <v>18</v>
      </c>
      <c r="N61" s="1" t="s">
        <v>756</v>
      </c>
    </row>
    <row r="62" spans="1:14" x14ac:dyDescent="0.35">
      <c r="A62" s="1" t="s">
        <v>2496</v>
      </c>
      <c r="B62" s="1" t="s">
        <v>2497</v>
      </c>
      <c r="C62" s="1" t="s">
        <v>2498</v>
      </c>
      <c r="D62" s="1" t="s">
        <v>2499</v>
      </c>
      <c r="E62" s="1" t="s">
        <v>7626</v>
      </c>
      <c r="F62" s="1">
        <v>6</v>
      </c>
      <c r="G62" s="1" t="s">
        <v>7926</v>
      </c>
      <c r="H62" s="2" t="s">
        <v>11</v>
      </c>
      <c r="I62" s="1" t="s">
        <v>256</v>
      </c>
      <c r="J62" s="1" t="s">
        <v>24</v>
      </c>
      <c r="K62" s="1"/>
      <c r="L62" s="1"/>
      <c r="M62" s="1" t="s">
        <v>18</v>
      </c>
      <c r="N62" s="1" t="s">
        <v>756</v>
      </c>
    </row>
    <row r="63" spans="1:14" x14ac:dyDescent="0.35">
      <c r="A63" s="1" t="s">
        <v>2500</v>
      </c>
      <c r="B63" s="1" t="s">
        <v>2501</v>
      </c>
      <c r="C63" s="1" t="s">
        <v>2502</v>
      </c>
      <c r="D63" s="1" t="s">
        <v>2503</v>
      </c>
      <c r="E63" s="1" t="s">
        <v>7626</v>
      </c>
      <c r="F63" s="1">
        <v>9</v>
      </c>
      <c r="G63" s="1" t="s">
        <v>7792</v>
      </c>
      <c r="H63" s="2" t="s">
        <v>11</v>
      </c>
      <c r="I63" s="1" t="s">
        <v>240</v>
      </c>
      <c r="J63" s="1" t="s">
        <v>19</v>
      </c>
      <c r="K63" s="1"/>
      <c r="L63" s="1"/>
      <c r="M63" s="1"/>
      <c r="N63" s="1" t="s">
        <v>756</v>
      </c>
    </row>
    <row r="64" spans="1:14" x14ac:dyDescent="0.35">
      <c r="A64" s="1" t="s">
        <v>2504</v>
      </c>
      <c r="B64" s="1" t="s">
        <v>2505</v>
      </c>
      <c r="C64" s="1" t="s">
        <v>2506</v>
      </c>
      <c r="D64" s="1" t="s">
        <v>2507</v>
      </c>
      <c r="E64" s="1" t="s">
        <v>7627</v>
      </c>
      <c r="F64" s="1"/>
      <c r="G64" s="1" t="s">
        <v>7792</v>
      </c>
      <c r="H64" s="2" t="s">
        <v>449</v>
      </c>
      <c r="I64" s="1" t="s">
        <v>444</v>
      </c>
      <c r="J64" s="1" t="s">
        <v>19</v>
      </c>
      <c r="K64" s="1"/>
      <c r="L64" s="1"/>
      <c r="M64" s="1"/>
      <c r="N64" s="1" t="s">
        <v>756</v>
      </c>
    </row>
    <row r="65" spans="1:14" x14ac:dyDescent="0.35">
      <c r="A65" s="1" t="s">
        <v>2508</v>
      </c>
      <c r="B65" s="1" t="s">
        <v>2509</v>
      </c>
      <c r="C65" s="1" t="s">
        <v>2510</v>
      </c>
      <c r="D65" s="1" t="s">
        <v>2460</v>
      </c>
      <c r="E65" s="1" t="s">
        <v>7627</v>
      </c>
      <c r="F65" s="1"/>
      <c r="G65" s="1" t="s">
        <v>7792</v>
      </c>
      <c r="H65" s="2" t="s">
        <v>390</v>
      </c>
      <c r="I65" s="1" t="s">
        <v>385</v>
      </c>
      <c r="J65" s="1" t="s">
        <v>19</v>
      </c>
      <c r="K65" s="1"/>
      <c r="L65" s="1"/>
      <c r="M65" s="1"/>
      <c r="N65" s="1" t="s">
        <v>756</v>
      </c>
    </row>
    <row r="66" spans="1:14" x14ac:dyDescent="0.35">
      <c r="A66" s="1" t="s">
        <v>2517</v>
      </c>
      <c r="B66" s="1" t="s">
        <v>2518</v>
      </c>
      <c r="C66" s="1" t="s">
        <v>2519</v>
      </c>
      <c r="D66" s="1" t="s">
        <v>2478</v>
      </c>
      <c r="E66" s="1" t="s">
        <v>7627</v>
      </c>
      <c r="F66" s="1"/>
      <c r="G66" s="1" t="s">
        <v>7792</v>
      </c>
      <c r="H66" s="2" t="s">
        <v>449</v>
      </c>
      <c r="I66" s="1" t="s">
        <v>444</v>
      </c>
      <c r="J66" s="1" t="s">
        <v>24</v>
      </c>
      <c r="K66" s="1"/>
      <c r="L66" s="1"/>
      <c r="M66" s="1" t="s">
        <v>18</v>
      </c>
      <c r="N66" s="1" t="s">
        <v>756</v>
      </c>
    </row>
    <row r="67" spans="1:14" x14ac:dyDescent="0.35">
      <c r="A67" s="1" t="s">
        <v>2520</v>
      </c>
      <c r="B67" s="1" t="s">
        <v>2521</v>
      </c>
      <c r="C67" s="1" t="s">
        <v>2522</v>
      </c>
      <c r="D67" s="1" t="s">
        <v>2523</v>
      </c>
      <c r="E67" s="1" t="s">
        <v>7627</v>
      </c>
      <c r="F67" s="1"/>
      <c r="G67" s="1" t="s">
        <v>7792</v>
      </c>
      <c r="H67" s="2" t="s">
        <v>449</v>
      </c>
      <c r="I67" s="1" t="s">
        <v>444</v>
      </c>
      <c r="J67" s="1" t="s">
        <v>19</v>
      </c>
      <c r="K67" s="1"/>
      <c r="L67" s="1"/>
      <c r="M67" s="1"/>
      <c r="N67" s="1" t="s">
        <v>756</v>
      </c>
    </row>
    <row r="68" spans="1:14" x14ac:dyDescent="0.35">
      <c r="A68" s="1" t="s">
        <v>2562</v>
      </c>
      <c r="B68" s="1" t="s">
        <v>2563</v>
      </c>
      <c r="C68" s="1" t="s">
        <v>2564</v>
      </c>
      <c r="D68" s="1" t="s">
        <v>2565</v>
      </c>
      <c r="E68" s="1" t="s">
        <v>7629</v>
      </c>
      <c r="F68" s="1">
        <v>5</v>
      </c>
      <c r="G68" s="1" t="s">
        <v>7811</v>
      </c>
      <c r="H68" s="2" t="s">
        <v>139</v>
      </c>
      <c r="I68" s="1" t="s">
        <v>134</v>
      </c>
      <c r="J68" s="1" t="s">
        <v>24</v>
      </c>
      <c r="K68" s="1"/>
      <c r="L68" s="1"/>
      <c r="M68" s="1" t="s">
        <v>18</v>
      </c>
      <c r="N68" s="1" t="s">
        <v>756</v>
      </c>
    </row>
    <row r="69" spans="1:14" x14ac:dyDescent="0.35">
      <c r="A69" s="1" t="s">
        <v>2583</v>
      </c>
      <c r="B69" s="1" t="s">
        <v>2584</v>
      </c>
      <c r="C69" s="1" t="s">
        <v>2585</v>
      </c>
      <c r="D69" s="1" t="s">
        <v>2565</v>
      </c>
      <c r="E69" s="1" t="s">
        <v>7629</v>
      </c>
      <c r="F69" s="1">
        <v>6</v>
      </c>
      <c r="G69" s="1" t="s">
        <v>7811</v>
      </c>
      <c r="H69" s="2" t="s">
        <v>344</v>
      </c>
      <c r="I69" s="1" t="s">
        <v>339</v>
      </c>
      <c r="J69" s="1" t="s">
        <v>24</v>
      </c>
      <c r="K69" s="1"/>
      <c r="L69" s="1"/>
      <c r="M69" s="1" t="s">
        <v>18</v>
      </c>
      <c r="N69" s="1" t="s">
        <v>756</v>
      </c>
    </row>
    <row r="70" spans="1:14" x14ac:dyDescent="0.35">
      <c r="A70" s="1" t="s">
        <v>2602</v>
      </c>
      <c r="B70" s="1" t="s">
        <v>2603</v>
      </c>
      <c r="C70" s="1" t="s">
        <v>2604</v>
      </c>
      <c r="D70" s="1" t="s">
        <v>2605</v>
      </c>
      <c r="E70" s="1" t="s">
        <v>7608</v>
      </c>
      <c r="F70" s="1"/>
      <c r="G70" s="1" t="s">
        <v>7893</v>
      </c>
      <c r="H70" s="2" t="s">
        <v>390</v>
      </c>
      <c r="I70" s="1" t="s">
        <v>385</v>
      </c>
      <c r="J70" s="1" t="s">
        <v>24</v>
      </c>
      <c r="K70" s="1"/>
      <c r="L70" s="1"/>
      <c r="M70" s="1" t="s">
        <v>18</v>
      </c>
      <c r="N70" s="1" t="s">
        <v>756</v>
      </c>
    </row>
    <row r="71" spans="1:14" x14ac:dyDescent="0.35">
      <c r="A71" s="1" t="s">
        <v>2606</v>
      </c>
      <c r="B71" s="1" t="s">
        <v>2607</v>
      </c>
      <c r="C71" s="1"/>
      <c r="D71" s="1" t="s">
        <v>2608</v>
      </c>
      <c r="E71" s="1" t="s">
        <v>7608</v>
      </c>
      <c r="F71" s="1"/>
      <c r="G71" s="1" t="s">
        <v>7822</v>
      </c>
      <c r="H71" s="2" t="s">
        <v>11</v>
      </c>
      <c r="I71" s="1" t="s">
        <v>98</v>
      </c>
      <c r="J71" s="1" t="s">
        <v>12</v>
      </c>
      <c r="K71" s="1" t="s">
        <v>18</v>
      </c>
      <c r="L71" s="1"/>
      <c r="M71" s="1" t="s">
        <v>18</v>
      </c>
      <c r="N71" s="1" t="s">
        <v>756</v>
      </c>
    </row>
    <row r="72" spans="1:14" x14ac:dyDescent="0.35">
      <c r="A72" s="1" t="s">
        <v>2616</v>
      </c>
      <c r="B72" s="1" t="s">
        <v>2617</v>
      </c>
      <c r="C72" s="1" t="s">
        <v>2618</v>
      </c>
      <c r="D72" s="1" t="s">
        <v>2619</v>
      </c>
      <c r="E72" s="1" t="s">
        <v>7608</v>
      </c>
      <c r="F72" s="1"/>
      <c r="G72" s="1" t="s">
        <v>7893</v>
      </c>
      <c r="H72" s="2" t="s">
        <v>344</v>
      </c>
      <c r="I72" s="1" t="s">
        <v>339</v>
      </c>
      <c r="J72" s="1" t="s">
        <v>19</v>
      </c>
      <c r="K72" s="1"/>
      <c r="L72" s="1"/>
      <c r="M72" s="1"/>
      <c r="N72" s="1" t="s">
        <v>756</v>
      </c>
    </row>
    <row r="73" spans="1:14" x14ac:dyDescent="0.35">
      <c r="A73" s="1" t="s">
        <v>2632</v>
      </c>
      <c r="B73" s="1" t="s">
        <v>2617</v>
      </c>
      <c r="C73" s="1" t="s">
        <v>2633</v>
      </c>
      <c r="D73" s="1" t="s">
        <v>2619</v>
      </c>
      <c r="E73" s="1" t="s">
        <v>7608</v>
      </c>
      <c r="F73" s="1"/>
      <c r="G73" s="1" t="s">
        <v>7893</v>
      </c>
      <c r="H73" s="2" t="s">
        <v>449</v>
      </c>
      <c r="I73" s="1" t="s">
        <v>444</v>
      </c>
      <c r="J73" s="1" t="s">
        <v>19</v>
      </c>
      <c r="K73" s="1"/>
      <c r="L73" s="1"/>
      <c r="M73" s="1"/>
      <c r="N73" s="1" t="s">
        <v>756</v>
      </c>
    </row>
    <row r="74" spans="1:14" x14ac:dyDescent="0.35">
      <c r="A74" s="1" t="s">
        <v>2713</v>
      </c>
      <c r="B74" s="1" t="s">
        <v>2714</v>
      </c>
      <c r="C74" s="1"/>
      <c r="D74" s="1" t="s">
        <v>2608</v>
      </c>
      <c r="E74" s="1" t="s">
        <v>7608</v>
      </c>
      <c r="F74" s="1"/>
      <c r="G74" s="1" t="s">
        <v>7822</v>
      </c>
      <c r="H74" s="2" t="s">
        <v>390</v>
      </c>
      <c r="I74" s="1" t="s">
        <v>385</v>
      </c>
      <c r="J74" s="1" t="s">
        <v>24</v>
      </c>
      <c r="K74" s="1"/>
      <c r="L74" s="1"/>
      <c r="M74" s="1" t="s">
        <v>18</v>
      </c>
      <c r="N74" s="1" t="s">
        <v>756</v>
      </c>
    </row>
    <row r="75" spans="1:14" x14ac:dyDescent="0.35">
      <c r="A75" s="1" t="s">
        <v>2725</v>
      </c>
      <c r="B75" s="1" t="s">
        <v>2726</v>
      </c>
      <c r="C75" s="1"/>
      <c r="D75" s="1" t="s">
        <v>2727</v>
      </c>
      <c r="E75" s="1" t="s">
        <v>7608</v>
      </c>
      <c r="F75" s="1"/>
      <c r="G75" s="1" t="s">
        <v>7893</v>
      </c>
      <c r="H75" s="2" t="s">
        <v>449</v>
      </c>
      <c r="I75" s="1" t="s">
        <v>444</v>
      </c>
      <c r="J75" s="1" t="s">
        <v>19</v>
      </c>
      <c r="K75" s="1"/>
      <c r="L75" s="1"/>
      <c r="M75" s="1"/>
      <c r="N75" s="1" t="s">
        <v>756</v>
      </c>
    </row>
    <row r="76" spans="1:14" x14ac:dyDescent="0.35">
      <c r="A76" s="1" t="s">
        <v>2728</v>
      </c>
      <c r="B76" s="1" t="s">
        <v>2729</v>
      </c>
      <c r="C76" s="1"/>
      <c r="D76" s="1" t="s">
        <v>2730</v>
      </c>
      <c r="E76" s="1" t="s">
        <v>7608</v>
      </c>
      <c r="F76" s="1"/>
      <c r="G76" s="1" t="s">
        <v>7893</v>
      </c>
      <c r="H76" s="2" t="s">
        <v>390</v>
      </c>
      <c r="I76" s="1" t="s">
        <v>385</v>
      </c>
      <c r="J76" s="1" t="s">
        <v>19</v>
      </c>
      <c r="K76" s="1"/>
      <c r="L76" s="1"/>
      <c r="M76" s="1"/>
      <c r="N76" s="1" t="s">
        <v>756</v>
      </c>
    </row>
    <row r="77" spans="1:14" x14ac:dyDescent="0.35">
      <c r="A77" s="1" t="s">
        <v>2805</v>
      </c>
      <c r="B77" s="1" t="s">
        <v>2806</v>
      </c>
      <c r="C77" s="1"/>
      <c r="D77" s="1" t="s">
        <v>2807</v>
      </c>
      <c r="E77" s="1" t="s">
        <v>7608</v>
      </c>
      <c r="F77" s="1"/>
      <c r="G77" s="1" t="s">
        <v>7891</v>
      </c>
      <c r="H77" s="2" t="s">
        <v>449</v>
      </c>
      <c r="I77" s="1" t="s">
        <v>444</v>
      </c>
      <c r="J77" s="1" t="s">
        <v>12</v>
      </c>
      <c r="K77" s="1" t="s">
        <v>18</v>
      </c>
      <c r="L77" s="1"/>
      <c r="M77" s="1" t="s">
        <v>18</v>
      </c>
      <c r="N77" s="1" t="s">
        <v>756</v>
      </c>
    </row>
    <row r="78" spans="1:14" x14ac:dyDescent="0.35">
      <c r="A78" s="1" t="s">
        <v>2814</v>
      </c>
      <c r="B78" s="1" t="s">
        <v>2815</v>
      </c>
      <c r="C78" s="1" t="s">
        <v>2816</v>
      </c>
      <c r="D78" s="1" t="s">
        <v>2817</v>
      </c>
      <c r="E78" s="1" t="s">
        <v>7608</v>
      </c>
      <c r="F78" s="1"/>
      <c r="G78" s="1" t="s">
        <v>7822</v>
      </c>
      <c r="H78" s="2" t="s">
        <v>11</v>
      </c>
      <c r="I78" s="1" t="s">
        <v>11</v>
      </c>
      <c r="J78" s="1" t="s">
        <v>12</v>
      </c>
      <c r="K78" s="1" t="s">
        <v>18</v>
      </c>
      <c r="L78" s="1"/>
      <c r="M78" s="1" t="s">
        <v>18</v>
      </c>
      <c r="N78" s="1" t="s">
        <v>756</v>
      </c>
    </row>
    <row r="79" spans="1:14" x14ac:dyDescent="0.35">
      <c r="A79" s="1" t="s">
        <v>2856</v>
      </c>
      <c r="B79" s="1" t="s">
        <v>2857</v>
      </c>
      <c r="C79" s="1"/>
      <c r="D79" s="1" t="s">
        <v>2858</v>
      </c>
      <c r="E79" s="1" t="s">
        <v>7631</v>
      </c>
      <c r="F79" s="1">
        <v>1</v>
      </c>
      <c r="G79" s="1" t="s">
        <v>7791</v>
      </c>
      <c r="H79" s="2" t="s">
        <v>11</v>
      </c>
      <c r="I79" s="1" t="s">
        <v>11</v>
      </c>
      <c r="J79" s="1" t="s">
        <v>19</v>
      </c>
      <c r="K79" s="1"/>
      <c r="L79" s="1"/>
      <c r="M79" s="1"/>
      <c r="N79" s="1" t="s">
        <v>756</v>
      </c>
    </row>
    <row r="80" spans="1:14" x14ac:dyDescent="0.35">
      <c r="A80" s="1" t="s">
        <v>2905</v>
      </c>
      <c r="B80" s="1" t="s">
        <v>2906</v>
      </c>
      <c r="C80" s="1"/>
      <c r="D80" s="1" t="s">
        <v>2907</v>
      </c>
      <c r="E80" s="1" t="s">
        <v>7631</v>
      </c>
      <c r="F80" s="1">
        <v>2</v>
      </c>
      <c r="G80" s="1" t="s">
        <v>7791</v>
      </c>
      <c r="H80" s="2" t="s">
        <v>11</v>
      </c>
      <c r="I80" s="1" t="s">
        <v>11</v>
      </c>
      <c r="J80" s="1" t="s">
        <v>24</v>
      </c>
      <c r="K80" s="1"/>
      <c r="L80" s="1"/>
      <c r="M80" s="1" t="s">
        <v>18</v>
      </c>
      <c r="N80" s="1" t="s">
        <v>756</v>
      </c>
    </row>
    <row r="81" spans="1:14" x14ac:dyDescent="0.35">
      <c r="A81" s="1" t="s">
        <v>2924</v>
      </c>
      <c r="B81" s="1" t="s">
        <v>2925</v>
      </c>
      <c r="C81" s="1" t="s">
        <v>2926</v>
      </c>
      <c r="D81" s="1" t="s">
        <v>2927</v>
      </c>
      <c r="E81" s="1" t="s">
        <v>7631</v>
      </c>
      <c r="F81" s="1">
        <v>3</v>
      </c>
      <c r="G81" s="1" t="s">
        <v>7942</v>
      </c>
      <c r="H81" s="2" t="s">
        <v>11</v>
      </c>
      <c r="I81" s="1" t="s">
        <v>11</v>
      </c>
      <c r="J81" s="1" t="s">
        <v>24</v>
      </c>
      <c r="K81" s="1"/>
      <c r="L81" s="1"/>
      <c r="M81" s="1" t="s">
        <v>18</v>
      </c>
      <c r="N81" s="1" t="s">
        <v>756</v>
      </c>
    </row>
    <row r="82" spans="1:14" x14ac:dyDescent="0.35">
      <c r="A82" s="1" t="s">
        <v>2963</v>
      </c>
      <c r="B82" s="1" t="s">
        <v>2964</v>
      </c>
      <c r="C82" s="1"/>
      <c r="D82" s="1" t="s">
        <v>2965</v>
      </c>
      <c r="E82" s="1" t="s">
        <v>7631</v>
      </c>
      <c r="F82" s="1">
        <v>4</v>
      </c>
      <c r="G82" s="1" t="s">
        <v>7943</v>
      </c>
      <c r="H82" s="2" t="s">
        <v>11</v>
      </c>
      <c r="I82" s="1" t="s">
        <v>176</v>
      </c>
      <c r="J82" s="1" t="s">
        <v>24</v>
      </c>
      <c r="K82" s="1"/>
      <c r="L82" s="1"/>
      <c r="M82" s="1" t="s">
        <v>18</v>
      </c>
      <c r="N82" s="1" t="s">
        <v>756</v>
      </c>
    </row>
    <row r="83" spans="1:14" x14ac:dyDescent="0.35">
      <c r="A83" s="1" t="s">
        <v>2970</v>
      </c>
      <c r="B83" s="1" t="s">
        <v>2971</v>
      </c>
      <c r="C83" s="1"/>
      <c r="D83" s="1" t="s">
        <v>2972</v>
      </c>
      <c r="E83" s="1" t="s">
        <v>7631</v>
      </c>
      <c r="F83" s="1">
        <v>5</v>
      </c>
      <c r="G83" s="1" t="s">
        <v>7943</v>
      </c>
      <c r="H83" s="2" t="s">
        <v>11</v>
      </c>
      <c r="I83" s="1" t="s">
        <v>11</v>
      </c>
      <c r="J83" s="1" t="s">
        <v>12</v>
      </c>
      <c r="K83" s="1" t="s">
        <v>18</v>
      </c>
      <c r="L83" s="1"/>
      <c r="M83" s="1" t="s">
        <v>18</v>
      </c>
      <c r="N83" s="1" t="s">
        <v>756</v>
      </c>
    </row>
    <row r="84" spans="1:14" x14ac:dyDescent="0.35">
      <c r="A84" s="1" t="s">
        <v>2977</v>
      </c>
      <c r="B84" s="1" t="s">
        <v>2978</v>
      </c>
      <c r="C84" s="1" t="s">
        <v>2979</v>
      </c>
      <c r="D84" s="1" t="s">
        <v>2980</v>
      </c>
      <c r="E84" s="1" t="s">
        <v>7631</v>
      </c>
      <c r="F84" s="1">
        <v>6</v>
      </c>
      <c r="G84" s="1" t="s">
        <v>7944</v>
      </c>
      <c r="H84" s="2" t="s">
        <v>11</v>
      </c>
      <c r="I84" s="1" t="s">
        <v>98</v>
      </c>
      <c r="J84" s="1" t="s">
        <v>24</v>
      </c>
      <c r="K84" s="1"/>
      <c r="L84" s="1"/>
      <c r="M84" s="1" t="s">
        <v>18</v>
      </c>
      <c r="N84" s="1" t="s">
        <v>756</v>
      </c>
    </row>
    <row r="85" spans="1:14" x14ac:dyDescent="0.35">
      <c r="A85" s="1" t="s">
        <v>2988</v>
      </c>
      <c r="B85" s="1" t="s">
        <v>2989</v>
      </c>
      <c r="C85" s="1" t="s">
        <v>2990</v>
      </c>
      <c r="D85" s="1" t="s">
        <v>2991</v>
      </c>
      <c r="E85" s="1" t="s">
        <v>7631</v>
      </c>
      <c r="F85" s="1">
        <v>7</v>
      </c>
      <c r="G85" s="1" t="s">
        <v>7944</v>
      </c>
      <c r="H85" s="2" t="s">
        <v>11</v>
      </c>
      <c r="I85" s="1" t="s">
        <v>98</v>
      </c>
      <c r="J85" s="1" t="s">
        <v>24</v>
      </c>
      <c r="K85" s="1"/>
      <c r="L85" s="1"/>
      <c r="M85" s="1" t="s">
        <v>18</v>
      </c>
      <c r="N85" s="1" t="s">
        <v>756</v>
      </c>
    </row>
    <row r="86" spans="1:14" x14ac:dyDescent="0.35">
      <c r="A86" s="1" t="s">
        <v>3043</v>
      </c>
      <c r="B86" s="1" t="s">
        <v>3044</v>
      </c>
      <c r="C86" s="1"/>
      <c r="D86" s="1" t="s">
        <v>3045</v>
      </c>
      <c r="E86" s="1" t="s">
        <v>7631</v>
      </c>
      <c r="F86" s="1">
        <v>8</v>
      </c>
      <c r="G86" s="1" t="s">
        <v>7946</v>
      </c>
      <c r="H86" s="2" t="s">
        <v>11</v>
      </c>
      <c r="I86" s="1" t="s">
        <v>160</v>
      </c>
      <c r="J86" s="1" t="s">
        <v>19</v>
      </c>
      <c r="K86" s="1"/>
      <c r="L86" s="1"/>
      <c r="M86" s="1"/>
      <c r="N86" s="1" t="s">
        <v>756</v>
      </c>
    </row>
    <row r="87" spans="1:14" x14ac:dyDescent="0.35">
      <c r="A87" s="1" t="s">
        <v>3093</v>
      </c>
      <c r="B87" s="1" t="s">
        <v>3094</v>
      </c>
      <c r="C87" s="1"/>
      <c r="D87" s="1" t="s">
        <v>3095</v>
      </c>
      <c r="E87" s="1" t="s">
        <v>7631</v>
      </c>
      <c r="F87" s="1">
        <v>9</v>
      </c>
      <c r="G87" s="1" t="s">
        <v>7792</v>
      </c>
      <c r="H87" s="2" t="s">
        <v>11</v>
      </c>
      <c r="I87" s="1" t="s">
        <v>160</v>
      </c>
      <c r="J87" s="1" t="s">
        <v>24</v>
      </c>
      <c r="K87" s="1"/>
      <c r="L87" s="1"/>
      <c r="M87" s="1" t="s">
        <v>18</v>
      </c>
      <c r="N87" s="1" t="s">
        <v>756</v>
      </c>
    </row>
    <row r="88" spans="1:14" x14ac:dyDescent="0.35">
      <c r="A88" s="1" t="s">
        <v>3115</v>
      </c>
      <c r="B88" s="1" t="s">
        <v>3116</v>
      </c>
      <c r="C88" s="1"/>
      <c r="D88" s="1" t="s">
        <v>3117</v>
      </c>
      <c r="E88" s="1" t="s">
        <v>7631</v>
      </c>
      <c r="F88" s="1">
        <v>10</v>
      </c>
      <c r="G88" s="1" t="s">
        <v>7950</v>
      </c>
      <c r="H88" s="2" t="s">
        <v>11</v>
      </c>
      <c r="I88" s="1" t="s">
        <v>256</v>
      </c>
      <c r="J88" s="1" t="s">
        <v>19</v>
      </c>
      <c r="K88" s="1"/>
      <c r="L88" s="1"/>
      <c r="M88" s="1"/>
      <c r="N88" s="1" t="s">
        <v>756</v>
      </c>
    </row>
    <row r="89" spans="1:14" x14ac:dyDescent="0.35">
      <c r="A89" s="1" t="s">
        <v>3134</v>
      </c>
      <c r="B89" s="1" t="s">
        <v>3135</v>
      </c>
      <c r="C89" s="1" t="s">
        <v>3136</v>
      </c>
      <c r="D89" s="1" t="s">
        <v>3137</v>
      </c>
      <c r="E89" s="1" t="s">
        <v>7631</v>
      </c>
      <c r="F89" s="1">
        <v>11</v>
      </c>
      <c r="G89" s="1" t="s">
        <v>7791</v>
      </c>
      <c r="H89" s="2" t="s">
        <v>11</v>
      </c>
      <c r="I89" s="1" t="s">
        <v>160</v>
      </c>
      <c r="J89" s="1" t="s">
        <v>19</v>
      </c>
      <c r="K89" s="1"/>
      <c r="L89" s="1"/>
      <c r="M89" s="1"/>
      <c r="N89" s="1" t="s">
        <v>756</v>
      </c>
    </row>
    <row r="90" spans="1:14" x14ac:dyDescent="0.35">
      <c r="A90" s="1" t="s">
        <v>3156</v>
      </c>
      <c r="B90" s="1" t="s">
        <v>3157</v>
      </c>
      <c r="C90" s="1" t="s">
        <v>3158</v>
      </c>
      <c r="D90" s="1" t="s">
        <v>3159</v>
      </c>
      <c r="E90" s="1" t="s">
        <v>7631</v>
      </c>
      <c r="F90" s="1">
        <v>12</v>
      </c>
      <c r="G90" s="1" t="s">
        <v>7871</v>
      </c>
      <c r="H90" s="2" t="s">
        <v>11</v>
      </c>
      <c r="I90" s="1" t="s">
        <v>256</v>
      </c>
      <c r="J90" s="1" t="s">
        <v>24</v>
      </c>
      <c r="K90" s="1"/>
      <c r="L90" s="1"/>
      <c r="M90" s="1" t="s">
        <v>18</v>
      </c>
      <c r="N90" s="1" t="s">
        <v>756</v>
      </c>
    </row>
    <row r="91" spans="1:14" x14ac:dyDescent="0.35">
      <c r="A91" s="1" t="s">
        <v>3212</v>
      </c>
      <c r="B91" s="1" t="s">
        <v>3213</v>
      </c>
      <c r="C91" s="1"/>
      <c r="D91" s="1" t="s">
        <v>3214</v>
      </c>
      <c r="E91" s="1" t="s">
        <v>7631</v>
      </c>
      <c r="F91" s="1">
        <v>13</v>
      </c>
      <c r="G91" s="1" t="s">
        <v>7857</v>
      </c>
      <c r="H91" s="2" t="s">
        <v>11</v>
      </c>
      <c r="I91" s="1" t="s">
        <v>256</v>
      </c>
      <c r="J91" s="1" t="s">
        <v>24</v>
      </c>
      <c r="K91" s="1"/>
      <c r="L91" s="1"/>
      <c r="M91" s="1" t="s">
        <v>18</v>
      </c>
      <c r="N91" s="1" t="s">
        <v>756</v>
      </c>
    </row>
    <row r="92" spans="1:14" x14ac:dyDescent="0.35">
      <c r="A92" s="1" t="s">
        <v>3215</v>
      </c>
      <c r="B92" s="1" t="s">
        <v>3216</v>
      </c>
      <c r="C92" s="1"/>
      <c r="D92" s="1" t="s">
        <v>3217</v>
      </c>
      <c r="E92" s="1" t="s">
        <v>7631</v>
      </c>
      <c r="F92" s="1">
        <v>14</v>
      </c>
      <c r="G92" s="1" t="s">
        <v>7943</v>
      </c>
      <c r="H92" s="2" t="s">
        <v>11</v>
      </c>
      <c r="I92" s="1" t="s">
        <v>256</v>
      </c>
      <c r="J92" s="1" t="s">
        <v>24</v>
      </c>
      <c r="K92" s="1"/>
      <c r="L92" s="1"/>
      <c r="M92" s="1" t="s">
        <v>18</v>
      </c>
      <c r="N92" s="1" t="s">
        <v>756</v>
      </c>
    </row>
    <row r="93" spans="1:14" x14ac:dyDescent="0.35">
      <c r="A93" s="1" t="s">
        <v>3218</v>
      </c>
      <c r="B93" s="1" t="s">
        <v>3219</v>
      </c>
      <c r="C93" s="1"/>
      <c r="D93" s="1" t="s">
        <v>3220</v>
      </c>
      <c r="E93" s="1" t="s">
        <v>7631</v>
      </c>
      <c r="F93" s="1">
        <v>15</v>
      </c>
      <c r="G93" s="1" t="s">
        <v>7957</v>
      </c>
      <c r="H93" s="2" t="s">
        <v>11</v>
      </c>
      <c r="I93" s="1" t="s">
        <v>274</v>
      </c>
      <c r="J93" s="1" t="s">
        <v>19</v>
      </c>
      <c r="K93" s="1"/>
      <c r="L93" s="1"/>
      <c r="M93" s="1"/>
      <c r="N93" s="1" t="s">
        <v>756</v>
      </c>
    </row>
    <row r="94" spans="1:14" x14ac:dyDescent="0.35">
      <c r="A94" s="1" t="s">
        <v>3221</v>
      </c>
      <c r="B94" s="1" t="s">
        <v>3222</v>
      </c>
      <c r="C94" s="1" t="s">
        <v>3223</v>
      </c>
      <c r="D94" s="1" t="s">
        <v>3224</v>
      </c>
      <c r="E94" s="1" t="s">
        <v>7631</v>
      </c>
      <c r="F94" s="1">
        <v>16</v>
      </c>
      <c r="G94" s="1" t="s">
        <v>7943</v>
      </c>
      <c r="H94" s="2" t="s">
        <v>11</v>
      </c>
      <c r="I94" s="1" t="s">
        <v>274</v>
      </c>
      <c r="J94" s="1" t="s">
        <v>19</v>
      </c>
      <c r="K94" s="1"/>
      <c r="L94" s="1"/>
      <c r="M94" s="1"/>
      <c r="N94" s="1" t="s">
        <v>756</v>
      </c>
    </row>
    <row r="95" spans="1:14" x14ac:dyDescent="0.35">
      <c r="A95" s="1" t="s">
        <v>3278</v>
      </c>
      <c r="B95" s="1" t="s">
        <v>3279</v>
      </c>
      <c r="C95" s="1" t="s">
        <v>3280</v>
      </c>
      <c r="D95" s="1" t="s">
        <v>3281</v>
      </c>
      <c r="E95" s="1" t="s">
        <v>7631</v>
      </c>
      <c r="F95" s="1">
        <v>17</v>
      </c>
      <c r="G95" s="1" t="s">
        <v>7791</v>
      </c>
      <c r="H95" s="2" t="s">
        <v>11</v>
      </c>
      <c r="I95" s="1" t="s">
        <v>240</v>
      </c>
      <c r="J95" s="1" t="s">
        <v>24</v>
      </c>
      <c r="K95" s="1"/>
      <c r="L95" s="1"/>
      <c r="M95" s="1" t="s">
        <v>18</v>
      </c>
      <c r="N95" s="1" t="s">
        <v>756</v>
      </c>
    </row>
    <row r="96" spans="1:14" x14ac:dyDescent="0.35">
      <c r="A96" s="1" t="s">
        <v>3296</v>
      </c>
      <c r="B96" s="1" t="s">
        <v>3297</v>
      </c>
      <c r="C96" s="1" t="s">
        <v>3298</v>
      </c>
      <c r="D96" s="1" t="s">
        <v>2927</v>
      </c>
      <c r="E96" s="1" t="s">
        <v>7631</v>
      </c>
      <c r="F96" s="1">
        <v>32</v>
      </c>
      <c r="G96" s="1" t="s">
        <v>7957</v>
      </c>
      <c r="H96" s="2" t="s">
        <v>449</v>
      </c>
      <c r="I96" s="1" t="s">
        <v>444</v>
      </c>
      <c r="J96" s="1" t="s">
        <v>24</v>
      </c>
      <c r="K96" s="1"/>
      <c r="L96" s="1"/>
      <c r="M96" s="1" t="s">
        <v>18</v>
      </c>
      <c r="N96" s="1" t="s">
        <v>756</v>
      </c>
    </row>
    <row r="97" spans="1:14" x14ac:dyDescent="0.35">
      <c r="A97" s="1" t="s">
        <v>3301</v>
      </c>
      <c r="B97" s="1" t="s">
        <v>3302</v>
      </c>
      <c r="C97" s="1" t="s">
        <v>3303</v>
      </c>
      <c r="D97" s="1" t="s">
        <v>3304</v>
      </c>
      <c r="E97" s="1" t="s">
        <v>7631</v>
      </c>
      <c r="F97" s="1">
        <v>33</v>
      </c>
      <c r="G97" s="1" t="s">
        <v>7852</v>
      </c>
      <c r="H97" s="2" t="s">
        <v>449</v>
      </c>
      <c r="I97" s="1" t="s">
        <v>444</v>
      </c>
      <c r="J97" s="1" t="s">
        <v>19</v>
      </c>
      <c r="K97" s="1"/>
      <c r="L97" s="1"/>
      <c r="M97" s="1"/>
      <c r="N97" s="1" t="s">
        <v>756</v>
      </c>
    </row>
    <row r="98" spans="1:14" x14ac:dyDescent="0.35">
      <c r="A98" s="1" t="s">
        <v>3314</v>
      </c>
      <c r="B98" s="1" t="s">
        <v>3315</v>
      </c>
      <c r="C98" s="1" t="s">
        <v>3316</v>
      </c>
      <c r="D98" s="1" t="s">
        <v>3317</v>
      </c>
      <c r="E98" s="1" t="s">
        <v>7632</v>
      </c>
      <c r="F98" s="1">
        <v>1</v>
      </c>
      <c r="G98" s="1" t="s">
        <v>7844</v>
      </c>
      <c r="H98" s="2" t="s">
        <v>11</v>
      </c>
      <c r="I98" s="1" t="s">
        <v>11</v>
      </c>
      <c r="J98" s="1" t="s">
        <v>19</v>
      </c>
      <c r="K98" s="1"/>
      <c r="L98" s="1"/>
      <c r="M98" s="1"/>
      <c r="N98" s="1" t="s">
        <v>756</v>
      </c>
    </row>
    <row r="99" spans="1:14" x14ac:dyDescent="0.35">
      <c r="A99" s="1" t="s">
        <v>3329</v>
      </c>
      <c r="B99" s="1" t="s">
        <v>3330</v>
      </c>
      <c r="C99" s="1" t="s">
        <v>3331</v>
      </c>
      <c r="D99" s="1" t="s">
        <v>3332</v>
      </c>
      <c r="E99" s="1" t="s">
        <v>7632</v>
      </c>
      <c r="F99" s="1">
        <v>7</v>
      </c>
      <c r="G99" s="1" t="s">
        <v>7921</v>
      </c>
      <c r="H99" s="2" t="s">
        <v>11</v>
      </c>
      <c r="I99" s="1" t="s">
        <v>160</v>
      </c>
      <c r="J99" s="1" t="s">
        <v>12</v>
      </c>
      <c r="K99" s="1" t="s">
        <v>18</v>
      </c>
      <c r="L99" s="1"/>
      <c r="M99" s="1" t="s">
        <v>18</v>
      </c>
      <c r="N99" s="1" t="s">
        <v>756</v>
      </c>
    </row>
    <row r="100" spans="1:14" x14ac:dyDescent="0.35">
      <c r="A100" s="1" t="s">
        <v>3388</v>
      </c>
      <c r="B100" s="1" t="s">
        <v>3389</v>
      </c>
      <c r="C100" s="1"/>
      <c r="D100" s="1" t="s">
        <v>3390</v>
      </c>
      <c r="E100" s="1" t="s">
        <v>7632</v>
      </c>
      <c r="F100" s="1">
        <v>10</v>
      </c>
      <c r="G100" s="1" t="s">
        <v>7963</v>
      </c>
      <c r="H100" s="2" t="s">
        <v>11</v>
      </c>
      <c r="I100" s="1" t="s">
        <v>240</v>
      </c>
      <c r="J100" s="1" t="s">
        <v>19</v>
      </c>
      <c r="K100" s="1"/>
      <c r="L100" s="1"/>
      <c r="M100" s="1"/>
      <c r="N100" s="1" t="s">
        <v>756</v>
      </c>
    </row>
    <row r="101" spans="1:14" x14ac:dyDescent="0.35">
      <c r="A101" s="1" t="s">
        <v>3451</v>
      </c>
      <c r="B101" s="1" t="s">
        <v>3452</v>
      </c>
      <c r="C101" s="1"/>
      <c r="D101" s="1" t="s">
        <v>3453</v>
      </c>
      <c r="E101" s="1" t="s">
        <v>7632</v>
      </c>
      <c r="F101" s="1">
        <v>11</v>
      </c>
      <c r="G101" s="1" t="s">
        <v>7952</v>
      </c>
      <c r="H101" s="2" t="s">
        <v>11</v>
      </c>
      <c r="I101" s="1" t="s">
        <v>160</v>
      </c>
      <c r="J101" s="1" t="s">
        <v>55</v>
      </c>
      <c r="K101" s="1"/>
      <c r="L101" s="1" t="s">
        <v>18</v>
      </c>
      <c r="M101" s="1"/>
      <c r="N101" s="1" t="s">
        <v>756</v>
      </c>
    </row>
    <row r="102" spans="1:14" x14ac:dyDescent="0.35">
      <c r="A102" s="1" t="s">
        <v>3486</v>
      </c>
      <c r="B102" s="1" t="s">
        <v>3487</v>
      </c>
      <c r="C102" s="1" t="s">
        <v>3488</v>
      </c>
      <c r="D102" s="1" t="s">
        <v>3489</v>
      </c>
      <c r="E102" s="1" t="s">
        <v>7632</v>
      </c>
      <c r="F102" s="1">
        <v>12</v>
      </c>
      <c r="G102" s="1" t="s">
        <v>7874</v>
      </c>
      <c r="H102" s="2" t="s">
        <v>11</v>
      </c>
      <c r="I102" s="1" t="s">
        <v>256</v>
      </c>
      <c r="J102" s="1" t="s">
        <v>12</v>
      </c>
      <c r="K102" s="1" t="s">
        <v>18</v>
      </c>
      <c r="L102" s="1"/>
      <c r="M102" s="1" t="s">
        <v>18</v>
      </c>
      <c r="N102" s="1" t="s">
        <v>756</v>
      </c>
    </row>
    <row r="103" spans="1:14" x14ac:dyDescent="0.35">
      <c r="A103" s="1" t="s">
        <v>3490</v>
      </c>
      <c r="B103" s="1" t="s">
        <v>3491</v>
      </c>
      <c r="C103" s="1" t="s">
        <v>3492</v>
      </c>
      <c r="D103" s="1" t="s">
        <v>3493</v>
      </c>
      <c r="E103" s="1" t="s">
        <v>7632</v>
      </c>
      <c r="F103" s="1">
        <v>19</v>
      </c>
      <c r="G103" s="1" t="s">
        <v>7951</v>
      </c>
      <c r="H103" s="2" t="s">
        <v>11</v>
      </c>
      <c r="I103" s="1" t="s">
        <v>240</v>
      </c>
      <c r="J103" s="1" t="s">
        <v>12</v>
      </c>
      <c r="K103" s="1" t="s">
        <v>18</v>
      </c>
      <c r="L103" s="1"/>
      <c r="M103" s="1" t="s">
        <v>18</v>
      </c>
      <c r="N103" s="1" t="s">
        <v>756</v>
      </c>
    </row>
    <row r="104" spans="1:14" x14ac:dyDescent="0.35">
      <c r="A104" s="1" t="s">
        <v>3556</v>
      </c>
      <c r="B104" s="1" t="s">
        <v>3557</v>
      </c>
      <c r="C104" s="1"/>
      <c r="D104" s="1" t="s">
        <v>3558</v>
      </c>
      <c r="E104" s="1" t="s">
        <v>7632</v>
      </c>
      <c r="F104" s="1">
        <v>20</v>
      </c>
      <c r="G104" s="1" t="s">
        <v>7921</v>
      </c>
      <c r="H104" s="2" t="s">
        <v>11</v>
      </c>
      <c r="I104" s="1" t="s">
        <v>240</v>
      </c>
      <c r="J104" s="1" t="s">
        <v>24</v>
      </c>
      <c r="K104" s="1"/>
      <c r="L104" s="1"/>
      <c r="M104" s="1" t="s">
        <v>18</v>
      </c>
      <c r="N104" s="1" t="s">
        <v>756</v>
      </c>
    </row>
    <row r="105" spans="1:14" x14ac:dyDescent="0.35">
      <c r="A105" s="1" t="s">
        <v>3574</v>
      </c>
      <c r="B105" s="1" t="s">
        <v>3575</v>
      </c>
      <c r="C105" s="1"/>
      <c r="D105" s="1" t="s">
        <v>3576</v>
      </c>
      <c r="E105" s="1" t="s">
        <v>7632</v>
      </c>
      <c r="F105" s="1">
        <v>25</v>
      </c>
      <c r="G105" s="1" t="s">
        <v>7833</v>
      </c>
      <c r="H105" s="2" t="s">
        <v>449</v>
      </c>
      <c r="I105" s="1" t="s">
        <v>444</v>
      </c>
      <c r="J105" s="1" t="s">
        <v>24</v>
      </c>
      <c r="K105" s="1"/>
      <c r="L105" s="1"/>
      <c r="M105" s="1" t="s">
        <v>18</v>
      </c>
      <c r="N105" s="1" t="s">
        <v>756</v>
      </c>
    </row>
    <row r="106" spans="1:14" x14ac:dyDescent="0.35">
      <c r="A106" s="1" t="s">
        <v>3636</v>
      </c>
      <c r="B106" s="1" t="s">
        <v>3637</v>
      </c>
      <c r="C106" s="1"/>
      <c r="D106" s="1" t="s">
        <v>3638</v>
      </c>
      <c r="E106" s="1" t="s">
        <v>7642</v>
      </c>
      <c r="F106" s="1">
        <v>8</v>
      </c>
      <c r="G106" s="1" t="s">
        <v>7818</v>
      </c>
      <c r="H106" s="2" t="s">
        <v>449</v>
      </c>
      <c r="I106" s="1" t="s">
        <v>444</v>
      </c>
      <c r="J106" s="1" t="s">
        <v>12</v>
      </c>
      <c r="K106" s="1" t="s">
        <v>18</v>
      </c>
      <c r="L106" s="1"/>
      <c r="M106" s="1" t="s">
        <v>18</v>
      </c>
      <c r="N106" s="1" t="s">
        <v>756</v>
      </c>
    </row>
    <row r="107" spans="1:14" x14ac:dyDescent="0.35">
      <c r="A107" s="1" t="s">
        <v>3660</v>
      </c>
      <c r="B107" s="1" t="s">
        <v>3661</v>
      </c>
      <c r="C107" s="1"/>
      <c r="D107" s="1" t="s">
        <v>3662</v>
      </c>
      <c r="E107" s="1" t="s">
        <v>7651</v>
      </c>
      <c r="F107" s="1">
        <v>1</v>
      </c>
      <c r="G107" s="1" t="s">
        <v>7878</v>
      </c>
      <c r="H107" s="2" t="s">
        <v>139</v>
      </c>
      <c r="I107" s="1" t="s">
        <v>134</v>
      </c>
      <c r="J107" s="1" t="s">
        <v>19</v>
      </c>
      <c r="K107" s="1"/>
      <c r="L107" s="1"/>
      <c r="M107" s="1"/>
      <c r="N107" s="1" t="s">
        <v>756</v>
      </c>
    </row>
    <row r="108" spans="1:14" x14ac:dyDescent="0.35">
      <c r="A108" s="1" t="s">
        <v>3894</v>
      </c>
      <c r="B108" s="1" t="s">
        <v>3895</v>
      </c>
      <c r="C108" s="1" t="s">
        <v>3896</v>
      </c>
      <c r="D108" s="1" t="s">
        <v>3897</v>
      </c>
      <c r="E108" s="1" t="s">
        <v>7651</v>
      </c>
      <c r="F108" s="1">
        <v>2</v>
      </c>
      <c r="G108" s="1" t="s">
        <v>7913</v>
      </c>
      <c r="H108" s="2" t="s">
        <v>449</v>
      </c>
      <c r="I108" s="1" t="s">
        <v>444</v>
      </c>
      <c r="J108" s="1" t="s">
        <v>24</v>
      </c>
      <c r="K108" s="1"/>
      <c r="L108" s="1"/>
      <c r="M108" s="1" t="s">
        <v>18</v>
      </c>
      <c r="N108" s="1" t="s">
        <v>756</v>
      </c>
    </row>
    <row r="109" spans="1:14" x14ac:dyDescent="0.35">
      <c r="A109" s="1" t="s">
        <v>3901</v>
      </c>
      <c r="B109" s="1" t="s">
        <v>3902</v>
      </c>
      <c r="C109" s="1" t="s">
        <v>3903</v>
      </c>
      <c r="D109" s="1" t="s">
        <v>3904</v>
      </c>
      <c r="E109" s="1" t="s">
        <v>7651</v>
      </c>
      <c r="F109" s="1">
        <v>3</v>
      </c>
      <c r="G109" s="1" t="s">
        <v>7913</v>
      </c>
      <c r="H109" s="2" t="s">
        <v>449</v>
      </c>
      <c r="I109" s="1" t="s">
        <v>444</v>
      </c>
      <c r="J109" s="1" t="s">
        <v>19</v>
      </c>
      <c r="K109" s="1"/>
      <c r="L109" s="1"/>
      <c r="M109" s="1"/>
      <c r="N109" s="1" t="s">
        <v>756</v>
      </c>
    </row>
    <row r="110" spans="1:14" x14ac:dyDescent="0.35">
      <c r="A110" s="1" t="s">
        <v>3928</v>
      </c>
      <c r="B110" s="1" t="s">
        <v>3929</v>
      </c>
      <c r="C110" s="1" t="s">
        <v>3930</v>
      </c>
      <c r="D110" s="1" t="s">
        <v>3931</v>
      </c>
      <c r="E110" s="1" t="s">
        <v>7678</v>
      </c>
      <c r="F110" s="1" t="s">
        <v>7679</v>
      </c>
      <c r="G110" s="1" t="s">
        <v>7978</v>
      </c>
      <c r="H110" s="2" t="s">
        <v>11</v>
      </c>
      <c r="I110" s="1" t="s">
        <v>11</v>
      </c>
      <c r="J110" s="1" t="s">
        <v>19</v>
      </c>
      <c r="K110" s="1"/>
      <c r="L110" s="1"/>
      <c r="M110" s="1"/>
      <c r="N110" s="1" t="s">
        <v>756</v>
      </c>
    </row>
    <row r="111" spans="1:14" x14ac:dyDescent="0.35">
      <c r="A111" s="1" t="s">
        <v>3968</v>
      </c>
      <c r="B111" s="1" t="s">
        <v>3969</v>
      </c>
      <c r="C111" s="1" t="s">
        <v>3930</v>
      </c>
      <c r="D111" s="1" t="s">
        <v>3970</v>
      </c>
      <c r="E111" s="1" t="s">
        <v>7678</v>
      </c>
      <c r="F111" s="1" t="s">
        <v>7681</v>
      </c>
      <c r="G111" s="1" t="s">
        <v>7978</v>
      </c>
      <c r="H111" s="2" t="s">
        <v>11</v>
      </c>
      <c r="I111" s="1" t="s">
        <v>11</v>
      </c>
      <c r="J111" s="1" t="s">
        <v>19</v>
      </c>
      <c r="K111" s="1"/>
      <c r="L111" s="1"/>
      <c r="M111" s="1"/>
      <c r="N111" s="1" t="s">
        <v>756</v>
      </c>
    </row>
    <row r="112" spans="1:14" x14ac:dyDescent="0.35">
      <c r="A112" s="1" t="s">
        <v>4025</v>
      </c>
      <c r="B112" s="1" t="s">
        <v>4026</v>
      </c>
      <c r="C112" s="1" t="s">
        <v>3930</v>
      </c>
      <c r="D112" s="1" t="s">
        <v>4027</v>
      </c>
      <c r="E112" s="1" t="s">
        <v>7678</v>
      </c>
      <c r="F112" s="1" t="s">
        <v>7683</v>
      </c>
      <c r="G112" s="1" t="s">
        <v>7978</v>
      </c>
      <c r="H112" s="2" t="s">
        <v>11</v>
      </c>
      <c r="I112" s="1" t="s">
        <v>11</v>
      </c>
      <c r="J112" s="1" t="s">
        <v>24</v>
      </c>
      <c r="K112" s="1"/>
      <c r="L112" s="1"/>
      <c r="M112" s="1" t="s">
        <v>18</v>
      </c>
      <c r="N112" s="1" t="s">
        <v>756</v>
      </c>
    </row>
    <row r="113" spans="1:14" x14ac:dyDescent="0.35">
      <c r="A113" s="1" t="s">
        <v>4042</v>
      </c>
      <c r="B113" s="1" t="s">
        <v>4043</v>
      </c>
      <c r="C113" s="1"/>
      <c r="D113" s="1" t="s">
        <v>4027</v>
      </c>
      <c r="E113" s="1" t="s">
        <v>7678</v>
      </c>
      <c r="F113" s="1">
        <v>2</v>
      </c>
      <c r="G113" s="1" t="s">
        <v>7953</v>
      </c>
      <c r="H113" s="2" t="s">
        <v>11</v>
      </c>
      <c r="I113" s="1" t="s">
        <v>11</v>
      </c>
      <c r="J113" s="1" t="s">
        <v>19</v>
      </c>
      <c r="K113" s="1"/>
      <c r="L113" s="1"/>
      <c r="M113" s="1"/>
      <c r="N113" s="1" t="s">
        <v>756</v>
      </c>
    </row>
    <row r="114" spans="1:14" x14ac:dyDescent="0.35">
      <c r="A114" s="1" t="s">
        <v>4051</v>
      </c>
      <c r="B114" s="1" t="s">
        <v>4052</v>
      </c>
      <c r="C114" s="1"/>
      <c r="D114" s="1" t="s">
        <v>4027</v>
      </c>
      <c r="E114" s="1" t="s">
        <v>7678</v>
      </c>
      <c r="F114" s="1">
        <v>3</v>
      </c>
      <c r="G114" s="1" t="s">
        <v>7978</v>
      </c>
      <c r="H114" s="2" t="s">
        <v>11</v>
      </c>
      <c r="I114" s="1" t="s">
        <v>11</v>
      </c>
      <c r="J114" s="1" t="s">
        <v>24</v>
      </c>
      <c r="K114" s="1"/>
      <c r="L114" s="1"/>
      <c r="M114" s="1" t="s">
        <v>18</v>
      </c>
      <c r="N114" s="1" t="s">
        <v>756</v>
      </c>
    </row>
    <row r="115" spans="1:14" x14ac:dyDescent="0.35">
      <c r="A115" s="1" t="s">
        <v>4091</v>
      </c>
      <c r="B115" s="1" t="s">
        <v>4092</v>
      </c>
      <c r="C115" s="1" t="s">
        <v>4093</v>
      </c>
      <c r="D115" s="1" t="s">
        <v>4094</v>
      </c>
      <c r="E115" s="1" t="s">
        <v>7678</v>
      </c>
      <c r="F115" s="1">
        <v>4</v>
      </c>
      <c r="G115" s="1" t="s">
        <v>7978</v>
      </c>
      <c r="H115" s="2" t="s">
        <v>11</v>
      </c>
      <c r="I115" s="1" t="s">
        <v>11</v>
      </c>
      <c r="J115" s="1" t="s">
        <v>24</v>
      </c>
      <c r="K115" s="1"/>
      <c r="L115" s="1"/>
      <c r="M115" s="1" t="s">
        <v>18</v>
      </c>
      <c r="N115" s="1" t="s">
        <v>756</v>
      </c>
    </row>
    <row r="116" spans="1:14" x14ac:dyDescent="0.35">
      <c r="A116" s="1" t="s">
        <v>4109</v>
      </c>
      <c r="B116" s="1" t="s">
        <v>4110</v>
      </c>
      <c r="C116" s="1" t="s">
        <v>4111</v>
      </c>
      <c r="D116" s="1" t="s">
        <v>4112</v>
      </c>
      <c r="E116" s="1" t="s">
        <v>7678</v>
      </c>
      <c r="F116" s="1">
        <v>5</v>
      </c>
      <c r="G116" s="1" t="s">
        <v>7978</v>
      </c>
      <c r="H116" s="2" t="s">
        <v>11</v>
      </c>
      <c r="I116" s="1" t="s">
        <v>11</v>
      </c>
      <c r="J116" s="1" t="s">
        <v>24</v>
      </c>
      <c r="K116" s="1"/>
      <c r="L116" s="1"/>
      <c r="M116" s="1" t="s">
        <v>18</v>
      </c>
      <c r="N116" s="1" t="s">
        <v>756</v>
      </c>
    </row>
    <row r="117" spans="1:14" x14ac:dyDescent="0.35">
      <c r="A117" s="1" t="s">
        <v>4152</v>
      </c>
      <c r="B117" s="1" t="s">
        <v>4153</v>
      </c>
      <c r="C117" s="1" t="s">
        <v>4154</v>
      </c>
      <c r="D117" s="1" t="s">
        <v>4155</v>
      </c>
      <c r="E117" s="1" t="s">
        <v>7678</v>
      </c>
      <c r="F117" s="1">
        <v>6</v>
      </c>
      <c r="G117" s="1" t="s">
        <v>7978</v>
      </c>
      <c r="H117" s="2" t="s">
        <v>11</v>
      </c>
      <c r="I117" s="1" t="s">
        <v>11</v>
      </c>
      <c r="J117" s="1" t="s">
        <v>19</v>
      </c>
      <c r="K117" s="1"/>
      <c r="L117" s="1"/>
      <c r="M117" s="1"/>
      <c r="N117" s="1" t="s">
        <v>756</v>
      </c>
    </row>
    <row r="118" spans="1:14" x14ac:dyDescent="0.35">
      <c r="A118" s="1" t="s">
        <v>4196</v>
      </c>
      <c r="B118" s="1" t="s">
        <v>4197</v>
      </c>
      <c r="C118" s="1" t="s">
        <v>4198</v>
      </c>
      <c r="D118" s="1" t="s">
        <v>4199</v>
      </c>
      <c r="E118" s="1" t="s">
        <v>7678</v>
      </c>
      <c r="F118" s="1">
        <v>7</v>
      </c>
      <c r="G118" s="1" t="s">
        <v>7978</v>
      </c>
      <c r="H118" s="2" t="s">
        <v>11</v>
      </c>
      <c r="I118" s="1" t="s">
        <v>11</v>
      </c>
      <c r="J118" s="1" t="s">
        <v>24</v>
      </c>
      <c r="K118" s="1"/>
      <c r="L118" s="1"/>
      <c r="M118" s="1" t="s">
        <v>18</v>
      </c>
      <c r="N118" s="1" t="s">
        <v>756</v>
      </c>
    </row>
    <row r="119" spans="1:14" x14ac:dyDescent="0.35">
      <c r="A119" s="1" t="s">
        <v>4200</v>
      </c>
      <c r="B119" s="1" t="s">
        <v>4201</v>
      </c>
      <c r="C119" s="1"/>
      <c r="D119" s="1" t="s">
        <v>4202</v>
      </c>
      <c r="E119" s="1" t="s">
        <v>7693</v>
      </c>
      <c r="F119" s="1">
        <v>1</v>
      </c>
      <c r="G119" s="1" t="s">
        <v>7811</v>
      </c>
      <c r="H119" s="2" t="s">
        <v>390</v>
      </c>
      <c r="I119" s="1" t="s">
        <v>385</v>
      </c>
      <c r="J119" s="1" t="s">
        <v>12</v>
      </c>
      <c r="K119" s="1" t="s">
        <v>18</v>
      </c>
      <c r="L119" s="1"/>
      <c r="M119" s="1" t="s">
        <v>18</v>
      </c>
      <c r="N119" s="1" t="s">
        <v>756</v>
      </c>
    </row>
    <row r="120" spans="1:14" x14ac:dyDescent="0.35">
      <c r="A120" s="1" t="s">
        <v>4209</v>
      </c>
      <c r="B120" s="1" t="s">
        <v>4210</v>
      </c>
      <c r="C120" s="1" t="s">
        <v>4211</v>
      </c>
      <c r="D120" s="1" t="s">
        <v>4212</v>
      </c>
      <c r="E120" s="1" t="s">
        <v>7663</v>
      </c>
      <c r="F120" s="1">
        <v>1</v>
      </c>
      <c r="G120" s="1" t="s">
        <v>7852</v>
      </c>
      <c r="H120" s="2" t="s">
        <v>11</v>
      </c>
      <c r="I120" s="1" t="s">
        <v>11</v>
      </c>
      <c r="J120" s="1" t="s">
        <v>24</v>
      </c>
      <c r="K120" s="1"/>
      <c r="L120" s="1"/>
      <c r="M120" s="1" t="s">
        <v>18</v>
      </c>
      <c r="N120" s="1" t="s">
        <v>756</v>
      </c>
    </row>
    <row r="121" spans="1:14" x14ac:dyDescent="0.35">
      <c r="A121" s="1" t="s">
        <v>4216</v>
      </c>
      <c r="B121" s="1" t="s">
        <v>4217</v>
      </c>
      <c r="C121" s="1" t="s">
        <v>4218</v>
      </c>
      <c r="D121" s="1" t="s">
        <v>4219</v>
      </c>
      <c r="E121" s="1" t="s">
        <v>7663</v>
      </c>
      <c r="F121" s="1">
        <v>2</v>
      </c>
      <c r="G121" s="1" t="s">
        <v>7914</v>
      </c>
      <c r="H121" s="2" t="s">
        <v>11</v>
      </c>
      <c r="I121" s="1" t="s">
        <v>11</v>
      </c>
      <c r="J121" s="1" t="s">
        <v>12</v>
      </c>
      <c r="K121" s="1" t="s">
        <v>18</v>
      </c>
      <c r="L121" s="1"/>
      <c r="M121" s="1" t="s">
        <v>18</v>
      </c>
      <c r="N121" s="1" t="s">
        <v>756</v>
      </c>
    </row>
    <row r="122" spans="1:14" x14ac:dyDescent="0.35">
      <c r="A122" s="1" t="s">
        <v>4246</v>
      </c>
      <c r="B122" s="1" t="s">
        <v>4247</v>
      </c>
      <c r="C122" s="1" t="s">
        <v>4248</v>
      </c>
      <c r="D122" s="1" t="s">
        <v>4249</v>
      </c>
      <c r="E122" s="1" t="s">
        <v>7663</v>
      </c>
      <c r="F122" s="1">
        <v>3</v>
      </c>
      <c r="G122" s="1" t="s">
        <v>7985</v>
      </c>
      <c r="H122" s="2" t="s">
        <v>11</v>
      </c>
      <c r="I122" s="1" t="s">
        <v>11</v>
      </c>
      <c r="J122" s="1" t="s">
        <v>12</v>
      </c>
      <c r="K122" s="1" t="s">
        <v>18</v>
      </c>
      <c r="L122" s="1"/>
      <c r="M122" s="1" t="s">
        <v>18</v>
      </c>
      <c r="N122" s="1" t="s">
        <v>756</v>
      </c>
    </row>
    <row r="123" spans="1:14" x14ac:dyDescent="0.35">
      <c r="A123" s="1" t="s">
        <v>4250</v>
      </c>
      <c r="B123" s="1" t="s">
        <v>4251</v>
      </c>
      <c r="C123" s="1" t="s">
        <v>4252</v>
      </c>
      <c r="D123" s="1" t="s">
        <v>4253</v>
      </c>
      <c r="E123" s="1" t="s">
        <v>7663</v>
      </c>
      <c r="F123" s="1">
        <v>4</v>
      </c>
      <c r="G123" s="1" t="s">
        <v>7917</v>
      </c>
      <c r="H123" s="2" t="s">
        <v>11</v>
      </c>
      <c r="I123" s="1" t="s">
        <v>11</v>
      </c>
      <c r="J123" s="1" t="s">
        <v>19</v>
      </c>
      <c r="K123" s="1"/>
      <c r="L123" s="1"/>
      <c r="M123" s="1"/>
      <c r="N123" s="1" t="s">
        <v>756</v>
      </c>
    </row>
    <row r="124" spans="1:14" x14ac:dyDescent="0.35">
      <c r="A124" s="1" t="s">
        <v>4254</v>
      </c>
      <c r="B124" s="1" t="s">
        <v>4255</v>
      </c>
      <c r="C124" s="1" t="s">
        <v>4256</v>
      </c>
      <c r="D124" s="1" t="s">
        <v>4257</v>
      </c>
      <c r="E124" s="1" t="s">
        <v>7663</v>
      </c>
      <c r="F124" s="1">
        <v>5</v>
      </c>
      <c r="G124" s="1" t="s">
        <v>7811</v>
      </c>
      <c r="H124" s="2" t="s">
        <v>11</v>
      </c>
      <c r="I124" s="1" t="s">
        <v>11</v>
      </c>
      <c r="J124" s="1" t="s">
        <v>55</v>
      </c>
      <c r="K124" s="1"/>
      <c r="L124" s="1" t="s">
        <v>18</v>
      </c>
      <c r="M124" s="1"/>
      <c r="N124" s="1" t="s">
        <v>756</v>
      </c>
    </row>
    <row r="125" spans="1:14" x14ac:dyDescent="0.35">
      <c r="A125" s="1" t="s">
        <v>4258</v>
      </c>
      <c r="B125" s="1" t="s">
        <v>4259</v>
      </c>
      <c r="C125" s="1" t="s">
        <v>4260</v>
      </c>
      <c r="D125" s="1" t="s">
        <v>4253</v>
      </c>
      <c r="E125" s="1" t="s">
        <v>7663</v>
      </c>
      <c r="F125" s="1">
        <v>6</v>
      </c>
      <c r="G125" s="1" t="s">
        <v>7888</v>
      </c>
      <c r="H125" s="2" t="s">
        <v>11</v>
      </c>
      <c r="I125" s="1" t="s">
        <v>11</v>
      </c>
      <c r="J125" s="1" t="s">
        <v>19</v>
      </c>
      <c r="K125" s="1"/>
      <c r="L125" s="1"/>
      <c r="M125" s="1"/>
      <c r="N125" s="1" t="s">
        <v>756</v>
      </c>
    </row>
    <row r="126" spans="1:14" x14ac:dyDescent="0.35">
      <c r="A126" s="1" t="s">
        <v>4312</v>
      </c>
      <c r="B126" s="1" t="s">
        <v>4313</v>
      </c>
      <c r="C126" s="1" t="s">
        <v>4314</v>
      </c>
      <c r="D126" s="1" t="s">
        <v>4315</v>
      </c>
      <c r="E126" s="1" t="s">
        <v>7663</v>
      </c>
      <c r="F126" s="1">
        <v>7</v>
      </c>
      <c r="G126" s="1" t="s">
        <v>7914</v>
      </c>
      <c r="H126" s="2" t="s">
        <v>11</v>
      </c>
      <c r="I126" s="1" t="s">
        <v>11</v>
      </c>
      <c r="J126" s="1" t="s">
        <v>19</v>
      </c>
      <c r="K126" s="1"/>
      <c r="L126" s="1"/>
      <c r="M126" s="1"/>
      <c r="N126" s="1" t="s">
        <v>756</v>
      </c>
    </row>
    <row r="127" spans="1:14" x14ac:dyDescent="0.35">
      <c r="A127" s="1" t="s">
        <v>4342</v>
      </c>
      <c r="B127" s="1" t="s">
        <v>4343</v>
      </c>
      <c r="C127" s="1"/>
      <c r="D127" s="1" t="s">
        <v>4344</v>
      </c>
      <c r="E127" s="1" t="s">
        <v>7663</v>
      </c>
      <c r="F127" s="1">
        <v>8</v>
      </c>
      <c r="G127" s="1" t="s">
        <v>7921</v>
      </c>
      <c r="H127" s="2" t="s">
        <v>11</v>
      </c>
      <c r="I127" s="1" t="s">
        <v>11</v>
      </c>
      <c r="J127" s="1" t="s">
        <v>19</v>
      </c>
      <c r="K127" s="1"/>
      <c r="L127" s="1"/>
      <c r="M127" s="1"/>
      <c r="N127" s="1" t="s">
        <v>756</v>
      </c>
    </row>
    <row r="128" spans="1:14" x14ac:dyDescent="0.35">
      <c r="A128" s="1" t="s">
        <v>4393</v>
      </c>
      <c r="B128" s="1" t="s">
        <v>4394</v>
      </c>
      <c r="C128" s="1"/>
      <c r="D128" s="1" t="s">
        <v>4395</v>
      </c>
      <c r="E128" s="1" t="s">
        <v>7663</v>
      </c>
      <c r="F128" s="1">
        <v>9</v>
      </c>
      <c r="G128" s="1" t="s">
        <v>7921</v>
      </c>
      <c r="H128" s="2" t="s">
        <v>11</v>
      </c>
      <c r="I128" s="1" t="s">
        <v>11</v>
      </c>
      <c r="J128" s="1" t="s">
        <v>19</v>
      </c>
      <c r="K128" s="1"/>
      <c r="L128" s="1"/>
      <c r="M128" s="1"/>
      <c r="N128" s="1" t="s">
        <v>756</v>
      </c>
    </row>
    <row r="129" spans="1:14" x14ac:dyDescent="0.35">
      <c r="A129" s="1" t="s">
        <v>4449</v>
      </c>
      <c r="B129" s="1" t="s">
        <v>4450</v>
      </c>
      <c r="C129" s="1" t="s">
        <v>4451</v>
      </c>
      <c r="D129" s="1" t="s">
        <v>4452</v>
      </c>
      <c r="E129" s="1" t="s">
        <v>7663</v>
      </c>
      <c r="F129" s="1">
        <v>10</v>
      </c>
      <c r="G129" s="1" t="s">
        <v>7792</v>
      </c>
      <c r="H129" s="2" t="s">
        <v>11</v>
      </c>
      <c r="I129" s="1" t="s">
        <v>11</v>
      </c>
      <c r="J129" s="1" t="s">
        <v>19</v>
      </c>
      <c r="K129" s="1"/>
      <c r="L129" s="1"/>
      <c r="M129" s="1"/>
      <c r="N129" s="1" t="s">
        <v>756</v>
      </c>
    </row>
    <row r="130" spans="1:14" x14ac:dyDescent="0.35">
      <c r="A130" s="1" t="s">
        <v>4461</v>
      </c>
      <c r="B130" s="1" t="s">
        <v>4462</v>
      </c>
      <c r="C130" s="1"/>
      <c r="D130" s="1" t="s">
        <v>3524</v>
      </c>
      <c r="E130" s="1" t="s">
        <v>7663</v>
      </c>
      <c r="F130" s="1">
        <v>11</v>
      </c>
      <c r="G130" s="1" t="s">
        <v>7874</v>
      </c>
      <c r="H130" s="2" t="s">
        <v>11</v>
      </c>
      <c r="I130" s="1" t="s">
        <v>11</v>
      </c>
      <c r="J130" s="1" t="s">
        <v>12</v>
      </c>
      <c r="K130" s="1" t="s">
        <v>18</v>
      </c>
      <c r="L130" s="1"/>
      <c r="M130" s="1" t="s">
        <v>18</v>
      </c>
      <c r="N130" s="1" t="s">
        <v>756</v>
      </c>
    </row>
    <row r="131" spans="1:14" x14ac:dyDescent="0.35">
      <c r="A131" s="1" t="s">
        <v>4470</v>
      </c>
      <c r="B131" s="1" t="s">
        <v>4471</v>
      </c>
      <c r="C131" s="1"/>
      <c r="D131" s="1" t="s">
        <v>2202</v>
      </c>
      <c r="E131" s="1" t="s">
        <v>7663</v>
      </c>
      <c r="F131" s="1">
        <v>12</v>
      </c>
      <c r="G131" s="1" t="s">
        <v>7921</v>
      </c>
      <c r="H131" s="2" t="s">
        <v>11</v>
      </c>
      <c r="I131" s="1" t="s">
        <v>11</v>
      </c>
      <c r="J131" s="1" t="s">
        <v>55</v>
      </c>
      <c r="K131" s="1"/>
      <c r="L131" s="1" t="s">
        <v>18</v>
      </c>
      <c r="M131" s="1"/>
      <c r="N131" s="1" t="s">
        <v>756</v>
      </c>
    </row>
    <row r="132" spans="1:14" x14ac:dyDescent="0.35">
      <c r="A132" s="1" t="s">
        <v>4539</v>
      </c>
      <c r="B132" s="1" t="s">
        <v>4540</v>
      </c>
      <c r="C132" s="1"/>
      <c r="D132" s="1" t="s">
        <v>4541</v>
      </c>
      <c r="E132" s="1" t="s">
        <v>7663</v>
      </c>
      <c r="F132" s="1">
        <v>13</v>
      </c>
      <c r="G132" s="1" t="s">
        <v>7811</v>
      </c>
      <c r="H132" s="2" t="s">
        <v>11</v>
      </c>
      <c r="I132" s="1" t="s">
        <v>160</v>
      </c>
      <c r="J132" s="1" t="s">
        <v>19</v>
      </c>
      <c r="K132" s="1"/>
      <c r="L132" s="1"/>
      <c r="M132" s="1"/>
      <c r="N132" s="1" t="s">
        <v>756</v>
      </c>
    </row>
    <row r="133" spans="1:14" x14ac:dyDescent="0.35">
      <c r="A133" s="1" t="s">
        <v>4549</v>
      </c>
      <c r="B133" s="1" t="s">
        <v>4550</v>
      </c>
      <c r="C133" s="1" t="s">
        <v>4551</v>
      </c>
      <c r="D133" s="1" t="s">
        <v>4552</v>
      </c>
      <c r="E133" s="1" t="s">
        <v>7663</v>
      </c>
      <c r="F133" s="1">
        <v>14</v>
      </c>
      <c r="G133" s="1" t="s">
        <v>7792</v>
      </c>
      <c r="H133" s="2" t="s">
        <v>11</v>
      </c>
      <c r="I133" s="1" t="s">
        <v>160</v>
      </c>
      <c r="J133" s="1" t="s">
        <v>24</v>
      </c>
      <c r="K133" s="1"/>
      <c r="L133" s="1"/>
      <c r="M133" s="1" t="s">
        <v>18</v>
      </c>
      <c r="N133" s="1" t="s">
        <v>756</v>
      </c>
    </row>
    <row r="134" spans="1:14" x14ac:dyDescent="0.35">
      <c r="A134" s="1" t="s">
        <v>4569</v>
      </c>
      <c r="B134" s="1" t="s">
        <v>4570</v>
      </c>
      <c r="C134" s="1"/>
      <c r="D134" s="1" t="s">
        <v>4571</v>
      </c>
      <c r="E134" s="1" t="s">
        <v>7663</v>
      </c>
      <c r="F134" s="1">
        <v>15</v>
      </c>
      <c r="G134" s="1" t="s">
        <v>7990</v>
      </c>
      <c r="H134" s="2" t="s">
        <v>11</v>
      </c>
      <c r="I134" s="1" t="s">
        <v>11</v>
      </c>
      <c r="J134" s="1" t="s">
        <v>55</v>
      </c>
      <c r="K134" s="1"/>
      <c r="L134" s="1" t="s">
        <v>18</v>
      </c>
      <c r="M134" s="1"/>
      <c r="N134" s="1" t="s">
        <v>756</v>
      </c>
    </row>
    <row r="135" spans="1:14" x14ac:dyDescent="0.35">
      <c r="A135" s="1" t="s">
        <v>4617</v>
      </c>
      <c r="B135" s="1" t="s">
        <v>4618</v>
      </c>
      <c r="C135" s="1" t="s">
        <v>4619</v>
      </c>
      <c r="D135" s="1" t="s">
        <v>4620</v>
      </c>
      <c r="E135" s="1" t="s">
        <v>7663</v>
      </c>
      <c r="F135" s="1">
        <v>16</v>
      </c>
      <c r="G135" s="1" t="s">
        <v>7818</v>
      </c>
      <c r="H135" s="2" t="s">
        <v>11</v>
      </c>
      <c r="I135" s="1" t="s">
        <v>11</v>
      </c>
      <c r="J135" s="1" t="s">
        <v>19</v>
      </c>
      <c r="K135" s="1"/>
      <c r="L135" s="1"/>
      <c r="M135" s="1"/>
      <c r="N135" s="1" t="s">
        <v>756</v>
      </c>
    </row>
    <row r="136" spans="1:14" x14ac:dyDescent="0.35">
      <c r="A136" s="1" t="s">
        <v>4628</v>
      </c>
      <c r="B136" s="1" t="s">
        <v>4629</v>
      </c>
      <c r="C136" s="1" t="s">
        <v>4630</v>
      </c>
      <c r="D136" s="1" t="s">
        <v>4631</v>
      </c>
      <c r="E136" s="1" t="s">
        <v>7663</v>
      </c>
      <c r="F136" s="1">
        <v>17</v>
      </c>
      <c r="G136" s="1" t="s">
        <v>7968</v>
      </c>
      <c r="H136" s="2" t="s">
        <v>11</v>
      </c>
      <c r="I136" s="1" t="s">
        <v>11</v>
      </c>
      <c r="J136" s="1" t="s">
        <v>19</v>
      </c>
      <c r="K136" s="1"/>
      <c r="L136" s="1"/>
      <c r="M136" s="1"/>
      <c r="N136" s="1" t="s">
        <v>756</v>
      </c>
    </row>
    <row r="137" spans="1:14" x14ac:dyDescent="0.35">
      <c r="A137" s="1" t="s">
        <v>4639</v>
      </c>
      <c r="B137" s="1" t="s">
        <v>4640</v>
      </c>
      <c r="C137" s="1" t="s">
        <v>4641</v>
      </c>
      <c r="D137" s="1" t="s">
        <v>4642</v>
      </c>
      <c r="E137" s="1" t="s">
        <v>7663</v>
      </c>
      <c r="F137" s="1">
        <v>18</v>
      </c>
      <c r="G137" s="1" t="s">
        <v>7984</v>
      </c>
      <c r="H137" s="2" t="s">
        <v>11</v>
      </c>
      <c r="I137" s="1" t="s">
        <v>11</v>
      </c>
      <c r="J137" s="1" t="s">
        <v>12</v>
      </c>
      <c r="K137" s="1" t="s">
        <v>18</v>
      </c>
      <c r="L137" s="1"/>
      <c r="M137" s="1" t="s">
        <v>18</v>
      </c>
      <c r="N137" s="1" t="s">
        <v>756</v>
      </c>
    </row>
    <row r="138" spans="1:14" x14ac:dyDescent="0.35">
      <c r="A138" s="1" t="s">
        <v>4670</v>
      </c>
      <c r="B138" s="1" t="s">
        <v>4671</v>
      </c>
      <c r="C138" s="1" t="s">
        <v>4672</v>
      </c>
      <c r="D138" s="1" t="s">
        <v>4673</v>
      </c>
      <c r="E138" s="1" t="s">
        <v>7663</v>
      </c>
      <c r="F138" s="1">
        <v>19</v>
      </c>
      <c r="G138" s="1" t="s">
        <v>7865</v>
      </c>
      <c r="H138" s="2" t="s">
        <v>11</v>
      </c>
      <c r="I138" s="1" t="s">
        <v>98</v>
      </c>
      <c r="J138" s="1" t="s">
        <v>55</v>
      </c>
      <c r="K138" s="1"/>
      <c r="L138" s="1" t="s">
        <v>18</v>
      </c>
      <c r="M138" s="1"/>
      <c r="N138" s="1" t="s">
        <v>756</v>
      </c>
    </row>
    <row r="139" spans="1:14" x14ac:dyDescent="0.35">
      <c r="A139" s="1" t="s">
        <v>4682</v>
      </c>
      <c r="B139" s="1" t="s">
        <v>4683</v>
      </c>
      <c r="C139" s="1"/>
      <c r="D139" s="1" t="s">
        <v>4684</v>
      </c>
      <c r="E139" s="1" t="s">
        <v>7663</v>
      </c>
      <c r="F139" s="1">
        <v>20</v>
      </c>
      <c r="G139" s="1" t="s">
        <v>7877</v>
      </c>
      <c r="H139" s="2" t="s">
        <v>11</v>
      </c>
      <c r="I139" s="1" t="s">
        <v>256</v>
      </c>
      <c r="J139" s="1" t="s">
        <v>12</v>
      </c>
      <c r="K139" s="1" t="s">
        <v>18</v>
      </c>
      <c r="L139" s="1"/>
      <c r="M139" s="1" t="s">
        <v>18</v>
      </c>
      <c r="N139" s="1" t="s">
        <v>756</v>
      </c>
    </row>
    <row r="140" spans="1:14" x14ac:dyDescent="0.35">
      <c r="A140" s="1" t="s">
        <v>4685</v>
      </c>
      <c r="B140" s="1" t="s">
        <v>4686</v>
      </c>
      <c r="C140" s="1" t="s">
        <v>4687</v>
      </c>
      <c r="D140" s="1" t="s">
        <v>4688</v>
      </c>
      <c r="E140" s="1" t="s">
        <v>7663</v>
      </c>
      <c r="F140" s="1">
        <v>21</v>
      </c>
      <c r="G140" s="1" t="s">
        <v>7904</v>
      </c>
      <c r="H140" s="2" t="s">
        <v>11</v>
      </c>
      <c r="I140" s="1" t="s">
        <v>160</v>
      </c>
      <c r="J140" s="1" t="s">
        <v>12</v>
      </c>
      <c r="K140" s="1" t="s">
        <v>18</v>
      </c>
      <c r="L140" s="1"/>
      <c r="M140" s="1" t="s">
        <v>18</v>
      </c>
      <c r="N140" s="1" t="s">
        <v>756</v>
      </c>
    </row>
    <row r="141" spans="1:14" x14ac:dyDescent="0.35">
      <c r="A141" s="1" t="s">
        <v>4720</v>
      </c>
      <c r="B141" s="1" t="s">
        <v>4721</v>
      </c>
      <c r="C141" s="1" t="s">
        <v>4722</v>
      </c>
      <c r="D141" s="1" t="s">
        <v>1943</v>
      </c>
      <c r="E141" s="1" t="s">
        <v>7663</v>
      </c>
      <c r="F141" s="1">
        <v>23</v>
      </c>
      <c r="G141" s="1" t="s">
        <v>7950</v>
      </c>
      <c r="H141" s="2" t="s">
        <v>11</v>
      </c>
      <c r="I141" s="1" t="s">
        <v>160</v>
      </c>
      <c r="J141" s="1" t="s">
        <v>19</v>
      </c>
      <c r="K141" s="1"/>
      <c r="L141" s="1"/>
      <c r="M141" s="1"/>
      <c r="N141" s="1" t="s">
        <v>756</v>
      </c>
    </row>
    <row r="142" spans="1:14" x14ac:dyDescent="0.35">
      <c r="A142" s="1" t="s">
        <v>4750</v>
      </c>
      <c r="B142" s="1" t="s">
        <v>4751</v>
      </c>
      <c r="C142" s="1" t="s">
        <v>4752</v>
      </c>
      <c r="D142" s="1" t="s">
        <v>4753</v>
      </c>
      <c r="E142" s="1" t="s">
        <v>7663</v>
      </c>
      <c r="F142" s="1">
        <v>24</v>
      </c>
      <c r="G142" s="1" t="s">
        <v>7852</v>
      </c>
      <c r="H142" s="2" t="s">
        <v>11</v>
      </c>
      <c r="I142" s="1" t="s">
        <v>160</v>
      </c>
      <c r="J142" s="1" t="s">
        <v>24</v>
      </c>
      <c r="K142" s="1"/>
      <c r="L142" s="1"/>
      <c r="M142" s="1" t="s">
        <v>18</v>
      </c>
      <c r="N142" s="1" t="s">
        <v>756</v>
      </c>
    </row>
    <row r="143" spans="1:14" x14ac:dyDescent="0.35">
      <c r="A143" s="1" t="s">
        <v>4780</v>
      </c>
      <c r="B143" s="1" t="s">
        <v>4781</v>
      </c>
      <c r="C143" s="1" t="s">
        <v>4782</v>
      </c>
      <c r="D143" s="1" t="s">
        <v>4783</v>
      </c>
      <c r="E143" s="1" t="s">
        <v>7663</v>
      </c>
      <c r="F143" s="1">
        <v>25</v>
      </c>
      <c r="G143" s="1" t="s">
        <v>7874</v>
      </c>
      <c r="H143" s="2" t="s">
        <v>11</v>
      </c>
      <c r="I143" s="1" t="s">
        <v>274</v>
      </c>
      <c r="J143" s="1" t="s">
        <v>19</v>
      </c>
      <c r="K143" s="1"/>
      <c r="L143" s="1"/>
      <c r="M143" s="1"/>
      <c r="N143" s="1" t="s">
        <v>756</v>
      </c>
    </row>
    <row r="144" spans="1:14" x14ac:dyDescent="0.35">
      <c r="A144" s="1" t="s">
        <v>4860</v>
      </c>
      <c r="B144" s="1" t="s">
        <v>4861</v>
      </c>
      <c r="C144" s="1" t="s">
        <v>4862</v>
      </c>
      <c r="D144" s="1" t="s">
        <v>4863</v>
      </c>
      <c r="E144" s="1" t="s">
        <v>7663</v>
      </c>
      <c r="F144" s="1">
        <v>26</v>
      </c>
      <c r="G144" s="1" t="s">
        <v>7841</v>
      </c>
      <c r="H144" s="2" t="s">
        <v>139</v>
      </c>
      <c r="I144" s="1" t="s">
        <v>134</v>
      </c>
      <c r="J144" s="1" t="s">
        <v>19</v>
      </c>
      <c r="K144" s="1"/>
      <c r="L144" s="1"/>
      <c r="M144" s="1"/>
      <c r="N144" s="1" t="s">
        <v>756</v>
      </c>
    </row>
    <row r="145" spans="1:14" x14ac:dyDescent="0.35">
      <c r="A145" s="1" t="s">
        <v>4889</v>
      </c>
      <c r="B145" s="1" t="s">
        <v>4890</v>
      </c>
      <c r="C145" s="1"/>
      <c r="D145" s="1" t="s">
        <v>4891</v>
      </c>
      <c r="E145" s="1" t="s">
        <v>7663</v>
      </c>
      <c r="F145" s="1">
        <v>27</v>
      </c>
      <c r="G145" s="1" t="s">
        <v>7792</v>
      </c>
      <c r="H145" s="2" t="s">
        <v>390</v>
      </c>
      <c r="I145" s="1" t="s">
        <v>385</v>
      </c>
      <c r="J145" s="1" t="s">
        <v>24</v>
      </c>
      <c r="K145" s="1"/>
      <c r="L145" s="1"/>
      <c r="M145" s="1" t="s">
        <v>18</v>
      </c>
      <c r="N145" s="1" t="s">
        <v>756</v>
      </c>
    </row>
    <row r="146" spans="1:14" x14ac:dyDescent="0.35">
      <c r="A146" s="1" t="s">
        <v>4953</v>
      </c>
      <c r="B146" s="1" t="s">
        <v>4954</v>
      </c>
      <c r="C146" s="1"/>
      <c r="D146" s="1" t="s">
        <v>4955</v>
      </c>
      <c r="E146" s="1" t="s">
        <v>7665</v>
      </c>
      <c r="F146" s="1">
        <v>10</v>
      </c>
      <c r="G146" s="1" t="s">
        <v>7892</v>
      </c>
      <c r="H146" s="2" t="s">
        <v>11</v>
      </c>
      <c r="I146" s="1" t="s">
        <v>11</v>
      </c>
      <c r="J146" s="1" t="s">
        <v>12</v>
      </c>
      <c r="K146" s="1" t="s">
        <v>18</v>
      </c>
      <c r="L146" s="1"/>
      <c r="M146" s="1" t="s">
        <v>18</v>
      </c>
      <c r="N146" s="1" t="s">
        <v>756</v>
      </c>
    </row>
    <row r="147" spans="1:14" x14ac:dyDescent="0.35">
      <c r="A147" s="1" t="s">
        <v>5034</v>
      </c>
      <c r="B147" s="1" t="s">
        <v>5035</v>
      </c>
      <c r="C147" s="1"/>
      <c r="D147" s="1" t="s">
        <v>5036</v>
      </c>
      <c r="E147" s="1" t="s">
        <v>7665</v>
      </c>
      <c r="F147" s="1">
        <v>17</v>
      </c>
      <c r="G147" s="1" t="s">
        <v>7946</v>
      </c>
      <c r="H147" s="2" t="s">
        <v>11</v>
      </c>
      <c r="I147" s="1" t="s">
        <v>11</v>
      </c>
      <c r="J147" s="1" t="s">
        <v>12</v>
      </c>
      <c r="K147" s="1" t="s">
        <v>18</v>
      </c>
      <c r="L147" s="1"/>
      <c r="M147" s="1" t="s">
        <v>18</v>
      </c>
      <c r="N147" s="1" t="s">
        <v>756</v>
      </c>
    </row>
    <row r="148" spans="1:14" x14ac:dyDescent="0.35">
      <c r="A148" s="1" t="s">
        <v>5043</v>
      </c>
      <c r="B148" s="1" t="s">
        <v>5044</v>
      </c>
      <c r="C148" s="1"/>
      <c r="D148" s="1" t="s">
        <v>5045</v>
      </c>
      <c r="E148" s="1" t="s">
        <v>7665</v>
      </c>
      <c r="F148" s="1">
        <v>18</v>
      </c>
      <c r="G148" s="1" t="s">
        <v>7946</v>
      </c>
      <c r="H148" s="2" t="s">
        <v>11</v>
      </c>
      <c r="I148" s="1" t="s">
        <v>11</v>
      </c>
      <c r="J148" s="1" t="s">
        <v>12</v>
      </c>
      <c r="K148" s="1" t="s">
        <v>18</v>
      </c>
      <c r="L148" s="1"/>
      <c r="M148" s="1" t="s">
        <v>18</v>
      </c>
      <c r="N148" s="1" t="s">
        <v>756</v>
      </c>
    </row>
    <row r="149" spans="1:14" x14ac:dyDescent="0.35">
      <c r="A149" s="1" t="s">
        <v>5050</v>
      </c>
      <c r="B149" s="1" t="s">
        <v>5051</v>
      </c>
      <c r="C149" s="1"/>
      <c r="D149" s="1" t="s">
        <v>5052</v>
      </c>
      <c r="E149" s="1" t="s">
        <v>7671</v>
      </c>
      <c r="F149" s="1">
        <v>1</v>
      </c>
      <c r="G149" s="1" t="s">
        <v>7999</v>
      </c>
      <c r="H149" s="2" t="s">
        <v>11</v>
      </c>
      <c r="I149" s="1" t="s">
        <v>160</v>
      </c>
      <c r="J149" s="1" t="s">
        <v>24</v>
      </c>
      <c r="K149" s="1"/>
      <c r="L149" s="1"/>
      <c r="M149" s="1" t="s">
        <v>18</v>
      </c>
      <c r="N149" s="1" t="s">
        <v>756</v>
      </c>
    </row>
    <row r="150" spans="1:14" x14ac:dyDescent="0.35">
      <c r="A150" s="1" t="s">
        <v>5089</v>
      </c>
      <c r="B150" s="1" t="s">
        <v>5090</v>
      </c>
      <c r="C150" s="1" t="s">
        <v>5091</v>
      </c>
      <c r="D150" s="1" t="s">
        <v>5092</v>
      </c>
      <c r="E150" s="1" t="s">
        <v>7671</v>
      </c>
      <c r="F150" s="1">
        <v>2</v>
      </c>
      <c r="G150" s="1" t="s">
        <v>7908</v>
      </c>
      <c r="H150" s="2" t="s">
        <v>11</v>
      </c>
      <c r="I150" s="1" t="s">
        <v>274</v>
      </c>
      <c r="J150" s="1" t="s">
        <v>55</v>
      </c>
      <c r="K150" s="1"/>
      <c r="L150" s="1" t="s">
        <v>18</v>
      </c>
      <c r="M150" s="1"/>
      <c r="N150" s="1" t="s">
        <v>756</v>
      </c>
    </row>
    <row r="151" spans="1:14" x14ac:dyDescent="0.35">
      <c r="A151" s="1" t="s">
        <v>5144</v>
      </c>
      <c r="B151" s="1" t="s">
        <v>5145</v>
      </c>
      <c r="C151" s="1" t="s">
        <v>5146</v>
      </c>
      <c r="D151" s="1" t="s">
        <v>4872</v>
      </c>
      <c r="E151" s="1" t="s">
        <v>7671</v>
      </c>
      <c r="F151" s="1">
        <v>3</v>
      </c>
      <c r="G151" s="1" t="s">
        <v>7908</v>
      </c>
      <c r="H151" s="2" t="s">
        <v>11</v>
      </c>
      <c r="I151" s="1" t="s">
        <v>274</v>
      </c>
      <c r="J151" s="1" t="s">
        <v>55</v>
      </c>
      <c r="K151" s="1"/>
      <c r="L151" s="1" t="s">
        <v>18</v>
      </c>
      <c r="M151" s="1"/>
      <c r="N151" s="1" t="s">
        <v>756</v>
      </c>
    </row>
    <row r="152" spans="1:14" x14ac:dyDescent="0.35">
      <c r="A152" s="1" t="s">
        <v>5151</v>
      </c>
      <c r="B152" s="1" t="s">
        <v>5152</v>
      </c>
      <c r="C152" s="1"/>
      <c r="D152" s="1" t="s">
        <v>5153</v>
      </c>
      <c r="E152" s="1" t="s">
        <v>7671</v>
      </c>
      <c r="F152" s="1">
        <v>4</v>
      </c>
      <c r="G152" s="1" t="s">
        <v>7809</v>
      </c>
      <c r="H152" s="2" t="s">
        <v>139</v>
      </c>
      <c r="I152" s="1" t="s">
        <v>134</v>
      </c>
      <c r="J152" s="1" t="s">
        <v>24</v>
      </c>
      <c r="K152" s="1"/>
      <c r="L152" s="1"/>
      <c r="M152" s="1" t="s">
        <v>18</v>
      </c>
      <c r="N152" s="1" t="s">
        <v>756</v>
      </c>
    </row>
    <row r="153" spans="1:14" x14ac:dyDescent="0.35">
      <c r="A153" s="1" t="s">
        <v>5158</v>
      </c>
      <c r="B153" s="1" t="s">
        <v>5159</v>
      </c>
      <c r="C153" s="1" t="s">
        <v>5160</v>
      </c>
      <c r="D153" s="1" t="s">
        <v>5161</v>
      </c>
      <c r="E153" s="1" t="s">
        <v>7671</v>
      </c>
      <c r="F153" s="1">
        <v>6</v>
      </c>
      <c r="G153" s="1" t="s">
        <v>7921</v>
      </c>
      <c r="H153" s="2" t="s">
        <v>449</v>
      </c>
      <c r="I153" s="1" t="s">
        <v>444</v>
      </c>
      <c r="J153" s="1" t="s">
        <v>19</v>
      </c>
      <c r="K153" s="1"/>
      <c r="L153" s="1"/>
      <c r="M153" s="1"/>
      <c r="N153" s="1" t="s">
        <v>756</v>
      </c>
    </row>
    <row r="154" spans="1:14" x14ac:dyDescent="0.35">
      <c r="A154" s="1" t="s">
        <v>5181</v>
      </c>
      <c r="B154" s="1" t="s">
        <v>5090</v>
      </c>
      <c r="C154" s="1" t="s">
        <v>5182</v>
      </c>
      <c r="D154" s="1" t="s">
        <v>5183</v>
      </c>
      <c r="E154" s="1" t="s">
        <v>7671</v>
      </c>
      <c r="F154" s="1">
        <v>8</v>
      </c>
      <c r="G154" s="1" t="s">
        <v>7908</v>
      </c>
      <c r="H154" s="2" t="s">
        <v>449</v>
      </c>
      <c r="I154" s="1" t="s">
        <v>444</v>
      </c>
      <c r="J154" s="1" t="s">
        <v>12</v>
      </c>
      <c r="K154" s="1" t="s">
        <v>18</v>
      </c>
      <c r="L154" s="1"/>
      <c r="M154" s="1" t="s">
        <v>18</v>
      </c>
      <c r="N154" s="1" t="s">
        <v>756</v>
      </c>
    </row>
    <row r="155" spans="1:14" x14ac:dyDescent="0.35">
      <c r="A155" s="1" t="s">
        <v>5232</v>
      </c>
      <c r="B155" s="1" t="s">
        <v>5233</v>
      </c>
      <c r="C155" s="1" t="s">
        <v>5234</v>
      </c>
      <c r="D155" s="1" t="s">
        <v>5235</v>
      </c>
      <c r="E155" s="1" t="s">
        <v>7672</v>
      </c>
      <c r="F155" s="1">
        <v>5</v>
      </c>
      <c r="G155" s="1" t="s">
        <v>7946</v>
      </c>
      <c r="H155" s="2" t="s">
        <v>11</v>
      </c>
      <c r="I155" s="1" t="s">
        <v>11</v>
      </c>
      <c r="J155" s="1" t="s">
        <v>12</v>
      </c>
      <c r="K155" s="1" t="s">
        <v>18</v>
      </c>
      <c r="L155" s="1"/>
      <c r="M155" s="1" t="s">
        <v>18</v>
      </c>
      <c r="N155" s="1" t="s">
        <v>756</v>
      </c>
    </row>
    <row r="156" spans="1:14" x14ac:dyDescent="0.35">
      <c r="A156" s="1" t="s">
        <v>5283</v>
      </c>
      <c r="B156" s="1" t="s">
        <v>5284</v>
      </c>
      <c r="C156" s="1" t="s">
        <v>5285</v>
      </c>
      <c r="D156" s="1" t="s">
        <v>5286</v>
      </c>
      <c r="E156" s="1" t="s">
        <v>7674</v>
      </c>
      <c r="F156" s="1">
        <v>1</v>
      </c>
      <c r="G156" s="1" t="s">
        <v>7925</v>
      </c>
      <c r="H156" s="2" t="s">
        <v>11</v>
      </c>
      <c r="I156" s="1" t="s">
        <v>240</v>
      </c>
      <c r="J156" s="1" t="s">
        <v>24</v>
      </c>
      <c r="K156" s="1"/>
      <c r="L156" s="1"/>
      <c r="M156" s="1" t="s">
        <v>18</v>
      </c>
      <c r="N156" s="1" t="s">
        <v>756</v>
      </c>
    </row>
    <row r="157" spans="1:14" x14ac:dyDescent="0.35">
      <c r="A157" s="1" t="s">
        <v>5326</v>
      </c>
      <c r="B157" s="1" t="s">
        <v>5327</v>
      </c>
      <c r="C157" s="1" t="s">
        <v>5328</v>
      </c>
      <c r="D157" s="1" t="s">
        <v>4050</v>
      </c>
      <c r="E157" s="1" t="s">
        <v>7684</v>
      </c>
      <c r="F157" s="1">
        <v>1</v>
      </c>
      <c r="G157" s="1" t="s">
        <v>7981</v>
      </c>
      <c r="H157" s="2" t="s">
        <v>11</v>
      </c>
      <c r="I157" s="1" t="s">
        <v>11</v>
      </c>
      <c r="J157" s="1" t="s">
        <v>55</v>
      </c>
      <c r="K157" s="1"/>
      <c r="L157" s="1" t="s">
        <v>18</v>
      </c>
      <c r="M157" s="1"/>
      <c r="N157" s="1" t="s">
        <v>756</v>
      </c>
    </row>
    <row r="158" spans="1:14" x14ac:dyDescent="0.35">
      <c r="A158" s="1" t="s">
        <v>5340</v>
      </c>
      <c r="B158" s="1" t="s">
        <v>5341</v>
      </c>
      <c r="C158" s="1" t="s">
        <v>5342</v>
      </c>
      <c r="D158" s="1" t="s">
        <v>5343</v>
      </c>
      <c r="E158" s="1" t="s">
        <v>7689</v>
      </c>
      <c r="F158" s="1">
        <v>3</v>
      </c>
      <c r="G158" s="1" t="s">
        <v>7935</v>
      </c>
      <c r="H158" s="2" t="s">
        <v>449</v>
      </c>
      <c r="I158" s="1" t="s">
        <v>444</v>
      </c>
      <c r="J158" s="1" t="s">
        <v>12</v>
      </c>
      <c r="K158" s="1" t="s">
        <v>18</v>
      </c>
      <c r="L158" s="1"/>
      <c r="M158" s="1" t="s">
        <v>18</v>
      </c>
      <c r="N158" s="1" t="s">
        <v>756</v>
      </c>
    </row>
    <row r="159" spans="1:14" x14ac:dyDescent="0.35">
      <c r="A159" s="1" t="s">
        <v>5367</v>
      </c>
      <c r="B159" s="1" t="s">
        <v>5368</v>
      </c>
      <c r="C159" s="1" t="s">
        <v>5369</v>
      </c>
      <c r="D159" s="1" t="s">
        <v>5370</v>
      </c>
      <c r="E159" s="1" t="s">
        <v>7630</v>
      </c>
      <c r="F159" s="1">
        <v>15</v>
      </c>
      <c r="G159" s="1" t="s">
        <v>7874</v>
      </c>
      <c r="H159" s="2" t="s">
        <v>11</v>
      </c>
      <c r="I159" s="1" t="s">
        <v>11</v>
      </c>
      <c r="J159" s="1" t="s">
        <v>55</v>
      </c>
      <c r="K159" s="1"/>
      <c r="L159" s="1" t="s">
        <v>18</v>
      </c>
      <c r="M159" s="1"/>
      <c r="N159" s="1" t="s">
        <v>756</v>
      </c>
    </row>
    <row r="160" spans="1:14" x14ac:dyDescent="0.35">
      <c r="A160" s="1" t="s">
        <v>5371</v>
      </c>
      <c r="B160" s="1" t="s">
        <v>5372</v>
      </c>
      <c r="C160" s="1"/>
      <c r="D160" s="1" t="s">
        <v>5373</v>
      </c>
      <c r="E160" s="1" t="s">
        <v>7717</v>
      </c>
      <c r="F160" s="1"/>
      <c r="G160" s="1" t="s">
        <v>7878</v>
      </c>
      <c r="H160" s="2" t="s">
        <v>11</v>
      </c>
      <c r="I160" s="1" t="s">
        <v>98</v>
      </c>
      <c r="J160" s="1" t="s">
        <v>19</v>
      </c>
      <c r="K160" s="1"/>
      <c r="L160" s="1"/>
      <c r="M160" s="1"/>
      <c r="N160" s="1" t="s">
        <v>756</v>
      </c>
    </row>
    <row r="161" spans="1:14" x14ac:dyDescent="0.35">
      <c r="A161" s="1" t="s">
        <v>5388</v>
      </c>
      <c r="B161" s="1" t="s">
        <v>5389</v>
      </c>
      <c r="C161" s="1"/>
      <c r="D161" s="1" t="s">
        <v>4876</v>
      </c>
      <c r="E161" s="1" t="s">
        <v>7717</v>
      </c>
      <c r="F161" s="1"/>
      <c r="G161" s="1" t="s">
        <v>7818</v>
      </c>
      <c r="H161" s="2" t="s">
        <v>11</v>
      </c>
      <c r="I161" s="1" t="s">
        <v>11</v>
      </c>
      <c r="J161" s="1" t="s">
        <v>19</v>
      </c>
      <c r="K161" s="1"/>
      <c r="L161" s="1"/>
      <c r="M161" s="1"/>
      <c r="N161" s="1" t="s">
        <v>756</v>
      </c>
    </row>
    <row r="162" spans="1:14" x14ac:dyDescent="0.35">
      <c r="A162" s="1" t="s">
        <v>5429</v>
      </c>
      <c r="B162" s="1" t="s">
        <v>5430</v>
      </c>
      <c r="C162" s="1" t="s">
        <v>5431</v>
      </c>
      <c r="D162" s="1" t="s">
        <v>5432</v>
      </c>
      <c r="E162" s="1" t="s">
        <v>7719</v>
      </c>
      <c r="F162" s="1">
        <v>1</v>
      </c>
      <c r="G162" s="1" t="s">
        <v>7822</v>
      </c>
      <c r="H162" s="2" t="s">
        <v>11</v>
      </c>
      <c r="I162" s="1" t="s">
        <v>11</v>
      </c>
      <c r="J162" s="1" t="s">
        <v>19</v>
      </c>
      <c r="K162" s="1"/>
      <c r="L162" s="1"/>
      <c r="M162" s="1"/>
      <c r="N162" s="1" t="s">
        <v>756</v>
      </c>
    </row>
    <row r="163" spans="1:14" x14ac:dyDescent="0.35">
      <c r="A163" s="1" t="s">
        <v>5469</v>
      </c>
      <c r="B163" s="1" t="s">
        <v>5470</v>
      </c>
      <c r="C163" s="1"/>
      <c r="D163" s="1" t="s">
        <v>1785</v>
      </c>
      <c r="E163" s="1" t="s">
        <v>7723</v>
      </c>
      <c r="F163" s="1">
        <v>1</v>
      </c>
      <c r="G163" s="1" t="s">
        <v>7878</v>
      </c>
      <c r="H163" s="2" t="s">
        <v>11</v>
      </c>
      <c r="I163" s="1" t="s">
        <v>160</v>
      </c>
      <c r="J163" s="1" t="s">
        <v>24</v>
      </c>
      <c r="K163" s="1"/>
      <c r="L163" s="1"/>
      <c r="M163" s="1" t="s">
        <v>18</v>
      </c>
      <c r="N163" s="1" t="s">
        <v>756</v>
      </c>
    </row>
    <row r="164" spans="1:14" x14ac:dyDescent="0.35">
      <c r="A164" s="1" t="s">
        <v>5482</v>
      </c>
      <c r="B164" s="1" t="s">
        <v>5483</v>
      </c>
      <c r="C164" s="1"/>
      <c r="D164" s="1" t="s">
        <v>5484</v>
      </c>
      <c r="E164" s="1" t="s">
        <v>7723</v>
      </c>
      <c r="F164" s="1">
        <v>2</v>
      </c>
      <c r="G164" s="1" t="s">
        <v>7878</v>
      </c>
      <c r="H164" s="2" t="s">
        <v>11</v>
      </c>
      <c r="I164" s="1" t="s">
        <v>11</v>
      </c>
      <c r="J164" s="1" t="s">
        <v>24</v>
      </c>
      <c r="K164" s="1"/>
      <c r="L164" s="1"/>
      <c r="M164" s="1" t="s">
        <v>18</v>
      </c>
      <c r="N164" s="1" t="s">
        <v>756</v>
      </c>
    </row>
    <row r="165" spans="1:14" x14ac:dyDescent="0.35">
      <c r="A165" s="1" t="s">
        <v>5485</v>
      </c>
      <c r="B165" s="1" t="s">
        <v>5486</v>
      </c>
      <c r="C165" s="1" t="s">
        <v>5487</v>
      </c>
      <c r="D165" s="1" t="s">
        <v>5488</v>
      </c>
      <c r="E165" s="1" t="s">
        <v>7723</v>
      </c>
      <c r="F165" s="1">
        <v>3</v>
      </c>
      <c r="G165" s="1" t="s">
        <v>7818</v>
      </c>
      <c r="H165" s="2" t="s">
        <v>11</v>
      </c>
      <c r="I165" s="1" t="s">
        <v>176</v>
      </c>
      <c r="J165" s="1" t="s">
        <v>12</v>
      </c>
      <c r="K165" s="1" t="s">
        <v>18</v>
      </c>
      <c r="L165" s="1"/>
      <c r="M165" s="1" t="s">
        <v>18</v>
      </c>
      <c r="N165" s="1" t="s">
        <v>756</v>
      </c>
    </row>
    <row r="166" spans="1:14" x14ac:dyDescent="0.35">
      <c r="A166" s="1" t="s">
        <v>5545</v>
      </c>
      <c r="B166" s="1" t="s">
        <v>5546</v>
      </c>
      <c r="C166" s="1" t="s">
        <v>5547</v>
      </c>
      <c r="D166" s="1" t="s">
        <v>4902</v>
      </c>
      <c r="E166" s="1" t="s">
        <v>7723</v>
      </c>
      <c r="F166" s="1">
        <v>4</v>
      </c>
      <c r="G166" s="1" t="s">
        <v>7818</v>
      </c>
      <c r="H166" s="2" t="s">
        <v>11</v>
      </c>
      <c r="I166" s="1" t="s">
        <v>11</v>
      </c>
      <c r="J166" s="1" t="s">
        <v>24</v>
      </c>
      <c r="K166" s="1"/>
      <c r="L166" s="1"/>
      <c r="M166" s="1" t="s">
        <v>18</v>
      </c>
      <c r="N166" s="1" t="s">
        <v>756</v>
      </c>
    </row>
    <row r="167" spans="1:14" x14ac:dyDescent="0.35">
      <c r="A167" s="1" t="s">
        <v>5599</v>
      </c>
      <c r="B167" s="1" t="s">
        <v>5600</v>
      </c>
      <c r="C167" s="1" t="s">
        <v>5601</v>
      </c>
      <c r="D167" s="1" t="s">
        <v>4909</v>
      </c>
      <c r="E167" s="1" t="s">
        <v>7723</v>
      </c>
      <c r="F167" s="1">
        <v>5</v>
      </c>
      <c r="G167" s="1" t="s">
        <v>7818</v>
      </c>
      <c r="H167" s="2" t="s">
        <v>11</v>
      </c>
      <c r="I167" s="1" t="s">
        <v>176</v>
      </c>
      <c r="J167" s="1" t="s">
        <v>24</v>
      </c>
      <c r="K167" s="1"/>
      <c r="L167" s="1"/>
      <c r="M167" s="1" t="s">
        <v>18</v>
      </c>
      <c r="N167" s="1" t="s">
        <v>756</v>
      </c>
    </row>
    <row r="168" spans="1:14" x14ac:dyDescent="0.35">
      <c r="A168" s="1" t="s">
        <v>5602</v>
      </c>
      <c r="B168" s="1" t="s">
        <v>5603</v>
      </c>
      <c r="C168" s="1"/>
      <c r="D168" s="1" t="s">
        <v>5604</v>
      </c>
      <c r="E168" s="1" t="s">
        <v>7723</v>
      </c>
      <c r="F168" s="1">
        <v>6</v>
      </c>
      <c r="G168" s="1" t="s">
        <v>7878</v>
      </c>
      <c r="H168" s="2" t="s">
        <v>11</v>
      </c>
      <c r="I168" s="1" t="s">
        <v>176</v>
      </c>
      <c r="J168" s="1" t="s">
        <v>24</v>
      </c>
      <c r="K168" s="1"/>
      <c r="L168" s="1"/>
      <c r="M168" s="1" t="s">
        <v>18</v>
      </c>
      <c r="N168" s="1" t="s">
        <v>756</v>
      </c>
    </row>
    <row r="169" spans="1:14" x14ac:dyDescent="0.35">
      <c r="A169" s="1" t="s">
        <v>5613</v>
      </c>
      <c r="B169" s="1" t="s">
        <v>5614</v>
      </c>
      <c r="C169" s="1"/>
      <c r="D169" s="1" t="s">
        <v>5615</v>
      </c>
      <c r="E169" s="1" t="s">
        <v>7723</v>
      </c>
      <c r="F169" s="1">
        <v>7</v>
      </c>
      <c r="G169" s="1" t="s">
        <v>7932</v>
      </c>
      <c r="H169" s="2" t="s">
        <v>11</v>
      </c>
      <c r="I169" s="1" t="s">
        <v>98</v>
      </c>
      <c r="J169" s="1" t="s">
        <v>24</v>
      </c>
      <c r="K169" s="1"/>
      <c r="L169" s="1"/>
      <c r="M169" s="1" t="s">
        <v>18</v>
      </c>
      <c r="N169" s="1" t="s">
        <v>756</v>
      </c>
    </row>
    <row r="170" spans="1:14" x14ac:dyDescent="0.35">
      <c r="A170" s="1" t="s">
        <v>5622</v>
      </c>
      <c r="B170" s="1" t="s">
        <v>5623</v>
      </c>
      <c r="C170" s="1" t="s">
        <v>5624</v>
      </c>
      <c r="D170" s="1" t="s">
        <v>5625</v>
      </c>
      <c r="E170" s="1" t="s">
        <v>7723</v>
      </c>
      <c r="F170" s="1">
        <v>8</v>
      </c>
      <c r="G170" s="1" t="s">
        <v>7878</v>
      </c>
      <c r="H170" s="2" t="s">
        <v>11</v>
      </c>
      <c r="I170" s="1" t="s">
        <v>160</v>
      </c>
      <c r="J170" s="1" t="s">
        <v>24</v>
      </c>
      <c r="K170" s="1"/>
      <c r="L170" s="1"/>
      <c r="M170" s="1" t="s">
        <v>18</v>
      </c>
      <c r="N170" s="1" t="s">
        <v>756</v>
      </c>
    </row>
    <row r="171" spans="1:14" x14ac:dyDescent="0.35">
      <c r="A171" s="1" t="s">
        <v>5631</v>
      </c>
      <c r="B171" s="1" t="s">
        <v>5632</v>
      </c>
      <c r="C171" s="1"/>
      <c r="D171" s="1" t="s">
        <v>1785</v>
      </c>
      <c r="E171" s="1" t="s">
        <v>7723</v>
      </c>
      <c r="F171" s="1">
        <v>16</v>
      </c>
      <c r="G171" s="1" t="s">
        <v>7878</v>
      </c>
      <c r="H171" s="2" t="s">
        <v>449</v>
      </c>
      <c r="I171" s="1" t="s">
        <v>444</v>
      </c>
      <c r="J171" s="1" t="s">
        <v>24</v>
      </c>
      <c r="K171" s="1"/>
      <c r="L171" s="1"/>
      <c r="M171" s="1" t="s">
        <v>18</v>
      </c>
      <c r="N171" s="1" t="s">
        <v>756</v>
      </c>
    </row>
    <row r="172" spans="1:14" x14ac:dyDescent="0.35">
      <c r="A172" s="1" t="s">
        <v>5633</v>
      </c>
      <c r="B172" s="1" t="s">
        <v>5634</v>
      </c>
      <c r="C172" s="1" t="s">
        <v>5635</v>
      </c>
      <c r="D172" s="1" t="s">
        <v>5397</v>
      </c>
      <c r="E172" s="1" t="s">
        <v>7735</v>
      </c>
      <c r="F172" s="1">
        <v>1</v>
      </c>
      <c r="G172" s="1" t="s">
        <v>7955</v>
      </c>
      <c r="H172" s="2" t="s">
        <v>11</v>
      </c>
      <c r="I172" s="1" t="s">
        <v>11</v>
      </c>
      <c r="J172" s="1" t="s">
        <v>19</v>
      </c>
      <c r="K172" s="1"/>
      <c r="L172" s="1"/>
      <c r="M172" s="1"/>
      <c r="N172" s="1" t="s">
        <v>756</v>
      </c>
    </row>
    <row r="173" spans="1:14" x14ac:dyDescent="0.35">
      <c r="A173" s="1" t="s">
        <v>5670</v>
      </c>
      <c r="B173" s="1" t="s">
        <v>5671</v>
      </c>
      <c r="C173" s="1"/>
      <c r="D173" s="1" t="s">
        <v>5672</v>
      </c>
      <c r="E173" s="1" t="s">
        <v>7735</v>
      </c>
      <c r="F173" s="1">
        <v>2</v>
      </c>
      <c r="G173" s="1" t="s">
        <v>7944</v>
      </c>
      <c r="H173" s="2" t="s">
        <v>11</v>
      </c>
      <c r="I173" s="1" t="s">
        <v>11</v>
      </c>
      <c r="J173" s="1" t="s">
        <v>19</v>
      </c>
      <c r="K173" s="1"/>
      <c r="L173" s="1"/>
      <c r="M173" s="1"/>
      <c r="N173" s="1" t="s">
        <v>756</v>
      </c>
    </row>
    <row r="174" spans="1:14" x14ac:dyDescent="0.35">
      <c r="A174" s="1" t="s">
        <v>5699</v>
      </c>
      <c r="B174" s="1" t="s">
        <v>5700</v>
      </c>
      <c r="C174" s="1"/>
      <c r="D174" s="1" t="s">
        <v>5540</v>
      </c>
      <c r="E174" s="1" t="s">
        <v>7735</v>
      </c>
      <c r="F174" s="1">
        <v>3</v>
      </c>
      <c r="G174" s="1" t="s">
        <v>7955</v>
      </c>
      <c r="H174" s="2" t="s">
        <v>11</v>
      </c>
      <c r="I174" s="1" t="s">
        <v>11</v>
      </c>
      <c r="J174" s="1" t="s">
        <v>12</v>
      </c>
      <c r="K174" s="1" t="s">
        <v>18</v>
      </c>
      <c r="L174" s="1"/>
      <c r="M174" s="1" t="s">
        <v>18</v>
      </c>
      <c r="N174" s="1" t="s">
        <v>756</v>
      </c>
    </row>
    <row r="175" spans="1:14" x14ac:dyDescent="0.35">
      <c r="A175" s="1" t="s">
        <v>5707</v>
      </c>
      <c r="B175" s="1" t="s">
        <v>5708</v>
      </c>
      <c r="C175" s="1"/>
      <c r="D175" s="1" t="s">
        <v>5709</v>
      </c>
      <c r="E175" s="1" t="s">
        <v>7735</v>
      </c>
      <c r="F175" s="1">
        <v>6</v>
      </c>
      <c r="G175" s="1" t="s">
        <v>8010</v>
      </c>
      <c r="H175" s="2" t="s">
        <v>11</v>
      </c>
      <c r="I175" s="1" t="s">
        <v>11</v>
      </c>
      <c r="J175" s="1" t="s">
        <v>24</v>
      </c>
      <c r="K175" s="1"/>
      <c r="L175" s="1"/>
      <c r="M175" s="1" t="s">
        <v>18</v>
      </c>
      <c r="N175" s="1" t="s">
        <v>756</v>
      </c>
    </row>
    <row r="176" spans="1:14" x14ac:dyDescent="0.35">
      <c r="A176" s="1" t="s">
        <v>5727</v>
      </c>
      <c r="B176" s="1" t="s">
        <v>5728</v>
      </c>
      <c r="C176" s="1" t="s">
        <v>5729</v>
      </c>
      <c r="D176" s="1" t="s">
        <v>5730</v>
      </c>
      <c r="E176" s="1" t="s">
        <v>7735</v>
      </c>
      <c r="F176" s="1">
        <v>8</v>
      </c>
      <c r="G176" s="1" t="s">
        <v>7792</v>
      </c>
      <c r="H176" s="2" t="s">
        <v>11</v>
      </c>
      <c r="I176" s="1" t="s">
        <v>11</v>
      </c>
      <c r="J176" s="1" t="s">
        <v>19</v>
      </c>
      <c r="K176" s="1"/>
      <c r="L176" s="1"/>
      <c r="M176" s="1"/>
      <c r="N176" s="1" t="s">
        <v>756</v>
      </c>
    </row>
    <row r="177" spans="1:14" x14ac:dyDescent="0.35">
      <c r="A177" s="1" t="s">
        <v>5771</v>
      </c>
      <c r="B177" s="1" t="s">
        <v>5772</v>
      </c>
      <c r="C177" s="1" t="s">
        <v>5773</v>
      </c>
      <c r="D177" s="1" t="s">
        <v>1754</v>
      </c>
      <c r="E177" s="1" t="s">
        <v>7735</v>
      </c>
      <c r="F177" s="1">
        <v>9</v>
      </c>
      <c r="G177" s="1" t="s">
        <v>7878</v>
      </c>
      <c r="H177" s="2" t="s">
        <v>11</v>
      </c>
      <c r="I177" s="1" t="s">
        <v>11</v>
      </c>
      <c r="J177" s="1" t="s">
        <v>24</v>
      </c>
      <c r="K177" s="1"/>
      <c r="L177" s="1"/>
      <c r="M177" s="1" t="s">
        <v>18</v>
      </c>
      <c r="N177" s="1" t="s">
        <v>756</v>
      </c>
    </row>
    <row r="178" spans="1:14" x14ac:dyDescent="0.35">
      <c r="A178" s="1" t="s">
        <v>5798</v>
      </c>
      <c r="B178" s="1" t="s">
        <v>5799</v>
      </c>
      <c r="C178" s="1" t="s">
        <v>5800</v>
      </c>
      <c r="D178" s="1" t="s">
        <v>5801</v>
      </c>
      <c r="E178" s="1" t="s">
        <v>7735</v>
      </c>
      <c r="F178" s="1">
        <v>11</v>
      </c>
      <c r="G178" s="1" t="s">
        <v>7922</v>
      </c>
      <c r="H178" s="2" t="s">
        <v>11</v>
      </c>
      <c r="I178" s="1" t="s">
        <v>11</v>
      </c>
      <c r="J178" s="1" t="s">
        <v>19</v>
      </c>
      <c r="K178" s="1"/>
      <c r="L178" s="1"/>
      <c r="M178" s="1"/>
      <c r="N178" s="1" t="s">
        <v>756</v>
      </c>
    </row>
    <row r="179" spans="1:14" x14ac:dyDescent="0.35">
      <c r="A179" s="1" t="s">
        <v>5812</v>
      </c>
      <c r="B179" s="1" t="s">
        <v>5813</v>
      </c>
      <c r="C179" s="1"/>
      <c r="D179" s="1" t="s">
        <v>5814</v>
      </c>
      <c r="E179" s="1" t="s">
        <v>7735</v>
      </c>
      <c r="F179" s="1">
        <v>13</v>
      </c>
      <c r="G179" s="1" t="s">
        <v>7955</v>
      </c>
      <c r="H179" s="2" t="s">
        <v>11</v>
      </c>
      <c r="I179" s="1" t="s">
        <v>11</v>
      </c>
      <c r="J179" s="1" t="s">
        <v>24</v>
      </c>
      <c r="K179" s="1"/>
      <c r="L179" s="1"/>
      <c r="M179" s="1" t="s">
        <v>18</v>
      </c>
      <c r="N179" s="1" t="s">
        <v>756</v>
      </c>
    </row>
    <row r="180" spans="1:14" x14ac:dyDescent="0.35">
      <c r="A180" s="1" t="s">
        <v>5818</v>
      </c>
      <c r="B180" s="1" t="s">
        <v>5819</v>
      </c>
      <c r="C180" s="1" t="s">
        <v>5820</v>
      </c>
      <c r="D180" s="1" t="s">
        <v>5821</v>
      </c>
      <c r="E180" s="1" t="s">
        <v>7735</v>
      </c>
      <c r="F180" s="1">
        <v>14</v>
      </c>
      <c r="G180" s="1" t="s">
        <v>7955</v>
      </c>
      <c r="H180" s="2" t="s">
        <v>11</v>
      </c>
      <c r="I180" s="1" t="s">
        <v>11</v>
      </c>
      <c r="J180" s="1" t="s">
        <v>19</v>
      </c>
      <c r="K180" s="1"/>
      <c r="L180" s="1"/>
      <c r="M180" s="1"/>
      <c r="N180" s="1" t="s">
        <v>756</v>
      </c>
    </row>
    <row r="181" spans="1:14" x14ac:dyDescent="0.35">
      <c r="A181" s="1" t="s">
        <v>5846</v>
      </c>
      <c r="B181" s="1" t="s">
        <v>5847</v>
      </c>
      <c r="C181" s="1" t="s">
        <v>5848</v>
      </c>
      <c r="D181" s="1" t="s">
        <v>5748</v>
      </c>
      <c r="E181" s="1" t="s">
        <v>7735</v>
      </c>
      <c r="F181" s="1">
        <v>15</v>
      </c>
      <c r="G181" s="1" t="s">
        <v>7792</v>
      </c>
      <c r="H181" s="2" t="s">
        <v>11</v>
      </c>
      <c r="I181" s="1" t="s">
        <v>11</v>
      </c>
      <c r="J181" s="1" t="s">
        <v>19</v>
      </c>
      <c r="K181" s="1"/>
      <c r="L181" s="1"/>
      <c r="M181" s="1"/>
      <c r="N181" s="1" t="s">
        <v>756</v>
      </c>
    </row>
    <row r="182" spans="1:14" x14ac:dyDescent="0.35">
      <c r="A182" s="1" t="s">
        <v>5858</v>
      </c>
      <c r="B182" s="1" t="s">
        <v>5859</v>
      </c>
      <c r="C182" s="1"/>
      <c r="D182" s="1" t="s">
        <v>1754</v>
      </c>
      <c r="E182" s="1" t="s">
        <v>7735</v>
      </c>
      <c r="F182" s="1">
        <v>18</v>
      </c>
      <c r="G182" s="1" t="s">
        <v>8013</v>
      </c>
      <c r="H182" s="2" t="s">
        <v>11</v>
      </c>
      <c r="I182" s="1" t="s">
        <v>11</v>
      </c>
      <c r="J182" s="1" t="s">
        <v>24</v>
      </c>
      <c r="K182" s="1"/>
      <c r="L182" s="1"/>
      <c r="M182" s="1" t="s">
        <v>18</v>
      </c>
      <c r="N182" s="1" t="s">
        <v>756</v>
      </c>
    </row>
    <row r="183" spans="1:14" x14ac:dyDescent="0.35">
      <c r="A183" s="1" t="s">
        <v>5884</v>
      </c>
      <c r="B183" s="1" t="s">
        <v>5885</v>
      </c>
      <c r="C183" s="1" t="s">
        <v>5886</v>
      </c>
      <c r="D183" s="1" t="s">
        <v>5887</v>
      </c>
      <c r="E183" s="1" t="s">
        <v>7735</v>
      </c>
      <c r="F183" s="1">
        <v>20</v>
      </c>
      <c r="G183" s="1" t="s">
        <v>7944</v>
      </c>
      <c r="H183" s="2" t="s">
        <v>11</v>
      </c>
      <c r="I183" s="1" t="s">
        <v>11</v>
      </c>
      <c r="J183" s="1" t="s">
        <v>24</v>
      </c>
      <c r="K183" s="1"/>
      <c r="L183" s="1"/>
      <c r="M183" s="1" t="s">
        <v>18</v>
      </c>
      <c r="N183" s="1" t="s">
        <v>756</v>
      </c>
    </row>
    <row r="184" spans="1:14" x14ac:dyDescent="0.35">
      <c r="A184" s="1" t="s">
        <v>6014</v>
      </c>
      <c r="B184" s="1" t="s">
        <v>6015</v>
      </c>
      <c r="C184" s="1" t="s">
        <v>6016</v>
      </c>
      <c r="D184" s="1" t="s">
        <v>6017</v>
      </c>
      <c r="E184" s="1" t="s">
        <v>7735</v>
      </c>
      <c r="F184" s="1">
        <v>23</v>
      </c>
      <c r="G184" s="1" t="s">
        <v>7849</v>
      </c>
      <c r="H184" s="2" t="s">
        <v>11</v>
      </c>
      <c r="I184" s="1" t="s">
        <v>11</v>
      </c>
      <c r="J184" s="1" t="s">
        <v>24</v>
      </c>
      <c r="K184" s="1"/>
      <c r="L184" s="1"/>
      <c r="M184" s="1" t="s">
        <v>18</v>
      </c>
      <c r="N184" s="1" t="s">
        <v>756</v>
      </c>
    </row>
    <row r="185" spans="1:14" x14ac:dyDescent="0.35">
      <c r="A185" s="1" t="s">
        <v>6077</v>
      </c>
      <c r="B185" s="1" t="s">
        <v>6078</v>
      </c>
      <c r="C185" s="1"/>
      <c r="D185" s="1" t="s">
        <v>5468</v>
      </c>
      <c r="E185" s="1" t="s">
        <v>7735</v>
      </c>
      <c r="F185" s="1">
        <v>26</v>
      </c>
      <c r="G185" s="1" t="s">
        <v>7792</v>
      </c>
      <c r="H185" s="2" t="s">
        <v>11</v>
      </c>
      <c r="I185" s="1" t="s">
        <v>98</v>
      </c>
      <c r="J185" s="1" t="s">
        <v>12</v>
      </c>
      <c r="K185" s="1" t="s">
        <v>18</v>
      </c>
      <c r="L185" s="1"/>
      <c r="M185" s="1" t="s">
        <v>18</v>
      </c>
      <c r="N185" s="1" t="s">
        <v>756</v>
      </c>
    </row>
    <row r="186" spans="1:14" x14ac:dyDescent="0.35">
      <c r="A186" s="1" t="s">
        <v>6088</v>
      </c>
      <c r="B186" s="1" t="s">
        <v>6089</v>
      </c>
      <c r="C186" s="1"/>
      <c r="D186" s="1" t="s">
        <v>6090</v>
      </c>
      <c r="E186" s="1" t="s">
        <v>7735</v>
      </c>
      <c r="F186" s="1">
        <v>29</v>
      </c>
      <c r="G186" s="1" t="s">
        <v>7955</v>
      </c>
      <c r="H186" s="2" t="s">
        <v>11</v>
      </c>
      <c r="I186" s="1" t="s">
        <v>160</v>
      </c>
      <c r="J186" s="1" t="s">
        <v>19</v>
      </c>
      <c r="K186" s="1"/>
      <c r="L186" s="1"/>
      <c r="M186" s="1"/>
      <c r="N186" s="1" t="s">
        <v>756</v>
      </c>
    </row>
    <row r="187" spans="1:14" x14ac:dyDescent="0.35">
      <c r="A187" s="1" t="s">
        <v>6123</v>
      </c>
      <c r="B187" s="1" t="s">
        <v>6124</v>
      </c>
      <c r="C187" s="1" t="s">
        <v>6125</v>
      </c>
      <c r="D187" s="1" t="s">
        <v>5540</v>
      </c>
      <c r="E187" s="1" t="s">
        <v>7735</v>
      </c>
      <c r="F187" s="1">
        <v>30</v>
      </c>
      <c r="G187" s="1" t="s">
        <v>7792</v>
      </c>
      <c r="H187" s="2" t="s">
        <v>11</v>
      </c>
      <c r="I187" s="1" t="s">
        <v>98</v>
      </c>
      <c r="J187" s="1" t="s">
        <v>12</v>
      </c>
      <c r="K187" s="1" t="s">
        <v>18</v>
      </c>
      <c r="L187" s="1"/>
      <c r="M187" s="1" t="s">
        <v>18</v>
      </c>
      <c r="N187" s="1" t="s">
        <v>756</v>
      </c>
    </row>
    <row r="188" spans="1:14" x14ac:dyDescent="0.35">
      <c r="A188" s="1" t="s">
        <v>6231</v>
      </c>
      <c r="B188" s="1" t="s">
        <v>6232</v>
      </c>
      <c r="C188" s="1" t="s">
        <v>6233</v>
      </c>
      <c r="D188" s="1" t="s">
        <v>6234</v>
      </c>
      <c r="E188" s="1" t="s">
        <v>7735</v>
      </c>
      <c r="F188" s="1">
        <v>31</v>
      </c>
      <c r="G188" s="1" t="s">
        <v>7955</v>
      </c>
      <c r="H188" s="2" t="s">
        <v>11</v>
      </c>
      <c r="I188" s="1" t="s">
        <v>256</v>
      </c>
      <c r="J188" s="1" t="s">
        <v>12</v>
      </c>
      <c r="K188" s="1" t="s">
        <v>18</v>
      </c>
      <c r="L188" s="1"/>
      <c r="M188" s="1" t="s">
        <v>18</v>
      </c>
      <c r="N188" s="1" t="s">
        <v>756</v>
      </c>
    </row>
    <row r="189" spans="1:14" x14ac:dyDescent="0.35">
      <c r="A189" s="1" t="s">
        <v>6259</v>
      </c>
      <c r="B189" s="1" t="s">
        <v>6260</v>
      </c>
      <c r="C189" s="1" t="s">
        <v>6261</v>
      </c>
      <c r="D189" s="1" t="s">
        <v>5709</v>
      </c>
      <c r="E189" s="1" t="s">
        <v>7735</v>
      </c>
      <c r="F189" s="1">
        <v>34</v>
      </c>
      <c r="G189" s="1" t="s">
        <v>7944</v>
      </c>
      <c r="H189" s="2" t="s">
        <v>11</v>
      </c>
      <c r="I189" s="1" t="s">
        <v>256</v>
      </c>
      <c r="J189" s="1" t="s">
        <v>24</v>
      </c>
      <c r="K189" s="1"/>
      <c r="L189" s="1"/>
      <c r="M189" s="1" t="s">
        <v>18</v>
      </c>
      <c r="N189" s="1" t="s">
        <v>756</v>
      </c>
    </row>
    <row r="190" spans="1:14" x14ac:dyDescent="0.35">
      <c r="A190" s="1" t="s">
        <v>6293</v>
      </c>
      <c r="B190" s="1" t="s">
        <v>6294</v>
      </c>
      <c r="C190" s="1"/>
      <c r="D190" s="1" t="s">
        <v>6295</v>
      </c>
      <c r="E190" s="1" t="s">
        <v>7735</v>
      </c>
      <c r="F190" s="1">
        <v>35</v>
      </c>
      <c r="G190" s="1" t="s">
        <v>7955</v>
      </c>
      <c r="H190" s="2" t="s">
        <v>11</v>
      </c>
      <c r="I190" s="1" t="s">
        <v>256</v>
      </c>
      <c r="J190" s="1" t="s">
        <v>12</v>
      </c>
      <c r="K190" s="1" t="s">
        <v>18</v>
      </c>
      <c r="L190" s="1"/>
      <c r="M190" s="1" t="s">
        <v>18</v>
      </c>
      <c r="N190" s="1" t="s">
        <v>756</v>
      </c>
    </row>
    <row r="191" spans="1:14" x14ac:dyDescent="0.35">
      <c r="A191" s="1" t="s">
        <v>6309</v>
      </c>
      <c r="B191" s="1" t="s">
        <v>6310</v>
      </c>
      <c r="C191" s="1" t="s">
        <v>6311</v>
      </c>
      <c r="D191" s="1" t="s">
        <v>6312</v>
      </c>
      <c r="E191" s="1" t="s">
        <v>7735</v>
      </c>
      <c r="F191" s="1">
        <v>37</v>
      </c>
      <c r="G191" s="1" t="s">
        <v>7955</v>
      </c>
      <c r="H191" s="2" t="s">
        <v>11</v>
      </c>
      <c r="I191" s="1" t="s">
        <v>274</v>
      </c>
      <c r="J191" s="1" t="s">
        <v>24</v>
      </c>
      <c r="K191" s="1"/>
      <c r="L191" s="1"/>
      <c r="M191" s="1" t="s">
        <v>18</v>
      </c>
      <c r="N191" s="1" t="s">
        <v>756</v>
      </c>
    </row>
    <row r="192" spans="1:14" x14ac:dyDescent="0.35">
      <c r="A192" s="1" t="s">
        <v>6313</v>
      </c>
      <c r="B192" s="1" t="s">
        <v>6314</v>
      </c>
      <c r="C192" s="1" t="s">
        <v>6315</v>
      </c>
      <c r="D192" s="1" t="s">
        <v>6316</v>
      </c>
      <c r="E192" s="1" t="s">
        <v>7735</v>
      </c>
      <c r="F192" s="1">
        <v>41</v>
      </c>
      <c r="G192" s="1" t="s">
        <v>7955</v>
      </c>
      <c r="H192" s="2" t="s">
        <v>139</v>
      </c>
      <c r="I192" s="1" t="s">
        <v>134</v>
      </c>
      <c r="J192" s="1" t="s">
        <v>24</v>
      </c>
      <c r="K192" s="1"/>
      <c r="L192" s="1"/>
      <c r="M192" s="1" t="s">
        <v>18</v>
      </c>
      <c r="N192" s="1" t="s">
        <v>756</v>
      </c>
    </row>
    <row r="193" spans="1:14" x14ac:dyDescent="0.35">
      <c r="A193" s="1" t="s">
        <v>6317</v>
      </c>
      <c r="B193" s="1" t="s">
        <v>6318</v>
      </c>
      <c r="C193" s="1" t="s">
        <v>6319</v>
      </c>
      <c r="D193" s="1" t="s">
        <v>6320</v>
      </c>
      <c r="E193" s="1" t="s">
        <v>7735</v>
      </c>
      <c r="F193" s="1">
        <v>45</v>
      </c>
      <c r="G193" s="1" t="s">
        <v>7955</v>
      </c>
      <c r="H193" s="2" t="s">
        <v>390</v>
      </c>
      <c r="I193" s="1" t="s">
        <v>385</v>
      </c>
      <c r="J193" s="1" t="s">
        <v>19</v>
      </c>
      <c r="K193" s="1"/>
      <c r="L193" s="1"/>
      <c r="M193" s="1"/>
      <c r="N193" s="1" t="s">
        <v>756</v>
      </c>
    </row>
    <row r="194" spans="1:14" x14ac:dyDescent="0.35">
      <c r="A194" s="1" t="s">
        <v>6323</v>
      </c>
      <c r="B194" s="1" t="s">
        <v>6324</v>
      </c>
      <c r="C194" s="1" t="s">
        <v>6325</v>
      </c>
      <c r="D194" s="1" t="s">
        <v>6326</v>
      </c>
      <c r="E194" s="1" t="s">
        <v>7735</v>
      </c>
      <c r="F194" s="1">
        <v>46</v>
      </c>
      <c r="G194" s="1" t="s">
        <v>7955</v>
      </c>
      <c r="H194" s="2" t="s">
        <v>390</v>
      </c>
      <c r="I194" s="1" t="s">
        <v>385</v>
      </c>
      <c r="J194" s="1" t="s">
        <v>12</v>
      </c>
      <c r="K194" s="1" t="s">
        <v>18</v>
      </c>
      <c r="L194" s="1"/>
      <c r="M194" s="1" t="s">
        <v>18</v>
      </c>
      <c r="N194" s="1" t="s">
        <v>756</v>
      </c>
    </row>
    <row r="195" spans="1:14" x14ac:dyDescent="0.35">
      <c r="A195" s="1" t="s">
        <v>6404</v>
      </c>
      <c r="B195" s="1" t="s">
        <v>6405</v>
      </c>
      <c r="C195" s="1"/>
      <c r="D195" s="1" t="s">
        <v>1754</v>
      </c>
      <c r="E195" s="1" t="s">
        <v>7735</v>
      </c>
      <c r="F195" s="1">
        <v>49</v>
      </c>
      <c r="G195" s="1" t="s">
        <v>7955</v>
      </c>
      <c r="H195" s="2" t="s">
        <v>449</v>
      </c>
      <c r="I195" s="1" t="s">
        <v>444</v>
      </c>
      <c r="J195" s="1" t="s">
        <v>24</v>
      </c>
      <c r="K195" s="1"/>
      <c r="L195" s="1"/>
      <c r="M195" s="1" t="s">
        <v>18</v>
      </c>
      <c r="N195" s="1" t="s">
        <v>756</v>
      </c>
    </row>
    <row r="196" spans="1:14" x14ac:dyDescent="0.35">
      <c r="A196" s="1" t="s">
        <v>6425</v>
      </c>
      <c r="B196" s="1" t="s">
        <v>6426</v>
      </c>
      <c r="C196" s="1"/>
      <c r="D196" s="1" t="s">
        <v>1754</v>
      </c>
      <c r="E196" s="1" t="s">
        <v>7735</v>
      </c>
      <c r="F196" s="1">
        <v>50</v>
      </c>
      <c r="G196" s="1" t="s">
        <v>7955</v>
      </c>
      <c r="H196" s="2" t="s">
        <v>449</v>
      </c>
      <c r="I196" s="1" t="s">
        <v>444</v>
      </c>
      <c r="J196" s="1" t="s">
        <v>24</v>
      </c>
      <c r="K196" s="1"/>
      <c r="L196" s="1"/>
      <c r="M196" s="1" t="s">
        <v>18</v>
      </c>
      <c r="N196" s="1" t="s">
        <v>756</v>
      </c>
    </row>
    <row r="197" spans="1:14" x14ac:dyDescent="0.35">
      <c r="A197" s="1" t="s">
        <v>6445</v>
      </c>
      <c r="B197" s="1" t="s">
        <v>6446</v>
      </c>
      <c r="C197" s="1"/>
      <c r="D197" s="1" t="s">
        <v>6447</v>
      </c>
      <c r="E197" s="1" t="s">
        <v>7761</v>
      </c>
      <c r="F197" s="1">
        <v>1</v>
      </c>
      <c r="G197" s="1" t="s">
        <v>7857</v>
      </c>
      <c r="H197" s="2" t="s">
        <v>11</v>
      </c>
      <c r="I197" s="1" t="s">
        <v>176</v>
      </c>
      <c r="J197" s="1" t="s">
        <v>24</v>
      </c>
      <c r="K197" s="1"/>
      <c r="L197" s="1"/>
      <c r="M197" s="1" t="s">
        <v>18</v>
      </c>
      <c r="N197" s="1" t="s">
        <v>756</v>
      </c>
    </row>
    <row r="198" spans="1:14" x14ac:dyDescent="0.35">
      <c r="A198" s="1" t="s">
        <v>6467</v>
      </c>
      <c r="B198" s="1" t="s">
        <v>6468</v>
      </c>
      <c r="C198" s="1"/>
      <c r="D198" s="1" t="s">
        <v>5116</v>
      </c>
      <c r="E198" s="1" t="s">
        <v>7761</v>
      </c>
      <c r="F198" s="1">
        <v>2</v>
      </c>
      <c r="G198" s="1" t="s">
        <v>7857</v>
      </c>
      <c r="H198" s="2" t="s">
        <v>11</v>
      </c>
      <c r="I198" s="1" t="s">
        <v>160</v>
      </c>
      <c r="J198" s="1" t="s">
        <v>24</v>
      </c>
      <c r="K198" s="1"/>
      <c r="L198" s="1"/>
      <c r="M198" s="1" t="s">
        <v>18</v>
      </c>
      <c r="N198" s="1" t="s">
        <v>756</v>
      </c>
    </row>
    <row r="199" spans="1:14" x14ac:dyDescent="0.35">
      <c r="A199" s="1" t="s">
        <v>6476</v>
      </c>
      <c r="B199" s="1" t="s">
        <v>6477</v>
      </c>
      <c r="C199" s="1"/>
      <c r="D199" s="1" t="s">
        <v>6478</v>
      </c>
      <c r="E199" s="1" t="s">
        <v>7761</v>
      </c>
      <c r="F199" s="1">
        <v>3</v>
      </c>
      <c r="G199" s="1" t="s">
        <v>7857</v>
      </c>
      <c r="H199" s="2" t="s">
        <v>11</v>
      </c>
      <c r="I199" s="1" t="s">
        <v>240</v>
      </c>
      <c r="J199" s="1" t="s">
        <v>24</v>
      </c>
      <c r="K199" s="1"/>
      <c r="L199" s="1"/>
      <c r="M199" s="1" t="s">
        <v>18</v>
      </c>
      <c r="N199" s="1" t="s">
        <v>756</v>
      </c>
    </row>
    <row r="200" spans="1:14" x14ac:dyDescent="0.35">
      <c r="A200" s="1" t="s">
        <v>6508</v>
      </c>
      <c r="B200" s="1" t="s">
        <v>6509</v>
      </c>
      <c r="C200" s="1"/>
      <c r="D200" s="1" t="s">
        <v>5703</v>
      </c>
      <c r="E200" s="1" t="s">
        <v>7741</v>
      </c>
      <c r="F200" s="1"/>
      <c r="G200" s="1" t="s">
        <v>7849</v>
      </c>
      <c r="H200" s="2" t="s">
        <v>11</v>
      </c>
      <c r="I200" s="1" t="s">
        <v>11</v>
      </c>
      <c r="J200" s="1" t="s">
        <v>12</v>
      </c>
      <c r="K200" s="1" t="s">
        <v>18</v>
      </c>
      <c r="L200" s="1"/>
      <c r="M200" s="1" t="s">
        <v>18</v>
      </c>
      <c r="N200" s="1" t="s">
        <v>756</v>
      </c>
    </row>
    <row r="201" spans="1:14" x14ac:dyDescent="0.35">
      <c r="A201" s="1" t="s">
        <v>6517</v>
      </c>
      <c r="B201" s="1" t="s">
        <v>6518</v>
      </c>
      <c r="C201" s="1" t="s">
        <v>6519</v>
      </c>
      <c r="D201" s="1" t="s">
        <v>6520</v>
      </c>
      <c r="E201" s="1" t="s">
        <v>7742</v>
      </c>
      <c r="F201" s="1"/>
      <c r="G201" s="1" t="s">
        <v>8023</v>
      </c>
      <c r="H201" s="2" t="s">
        <v>390</v>
      </c>
      <c r="I201" s="1" t="s">
        <v>385</v>
      </c>
      <c r="J201" s="1" t="s">
        <v>19</v>
      </c>
      <c r="K201" s="1"/>
      <c r="L201" s="1"/>
      <c r="M201" s="1"/>
      <c r="N201" s="1" t="s">
        <v>756</v>
      </c>
    </row>
    <row r="202" spans="1:14" x14ac:dyDescent="0.35">
      <c r="A202" s="1" t="s">
        <v>6551</v>
      </c>
      <c r="B202" s="1" t="s">
        <v>6552</v>
      </c>
      <c r="C202" s="1" t="s">
        <v>6553</v>
      </c>
      <c r="D202" s="1" t="s">
        <v>6554</v>
      </c>
      <c r="E202" s="1" t="s">
        <v>7743</v>
      </c>
      <c r="F202" s="1"/>
      <c r="G202" s="1" t="s">
        <v>7893</v>
      </c>
      <c r="H202" s="2" t="s">
        <v>11</v>
      </c>
      <c r="I202" s="1" t="s">
        <v>11</v>
      </c>
      <c r="J202" s="1" t="s">
        <v>19</v>
      </c>
      <c r="K202" s="1"/>
      <c r="L202" s="1"/>
      <c r="M202" s="1"/>
      <c r="N202" s="1" t="s">
        <v>756</v>
      </c>
    </row>
    <row r="203" spans="1:14" x14ac:dyDescent="0.35">
      <c r="A203" s="1" t="s">
        <v>6583</v>
      </c>
      <c r="B203" s="1" t="s">
        <v>6584</v>
      </c>
      <c r="C203" s="1" t="s">
        <v>6585</v>
      </c>
      <c r="D203" s="1" t="s">
        <v>5703</v>
      </c>
      <c r="E203" s="1" t="s">
        <v>7743</v>
      </c>
      <c r="F203" s="1"/>
      <c r="G203" s="1" t="s">
        <v>7792</v>
      </c>
      <c r="H203" s="2" t="s">
        <v>11</v>
      </c>
      <c r="I203" s="1" t="s">
        <v>240</v>
      </c>
      <c r="J203" s="1" t="s">
        <v>12</v>
      </c>
      <c r="K203" s="1" t="s">
        <v>18</v>
      </c>
      <c r="L203" s="1"/>
      <c r="M203" s="1" t="s">
        <v>18</v>
      </c>
      <c r="N203" s="1" t="s">
        <v>756</v>
      </c>
    </row>
    <row r="204" spans="1:14" x14ac:dyDescent="0.35">
      <c r="A204" s="1" t="s">
        <v>6657</v>
      </c>
      <c r="B204" s="1" t="s">
        <v>6658</v>
      </c>
      <c r="C204" s="1"/>
      <c r="D204" s="1" t="s">
        <v>6659</v>
      </c>
      <c r="E204" s="1" t="s">
        <v>7745</v>
      </c>
      <c r="F204" s="1"/>
      <c r="G204" s="1" t="s">
        <v>7892</v>
      </c>
      <c r="H204" s="2" t="s">
        <v>11</v>
      </c>
      <c r="I204" s="1" t="s">
        <v>11</v>
      </c>
      <c r="J204" s="1" t="s">
        <v>12</v>
      </c>
      <c r="K204" s="1" t="s">
        <v>18</v>
      </c>
      <c r="L204" s="1"/>
      <c r="M204" s="1" t="s">
        <v>18</v>
      </c>
      <c r="N204" s="1" t="s">
        <v>756</v>
      </c>
    </row>
    <row r="205" spans="1:14" x14ac:dyDescent="0.35">
      <c r="A205" s="1" t="s">
        <v>6671</v>
      </c>
      <c r="B205" s="1" t="s">
        <v>6672</v>
      </c>
      <c r="C205" s="1" t="s">
        <v>6673</v>
      </c>
      <c r="D205" s="1" t="s">
        <v>6674</v>
      </c>
      <c r="E205" s="1" t="s">
        <v>7725</v>
      </c>
      <c r="F205" s="1">
        <v>16</v>
      </c>
      <c r="G205" s="1" t="s">
        <v>7790</v>
      </c>
      <c r="H205" s="2" t="s">
        <v>11</v>
      </c>
      <c r="I205" s="1" t="s">
        <v>176</v>
      </c>
      <c r="J205" s="1" t="s">
        <v>24</v>
      </c>
      <c r="K205" s="1"/>
      <c r="L205" s="1"/>
      <c r="M205" s="1" t="s">
        <v>18</v>
      </c>
      <c r="N205" s="1" t="s">
        <v>756</v>
      </c>
    </row>
    <row r="206" spans="1:14" x14ac:dyDescent="0.35">
      <c r="A206" s="1" t="s">
        <v>6678</v>
      </c>
      <c r="B206" s="1" t="s">
        <v>6679</v>
      </c>
      <c r="C206" s="1" t="s">
        <v>6680</v>
      </c>
      <c r="D206" s="1" t="s">
        <v>6681</v>
      </c>
      <c r="E206" s="1" t="s">
        <v>7750</v>
      </c>
      <c r="F206" s="1">
        <v>19</v>
      </c>
      <c r="G206" s="1" t="s">
        <v>7919</v>
      </c>
      <c r="H206" s="2" t="s">
        <v>11</v>
      </c>
      <c r="I206" s="1" t="s">
        <v>240</v>
      </c>
      <c r="J206" s="1" t="s">
        <v>12</v>
      </c>
      <c r="K206" s="1" t="s">
        <v>18</v>
      </c>
      <c r="L206" s="1"/>
      <c r="M206" s="1" t="s">
        <v>18</v>
      </c>
      <c r="N206" s="1" t="s">
        <v>756</v>
      </c>
    </row>
    <row r="207" spans="1:14" x14ac:dyDescent="0.35">
      <c r="A207" s="1" t="s">
        <v>6841</v>
      </c>
      <c r="B207" s="1" t="s">
        <v>6842</v>
      </c>
      <c r="C207" s="1" t="s">
        <v>6843</v>
      </c>
      <c r="D207" s="1" t="s">
        <v>6844</v>
      </c>
      <c r="E207" s="1" t="s">
        <v>7753</v>
      </c>
      <c r="F207" s="1">
        <v>12</v>
      </c>
      <c r="G207" s="1" t="s">
        <v>7950</v>
      </c>
      <c r="H207" s="2" t="s">
        <v>11</v>
      </c>
      <c r="I207" s="1" t="s">
        <v>11</v>
      </c>
      <c r="J207" s="1" t="s">
        <v>12</v>
      </c>
      <c r="K207" s="1" t="s">
        <v>18</v>
      </c>
      <c r="L207" s="1"/>
      <c r="M207" s="1" t="s">
        <v>18</v>
      </c>
      <c r="N207" s="1" t="s">
        <v>756</v>
      </c>
    </row>
    <row r="208" spans="1:14" x14ac:dyDescent="0.35">
      <c r="A208" s="1" t="s">
        <v>6852</v>
      </c>
      <c r="B208" s="1" t="s">
        <v>6853</v>
      </c>
      <c r="C208" s="1" t="s">
        <v>6854</v>
      </c>
      <c r="D208" s="1" t="s">
        <v>6855</v>
      </c>
      <c r="E208" s="1" t="s">
        <v>7543</v>
      </c>
      <c r="F208" s="1">
        <v>48</v>
      </c>
      <c r="G208" s="1" t="s">
        <v>7792</v>
      </c>
      <c r="H208" s="2" t="s">
        <v>11</v>
      </c>
      <c r="I208" s="1" t="s">
        <v>11</v>
      </c>
      <c r="J208" s="1" t="s">
        <v>12</v>
      </c>
      <c r="K208" s="1" t="s">
        <v>18</v>
      </c>
      <c r="L208" s="1"/>
      <c r="M208" s="1" t="s">
        <v>18</v>
      </c>
      <c r="N208" s="1" t="s">
        <v>756</v>
      </c>
    </row>
    <row r="209" spans="1:14" x14ac:dyDescent="0.35">
      <c r="A209" s="1" t="s">
        <v>6856</v>
      </c>
      <c r="B209" s="1" t="s">
        <v>6857</v>
      </c>
      <c r="C209" s="1"/>
      <c r="D209" s="1" t="s">
        <v>6858</v>
      </c>
      <c r="E209" s="1" t="s">
        <v>7543</v>
      </c>
      <c r="F209" s="1">
        <v>81</v>
      </c>
      <c r="G209" s="1" t="s">
        <v>8015</v>
      </c>
      <c r="H209" s="2" t="s">
        <v>139</v>
      </c>
      <c r="I209" s="1" t="s">
        <v>134</v>
      </c>
      <c r="J209" s="1" t="s">
        <v>19</v>
      </c>
      <c r="K209" s="1"/>
      <c r="L209" s="1"/>
      <c r="M209" s="1"/>
      <c r="N209" s="1" t="s">
        <v>756</v>
      </c>
    </row>
    <row r="210" spans="1:14" x14ac:dyDescent="0.35">
      <c r="A210" s="1" t="s">
        <v>6878</v>
      </c>
      <c r="B210" s="1" t="s">
        <v>6879</v>
      </c>
      <c r="C210" s="1"/>
      <c r="D210" s="1" t="s">
        <v>6880</v>
      </c>
      <c r="E210" s="1" t="s">
        <v>7770</v>
      </c>
      <c r="F210" s="1">
        <v>7</v>
      </c>
      <c r="G210" s="1" t="s">
        <v>7802</v>
      </c>
      <c r="H210" s="2" t="s">
        <v>11</v>
      </c>
      <c r="I210" s="1" t="s">
        <v>240</v>
      </c>
      <c r="J210" s="1" t="s">
        <v>19</v>
      </c>
      <c r="K210" s="1"/>
      <c r="L210" s="1"/>
      <c r="M210" s="1"/>
      <c r="N210" s="1" t="s">
        <v>756</v>
      </c>
    </row>
    <row r="211" spans="1:14" x14ac:dyDescent="0.35">
      <c r="A211" s="1" t="s">
        <v>6927</v>
      </c>
      <c r="B211" s="1" t="s">
        <v>6928</v>
      </c>
      <c r="C211" s="1"/>
      <c r="D211" s="1" t="s">
        <v>6929</v>
      </c>
      <c r="E211" s="1" t="s">
        <v>7591</v>
      </c>
      <c r="F211" s="1">
        <v>31</v>
      </c>
      <c r="G211" s="1" t="s">
        <v>7869</v>
      </c>
      <c r="H211" s="2" t="s">
        <v>11</v>
      </c>
      <c r="I211" s="1" t="s">
        <v>274</v>
      </c>
      <c r="J211" s="1" t="s">
        <v>12</v>
      </c>
      <c r="K211" s="1" t="s">
        <v>18</v>
      </c>
      <c r="L211" s="1"/>
      <c r="M211" s="1" t="s">
        <v>18</v>
      </c>
      <c r="N211" s="1" t="s">
        <v>756</v>
      </c>
    </row>
  </sheetData>
  <autoFilter ref="A1:N1" xr:uid="{D5190CE3-3D3D-4E2B-BA7D-4659F68F388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AC31D-8D8E-4625-8341-8F5B7EA31B89}">
  <sheetPr>
    <tabColor rgb="FF00B0F0"/>
  </sheetPr>
  <dimension ref="A1:O210"/>
  <sheetViews>
    <sheetView topLeftCell="B1" zoomScale="90" zoomScaleNormal="90" workbookViewId="0">
      <selection activeCell="T6" sqref="T6"/>
    </sheetView>
  </sheetViews>
  <sheetFormatPr defaultRowHeight="14.5" x14ac:dyDescent="0.35"/>
  <cols>
    <col min="1" max="1" width="79.7265625" customWidth="1"/>
    <col min="2" max="2" width="52.08984375" customWidth="1"/>
    <col min="3" max="3" width="43.90625" customWidth="1"/>
    <col min="5" max="5" width="26.7265625" customWidth="1"/>
    <col min="7" max="7" width="27.7265625" customWidth="1"/>
    <col min="8" max="8" width="18" bestFit="1" customWidth="1"/>
    <col min="9" max="9" width="18.81640625" bestFit="1" customWidth="1"/>
    <col min="10" max="10" width="26.1796875" bestFit="1" customWidth="1"/>
    <col min="14" max="14" width="18.1796875" bestFit="1" customWidth="1"/>
  </cols>
  <sheetData>
    <row r="1" spans="1:15" x14ac:dyDescent="0.35">
      <c r="A1" s="4" t="s">
        <v>0</v>
      </c>
      <c r="B1" s="4" t="s">
        <v>1</v>
      </c>
      <c r="C1" s="4" t="s">
        <v>2</v>
      </c>
      <c r="D1" s="4" t="s">
        <v>3</v>
      </c>
      <c r="E1" s="4" t="s">
        <v>7539</v>
      </c>
      <c r="F1" s="4" t="s">
        <v>7540</v>
      </c>
      <c r="G1" s="4" t="s">
        <v>7789</v>
      </c>
      <c r="H1" s="5" t="s">
        <v>5</v>
      </c>
      <c r="I1" s="3" t="s">
        <v>6</v>
      </c>
      <c r="J1" s="3" t="s">
        <v>7</v>
      </c>
      <c r="K1" s="4" t="s">
        <v>8</v>
      </c>
      <c r="L1" s="4" t="s">
        <v>9</v>
      </c>
      <c r="M1" s="4" t="s">
        <v>10</v>
      </c>
      <c r="N1" s="4" t="s">
        <v>4</v>
      </c>
      <c r="O1" s="1"/>
    </row>
    <row r="2" spans="1:15" x14ac:dyDescent="0.35">
      <c r="A2" s="1" t="s">
        <v>540</v>
      </c>
      <c r="B2" s="1" t="s">
        <v>541</v>
      </c>
      <c r="C2" s="1"/>
      <c r="D2" s="1" t="s">
        <v>542</v>
      </c>
      <c r="E2" s="1" t="s">
        <v>7541</v>
      </c>
      <c r="F2" s="1">
        <v>1</v>
      </c>
      <c r="G2" s="1" t="s">
        <v>7790</v>
      </c>
      <c r="H2" s="2" t="s">
        <v>390</v>
      </c>
      <c r="I2" s="1" t="s">
        <v>385</v>
      </c>
      <c r="J2" s="1" t="s">
        <v>24</v>
      </c>
      <c r="K2" s="1"/>
      <c r="L2" s="1"/>
      <c r="M2" s="1" t="s">
        <v>18</v>
      </c>
      <c r="N2" s="1" t="s">
        <v>543</v>
      </c>
      <c r="O2" s="1"/>
    </row>
    <row r="3" spans="1:15" x14ac:dyDescent="0.35">
      <c r="A3" s="1" t="s">
        <v>552</v>
      </c>
      <c r="B3" s="1" t="s">
        <v>553</v>
      </c>
      <c r="C3" s="1" t="s">
        <v>554</v>
      </c>
      <c r="D3" s="1" t="s">
        <v>555</v>
      </c>
      <c r="E3" s="1" t="s">
        <v>7541</v>
      </c>
      <c r="F3" s="1">
        <v>2</v>
      </c>
      <c r="G3" s="1" t="s">
        <v>7794</v>
      </c>
      <c r="H3" s="2" t="s">
        <v>390</v>
      </c>
      <c r="I3" s="1" t="s">
        <v>385</v>
      </c>
      <c r="J3" s="1" t="s">
        <v>12</v>
      </c>
      <c r="K3" s="1" t="s">
        <v>18</v>
      </c>
      <c r="L3" s="1"/>
      <c r="M3" s="1" t="s">
        <v>18</v>
      </c>
      <c r="N3" s="1" t="s">
        <v>543</v>
      </c>
      <c r="O3" s="1"/>
    </row>
    <row r="4" spans="1:15" x14ac:dyDescent="0.35">
      <c r="A4" s="1" t="s">
        <v>556</v>
      </c>
      <c r="B4" s="1" t="s">
        <v>557</v>
      </c>
      <c r="C4" s="1"/>
      <c r="D4" s="1" t="s">
        <v>558</v>
      </c>
      <c r="E4" s="1" t="s">
        <v>7545</v>
      </c>
      <c r="F4" s="1">
        <v>1</v>
      </c>
      <c r="G4" s="1" t="s">
        <v>7795</v>
      </c>
      <c r="H4" s="2" t="s">
        <v>11</v>
      </c>
      <c r="I4" s="1" t="s">
        <v>11</v>
      </c>
      <c r="J4" s="1" t="s">
        <v>55</v>
      </c>
      <c r="K4" s="1"/>
      <c r="L4" s="1" t="s">
        <v>18</v>
      </c>
      <c r="M4" s="1"/>
      <c r="N4" s="1" t="s">
        <v>543</v>
      </c>
      <c r="O4" s="1"/>
    </row>
    <row r="5" spans="1:15" x14ac:dyDescent="0.35">
      <c r="A5" s="1" t="s">
        <v>656</v>
      </c>
      <c r="B5" s="1" t="s">
        <v>657</v>
      </c>
      <c r="C5" s="1"/>
      <c r="D5" s="1" t="s">
        <v>658</v>
      </c>
      <c r="E5" s="1" t="s">
        <v>7545</v>
      </c>
      <c r="F5" s="1">
        <v>0</v>
      </c>
      <c r="G5" s="1" t="s">
        <v>7795</v>
      </c>
      <c r="H5" s="2" t="s">
        <v>11</v>
      </c>
      <c r="I5" s="1" t="s">
        <v>11</v>
      </c>
      <c r="J5" s="1" t="s">
        <v>55</v>
      </c>
      <c r="K5" s="1"/>
      <c r="L5" s="1" t="s">
        <v>18</v>
      </c>
      <c r="M5" s="1"/>
      <c r="N5" s="1" t="s">
        <v>543</v>
      </c>
      <c r="O5" s="1"/>
    </row>
    <row r="6" spans="1:15" x14ac:dyDescent="0.35">
      <c r="A6" s="1" t="s">
        <v>757</v>
      </c>
      <c r="B6" s="1" t="s">
        <v>758</v>
      </c>
      <c r="C6" s="1"/>
      <c r="D6" s="1" t="s">
        <v>558</v>
      </c>
      <c r="E6" s="1" t="s">
        <v>7545</v>
      </c>
      <c r="F6" s="1">
        <v>0</v>
      </c>
      <c r="G6" s="1" t="s">
        <v>7795</v>
      </c>
      <c r="H6" s="2" t="s">
        <v>11</v>
      </c>
      <c r="I6" s="1" t="s">
        <v>11</v>
      </c>
      <c r="J6" s="1" t="s">
        <v>55</v>
      </c>
      <c r="K6" s="1"/>
      <c r="L6" s="1" t="s">
        <v>18</v>
      </c>
      <c r="M6" s="1"/>
      <c r="N6" s="1" t="s">
        <v>543</v>
      </c>
      <c r="O6" s="1"/>
    </row>
    <row r="7" spans="1:15" x14ac:dyDescent="0.35">
      <c r="A7" s="1" t="s">
        <v>794</v>
      </c>
      <c r="B7" s="1" t="s">
        <v>795</v>
      </c>
      <c r="C7" s="1"/>
      <c r="D7" s="1" t="s">
        <v>796</v>
      </c>
      <c r="E7" s="1" t="s">
        <v>7545</v>
      </c>
      <c r="F7" s="1">
        <v>0</v>
      </c>
      <c r="G7" s="1" t="s">
        <v>7795</v>
      </c>
      <c r="H7" s="2" t="s">
        <v>11</v>
      </c>
      <c r="I7" s="1" t="s">
        <v>11</v>
      </c>
      <c r="J7" s="1" t="s">
        <v>55</v>
      </c>
      <c r="K7" s="1"/>
      <c r="L7" s="1" t="s">
        <v>18</v>
      </c>
      <c r="M7" s="1"/>
      <c r="N7" s="1" t="s">
        <v>543</v>
      </c>
      <c r="O7" s="1"/>
    </row>
    <row r="8" spans="1:15" x14ac:dyDescent="0.35">
      <c r="A8" s="1" t="s">
        <v>802</v>
      </c>
      <c r="B8" s="1" t="s">
        <v>803</v>
      </c>
      <c r="C8" s="1"/>
      <c r="D8" s="1" t="s">
        <v>804</v>
      </c>
      <c r="E8" s="1" t="s">
        <v>7545</v>
      </c>
      <c r="F8" s="1">
        <v>0</v>
      </c>
      <c r="G8" s="1" t="s">
        <v>7795</v>
      </c>
      <c r="H8" s="2" t="s">
        <v>11</v>
      </c>
      <c r="I8" s="1" t="s">
        <v>11</v>
      </c>
      <c r="J8" s="1" t="s">
        <v>55</v>
      </c>
      <c r="K8" s="1"/>
      <c r="L8" s="1" t="s">
        <v>18</v>
      </c>
      <c r="M8" s="1"/>
      <c r="N8" s="1" t="s">
        <v>543</v>
      </c>
      <c r="O8" s="1"/>
    </row>
    <row r="9" spans="1:15" x14ac:dyDescent="0.35">
      <c r="A9" s="1" t="s">
        <v>839</v>
      </c>
      <c r="B9" s="1" t="s">
        <v>840</v>
      </c>
      <c r="C9" s="1"/>
      <c r="D9" s="1" t="s">
        <v>841</v>
      </c>
      <c r="E9" s="1" t="s">
        <v>7545</v>
      </c>
      <c r="F9" s="1">
        <v>0</v>
      </c>
      <c r="G9" s="1" t="s">
        <v>7795</v>
      </c>
      <c r="H9" s="2" t="s">
        <v>11</v>
      </c>
      <c r="I9" s="1" t="s">
        <v>11</v>
      </c>
      <c r="J9" s="1" t="s">
        <v>55</v>
      </c>
      <c r="K9" s="1"/>
      <c r="L9" s="1" t="s">
        <v>18</v>
      </c>
      <c r="M9" s="1"/>
      <c r="N9" s="1" t="s">
        <v>543</v>
      </c>
      <c r="O9" s="1"/>
    </row>
    <row r="10" spans="1:15" x14ac:dyDescent="0.35">
      <c r="A10" s="1" t="s">
        <v>850</v>
      </c>
      <c r="B10" s="1" t="s">
        <v>851</v>
      </c>
      <c r="C10" s="1"/>
      <c r="D10" s="1" t="s">
        <v>852</v>
      </c>
      <c r="E10" s="1" t="s">
        <v>7545</v>
      </c>
      <c r="F10" s="1">
        <v>0</v>
      </c>
      <c r="G10" s="1" t="s">
        <v>7795</v>
      </c>
      <c r="H10" s="2" t="s">
        <v>11</v>
      </c>
      <c r="I10" s="1" t="s">
        <v>160</v>
      </c>
      <c r="J10" s="1" t="s">
        <v>55</v>
      </c>
      <c r="K10" s="1"/>
      <c r="L10" s="1" t="s">
        <v>18</v>
      </c>
      <c r="M10" s="1"/>
      <c r="N10" s="1" t="s">
        <v>543</v>
      </c>
      <c r="O10" s="1"/>
    </row>
    <row r="11" spans="1:15" x14ac:dyDescent="0.35">
      <c r="A11" s="1" t="s">
        <v>861</v>
      </c>
      <c r="B11" s="1" t="s">
        <v>862</v>
      </c>
      <c r="C11" s="1"/>
      <c r="D11" s="1" t="s">
        <v>558</v>
      </c>
      <c r="E11" s="1" t="s">
        <v>7545</v>
      </c>
      <c r="F11" s="1">
        <v>0</v>
      </c>
      <c r="G11" s="1" t="s">
        <v>7795</v>
      </c>
      <c r="H11" s="2" t="s">
        <v>11</v>
      </c>
      <c r="I11" s="1" t="s">
        <v>11</v>
      </c>
      <c r="J11" s="1" t="s">
        <v>55</v>
      </c>
      <c r="K11" s="1"/>
      <c r="L11" s="1" t="s">
        <v>18</v>
      </c>
      <c r="M11" s="1"/>
      <c r="N11" s="1" t="s">
        <v>543</v>
      </c>
      <c r="O11" s="1"/>
    </row>
    <row r="12" spans="1:15" x14ac:dyDescent="0.35">
      <c r="A12" s="1" t="s">
        <v>889</v>
      </c>
      <c r="B12" s="1" t="s">
        <v>890</v>
      </c>
      <c r="C12" s="1"/>
      <c r="D12" s="1" t="s">
        <v>891</v>
      </c>
      <c r="E12" s="1" t="s">
        <v>7545</v>
      </c>
      <c r="F12" s="1">
        <v>0</v>
      </c>
      <c r="G12" s="1" t="s">
        <v>7795</v>
      </c>
      <c r="H12" s="2" t="s">
        <v>11</v>
      </c>
      <c r="I12" s="1" t="s">
        <v>11</v>
      </c>
      <c r="J12" s="1" t="s">
        <v>55</v>
      </c>
      <c r="K12" s="1"/>
      <c r="L12" s="1" t="s">
        <v>18</v>
      </c>
      <c r="M12" s="1"/>
      <c r="N12" s="1" t="s">
        <v>543</v>
      </c>
      <c r="O12" s="1"/>
    </row>
    <row r="13" spans="1:15" x14ac:dyDescent="0.35">
      <c r="A13" s="1" t="s">
        <v>892</v>
      </c>
      <c r="B13" s="1" t="s">
        <v>893</v>
      </c>
      <c r="C13" s="1"/>
      <c r="D13" s="1" t="s">
        <v>894</v>
      </c>
      <c r="E13" s="1" t="s">
        <v>7545</v>
      </c>
      <c r="F13" s="1">
        <v>11</v>
      </c>
      <c r="G13" s="1" t="s">
        <v>7795</v>
      </c>
      <c r="H13" s="2" t="s">
        <v>11</v>
      </c>
      <c r="I13" s="1" t="s">
        <v>11</v>
      </c>
      <c r="J13" s="1" t="s">
        <v>55</v>
      </c>
      <c r="K13" s="1"/>
      <c r="L13" s="1" t="s">
        <v>18</v>
      </c>
      <c r="M13" s="1"/>
      <c r="N13" s="1" t="s">
        <v>543</v>
      </c>
      <c r="O13" s="1"/>
    </row>
    <row r="14" spans="1:15" x14ac:dyDescent="0.35">
      <c r="A14" s="1" t="s">
        <v>906</v>
      </c>
      <c r="B14" s="1" t="s">
        <v>907</v>
      </c>
      <c r="C14" s="1"/>
      <c r="D14" s="1" t="s">
        <v>852</v>
      </c>
      <c r="E14" s="1" t="s">
        <v>7545</v>
      </c>
      <c r="F14" s="1">
        <v>12</v>
      </c>
      <c r="G14" s="1" t="s">
        <v>7795</v>
      </c>
      <c r="H14" s="2" t="s">
        <v>11</v>
      </c>
      <c r="I14" s="1" t="s">
        <v>11</v>
      </c>
      <c r="J14" s="1" t="s">
        <v>55</v>
      </c>
      <c r="K14" s="1"/>
      <c r="L14" s="1" t="s">
        <v>18</v>
      </c>
      <c r="M14" s="1"/>
      <c r="N14" s="1" t="s">
        <v>543</v>
      </c>
      <c r="O14" s="1"/>
    </row>
    <row r="15" spans="1:15" x14ac:dyDescent="0.35">
      <c r="A15" s="1" t="s">
        <v>911</v>
      </c>
      <c r="B15" s="1" t="s">
        <v>912</v>
      </c>
      <c r="C15" s="1"/>
      <c r="D15" s="1" t="s">
        <v>913</v>
      </c>
      <c r="E15" s="1" t="s">
        <v>7545</v>
      </c>
      <c r="F15" s="1">
        <v>2</v>
      </c>
      <c r="G15" s="1" t="s">
        <v>7795</v>
      </c>
      <c r="H15" s="2" t="s">
        <v>11</v>
      </c>
      <c r="I15" s="1" t="s">
        <v>11</v>
      </c>
      <c r="J15" s="1" t="s">
        <v>55</v>
      </c>
      <c r="K15" s="1"/>
      <c r="L15" s="1" t="s">
        <v>18</v>
      </c>
      <c r="M15" s="1"/>
      <c r="N15" s="1" t="s">
        <v>543</v>
      </c>
      <c r="O15" s="1"/>
    </row>
    <row r="16" spans="1:15" x14ac:dyDescent="0.35">
      <c r="A16" s="1" t="s">
        <v>1018</v>
      </c>
      <c r="B16" s="1" t="s">
        <v>1019</v>
      </c>
      <c r="C16" s="1"/>
      <c r="D16" s="1" t="s">
        <v>558</v>
      </c>
      <c r="E16" s="1" t="s">
        <v>7545</v>
      </c>
      <c r="F16" s="1">
        <v>3</v>
      </c>
      <c r="G16" s="1" t="s">
        <v>7795</v>
      </c>
      <c r="H16" s="2" t="s">
        <v>11</v>
      </c>
      <c r="I16" s="1" t="s">
        <v>11</v>
      </c>
      <c r="J16" s="1" t="s">
        <v>55</v>
      </c>
      <c r="K16" s="1"/>
      <c r="L16" s="1" t="s">
        <v>18</v>
      </c>
      <c r="M16" s="1"/>
      <c r="N16" s="1" t="s">
        <v>543</v>
      </c>
      <c r="O16" s="1"/>
    </row>
    <row r="17" spans="1:15" x14ac:dyDescent="0.35">
      <c r="A17" s="1" t="s">
        <v>1069</v>
      </c>
      <c r="B17" s="1" t="s">
        <v>1070</v>
      </c>
      <c r="C17" s="1"/>
      <c r="D17" s="1" t="s">
        <v>1071</v>
      </c>
      <c r="E17" s="1" t="s">
        <v>7545</v>
      </c>
      <c r="F17" s="1">
        <v>4</v>
      </c>
      <c r="G17" s="1" t="s">
        <v>7795</v>
      </c>
      <c r="H17" s="2" t="s">
        <v>11</v>
      </c>
      <c r="I17" s="1" t="s">
        <v>11</v>
      </c>
      <c r="J17" s="1" t="s">
        <v>55</v>
      </c>
      <c r="K17" s="1"/>
      <c r="L17" s="1" t="s">
        <v>18</v>
      </c>
      <c r="M17" s="1"/>
      <c r="N17" s="1" t="s">
        <v>543</v>
      </c>
      <c r="O17" s="1"/>
    </row>
    <row r="18" spans="1:15" x14ac:dyDescent="0.35">
      <c r="A18" s="1" t="s">
        <v>1074</v>
      </c>
      <c r="B18" s="1" t="s">
        <v>1075</v>
      </c>
      <c r="C18" s="1"/>
      <c r="D18" s="1" t="s">
        <v>796</v>
      </c>
      <c r="E18" s="1" t="s">
        <v>7545</v>
      </c>
      <c r="F18" s="1">
        <v>5</v>
      </c>
      <c r="G18" s="1" t="s">
        <v>7795</v>
      </c>
      <c r="H18" s="2" t="s">
        <v>11</v>
      </c>
      <c r="I18" s="1" t="s">
        <v>11</v>
      </c>
      <c r="J18" s="1" t="s">
        <v>55</v>
      </c>
      <c r="K18" s="1"/>
      <c r="L18" s="1" t="s">
        <v>18</v>
      </c>
      <c r="M18" s="1"/>
      <c r="N18" s="1" t="s">
        <v>543</v>
      </c>
      <c r="O18" s="1"/>
    </row>
    <row r="19" spans="1:15" x14ac:dyDescent="0.35">
      <c r="A19" s="1" t="s">
        <v>1100</v>
      </c>
      <c r="B19" s="1" t="s">
        <v>1101</v>
      </c>
      <c r="C19" s="1"/>
      <c r="D19" s="1" t="s">
        <v>1102</v>
      </c>
      <c r="E19" s="1" t="s">
        <v>7545</v>
      </c>
      <c r="F19" s="1">
        <v>6</v>
      </c>
      <c r="G19" s="1" t="s">
        <v>7795</v>
      </c>
      <c r="H19" s="2" t="s">
        <v>11</v>
      </c>
      <c r="I19" s="1" t="s">
        <v>11</v>
      </c>
      <c r="J19" s="1" t="s">
        <v>55</v>
      </c>
      <c r="K19" s="1"/>
      <c r="L19" s="1" t="s">
        <v>18</v>
      </c>
      <c r="M19" s="1"/>
      <c r="N19" s="1" t="s">
        <v>543</v>
      </c>
      <c r="O19" s="1"/>
    </row>
    <row r="20" spans="1:15" x14ac:dyDescent="0.35">
      <c r="A20" s="1" t="s">
        <v>1184</v>
      </c>
      <c r="B20" s="1" t="s">
        <v>1185</v>
      </c>
      <c r="C20" s="1" t="s">
        <v>1186</v>
      </c>
      <c r="D20" s="1" t="s">
        <v>558</v>
      </c>
      <c r="E20" s="1" t="s">
        <v>7545</v>
      </c>
      <c r="F20" s="1">
        <v>7</v>
      </c>
      <c r="G20" s="1" t="s">
        <v>7795</v>
      </c>
      <c r="H20" s="2" t="s">
        <v>11</v>
      </c>
      <c r="I20" s="1" t="s">
        <v>11</v>
      </c>
      <c r="J20" s="1" t="s">
        <v>55</v>
      </c>
      <c r="K20" s="1"/>
      <c r="L20" s="1" t="s">
        <v>18</v>
      </c>
      <c r="M20" s="1"/>
      <c r="N20" s="1" t="s">
        <v>543</v>
      </c>
      <c r="O20" s="1"/>
    </row>
    <row r="21" spans="1:15" x14ac:dyDescent="0.35">
      <c r="A21" s="1" t="s">
        <v>1209</v>
      </c>
      <c r="B21" s="1" t="s">
        <v>1210</v>
      </c>
      <c r="C21" s="1"/>
      <c r="D21" s="1" t="s">
        <v>913</v>
      </c>
      <c r="E21" s="1" t="s">
        <v>7545</v>
      </c>
      <c r="F21" s="1">
        <v>8</v>
      </c>
      <c r="G21" s="1" t="s">
        <v>7795</v>
      </c>
      <c r="H21" s="2" t="s">
        <v>11</v>
      </c>
      <c r="I21" s="1" t="s">
        <v>11</v>
      </c>
      <c r="J21" s="1" t="s">
        <v>55</v>
      </c>
      <c r="K21" s="1"/>
      <c r="L21" s="1" t="s">
        <v>18</v>
      </c>
      <c r="M21" s="1"/>
      <c r="N21" s="1" t="s">
        <v>543</v>
      </c>
      <c r="O21" s="1"/>
    </row>
    <row r="22" spans="1:15" x14ac:dyDescent="0.35">
      <c r="A22" s="1" t="s">
        <v>1293</v>
      </c>
      <c r="B22" s="1" t="s">
        <v>1294</v>
      </c>
      <c r="C22" s="1"/>
      <c r="D22" s="1" t="s">
        <v>658</v>
      </c>
      <c r="E22" s="1" t="s">
        <v>7545</v>
      </c>
      <c r="F22" s="1">
        <v>9</v>
      </c>
      <c r="G22" s="1" t="s">
        <v>7795</v>
      </c>
      <c r="H22" s="2" t="s">
        <v>11</v>
      </c>
      <c r="I22" s="1" t="s">
        <v>11</v>
      </c>
      <c r="J22" s="1" t="s">
        <v>55</v>
      </c>
      <c r="K22" s="1"/>
      <c r="L22" s="1" t="s">
        <v>18</v>
      </c>
      <c r="M22" s="1"/>
      <c r="N22" s="1" t="s">
        <v>543</v>
      </c>
      <c r="O22" s="1"/>
    </row>
    <row r="23" spans="1:15" x14ac:dyDescent="0.35">
      <c r="A23" s="1" t="s">
        <v>1295</v>
      </c>
      <c r="B23" s="1" t="s">
        <v>1296</v>
      </c>
      <c r="C23" s="1" t="s">
        <v>1297</v>
      </c>
      <c r="D23" s="1" t="s">
        <v>1298</v>
      </c>
      <c r="E23" s="1" t="s">
        <v>7579</v>
      </c>
      <c r="F23" s="1">
        <v>1</v>
      </c>
      <c r="G23" s="1" t="s">
        <v>7795</v>
      </c>
      <c r="H23" s="2" t="s">
        <v>11</v>
      </c>
      <c r="I23" s="1" t="s">
        <v>11</v>
      </c>
      <c r="J23" s="1" t="s">
        <v>12</v>
      </c>
      <c r="K23" s="1" t="s">
        <v>18</v>
      </c>
      <c r="L23" s="1"/>
      <c r="M23" s="1" t="s">
        <v>18</v>
      </c>
      <c r="N23" s="1" t="s">
        <v>543</v>
      </c>
      <c r="O23" s="1"/>
    </row>
    <row r="24" spans="1:15" x14ac:dyDescent="0.35">
      <c r="A24" s="1" t="s">
        <v>1341</v>
      </c>
      <c r="B24" s="1" t="s">
        <v>1342</v>
      </c>
      <c r="C24" s="1"/>
      <c r="D24" s="1" t="s">
        <v>1298</v>
      </c>
      <c r="E24" s="1" t="s">
        <v>7579</v>
      </c>
      <c r="F24" s="1">
        <v>10</v>
      </c>
      <c r="G24" s="1" t="s">
        <v>7795</v>
      </c>
      <c r="H24" s="2" t="s">
        <v>11</v>
      </c>
      <c r="I24" s="1" t="s">
        <v>11</v>
      </c>
      <c r="J24" s="1" t="s">
        <v>55</v>
      </c>
      <c r="K24" s="1"/>
      <c r="L24" s="1" t="s">
        <v>18</v>
      </c>
      <c r="M24" s="1"/>
      <c r="N24" s="1" t="s">
        <v>543</v>
      </c>
      <c r="O24" s="1"/>
    </row>
    <row r="25" spans="1:15" x14ac:dyDescent="0.35">
      <c r="A25" s="1" t="s">
        <v>1347</v>
      </c>
      <c r="B25" s="1" t="s">
        <v>1348</v>
      </c>
      <c r="C25" s="1" t="s">
        <v>1349</v>
      </c>
      <c r="D25" s="1" t="s">
        <v>558</v>
      </c>
      <c r="E25" s="1" t="s">
        <v>7579</v>
      </c>
      <c r="F25" s="1">
        <v>3</v>
      </c>
      <c r="G25" s="1" t="s">
        <v>7795</v>
      </c>
      <c r="H25" s="2" t="s">
        <v>11</v>
      </c>
      <c r="I25" s="1" t="s">
        <v>11</v>
      </c>
      <c r="J25" s="1" t="s">
        <v>12</v>
      </c>
      <c r="K25" s="1" t="s">
        <v>18</v>
      </c>
      <c r="L25" s="1"/>
      <c r="M25" s="1" t="s">
        <v>18</v>
      </c>
      <c r="N25" s="1" t="s">
        <v>543</v>
      </c>
      <c r="O25" s="1"/>
    </row>
    <row r="26" spans="1:15" x14ac:dyDescent="0.35">
      <c r="A26" s="1" t="s">
        <v>1366</v>
      </c>
      <c r="B26" s="1" t="s">
        <v>1367</v>
      </c>
      <c r="C26" s="1" t="s">
        <v>1368</v>
      </c>
      <c r="D26" s="1" t="s">
        <v>796</v>
      </c>
      <c r="E26" s="1" t="s">
        <v>7579</v>
      </c>
      <c r="F26" s="1">
        <v>4</v>
      </c>
      <c r="G26" s="1" t="s">
        <v>7795</v>
      </c>
      <c r="H26" s="2" t="s">
        <v>11</v>
      </c>
      <c r="I26" s="1" t="s">
        <v>11</v>
      </c>
      <c r="J26" s="1" t="s">
        <v>12</v>
      </c>
      <c r="K26" s="1" t="s">
        <v>18</v>
      </c>
      <c r="L26" s="1"/>
      <c r="M26" s="1" t="s">
        <v>18</v>
      </c>
      <c r="N26" s="1" t="s">
        <v>543</v>
      </c>
      <c r="O26" s="1"/>
    </row>
    <row r="27" spans="1:15" x14ac:dyDescent="0.35">
      <c r="A27" s="1" t="s">
        <v>1403</v>
      </c>
      <c r="B27" s="1" t="s">
        <v>1404</v>
      </c>
      <c r="C27" s="1" t="s">
        <v>1405</v>
      </c>
      <c r="D27" s="1" t="s">
        <v>1406</v>
      </c>
      <c r="E27" s="1" t="s">
        <v>7579</v>
      </c>
      <c r="F27" s="1">
        <v>5</v>
      </c>
      <c r="G27" s="1" t="s">
        <v>7795</v>
      </c>
      <c r="H27" s="2" t="s">
        <v>11</v>
      </c>
      <c r="I27" s="1" t="s">
        <v>11</v>
      </c>
      <c r="J27" s="1" t="s">
        <v>55</v>
      </c>
      <c r="K27" s="1"/>
      <c r="L27" s="1" t="s">
        <v>18</v>
      </c>
      <c r="M27" s="1"/>
      <c r="N27" s="1" t="s">
        <v>543</v>
      </c>
      <c r="O27" s="1"/>
    </row>
    <row r="28" spans="1:15" x14ac:dyDescent="0.35">
      <c r="A28" s="1" t="s">
        <v>1527</v>
      </c>
      <c r="B28" s="1" t="s">
        <v>1528</v>
      </c>
      <c r="C28" s="1" t="s">
        <v>1529</v>
      </c>
      <c r="D28" s="1" t="s">
        <v>1530</v>
      </c>
      <c r="E28" s="1" t="s">
        <v>7579</v>
      </c>
      <c r="F28" s="1">
        <v>6</v>
      </c>
      <c r="G28" s="1" t="s">
        <v>7795</v>
      </c>
      <c r="H28" s="2" t="s">
        <v>11</v>
      </c>
      <c r="I28" s="1" t="s">
        <v>11</v>
      </c>
      <c r="J28" s="1" t="s">
        <v>55</v>
      </c>
      <c r="K28" s="1"/>
      <c r="L28" s="1" t="s">
        <v>18</v>
      </c>
      <c r="M28" s="1"/>
      <c r="N28" s="1" t="s">
        <v>543</v>
      </c>
      <c r="O28" s="1"/>
    </row>
    <row r="29" spans="1:15" x14ac:dyDescent="0.35">
      <c r="A29" s="1" t="s">
        <v>1535</v>
      </c>
      <c r="B29" s="1" t="s">
        <v>1536</v>
      </c>
      <c r="C29" s="1" t="s">
        <v>1537</v>
      </c>
      <c r="D29" s="1" t="s">
        <v>1538</v>
      </c>
      <c r="E29" s="1" t="s">
        <v>7579</v>
      </c>
      <c r="F29" s="1">
        <v>7</v>
      </c>
      <c r="G29" s="1" t="s">
        <v>7795</v>
      </c>
      <c r="H29" s="2" t="s">
        <v>11</v>
      </c>
      <c r="I29" s="1" t="s">
        <v>11</v>
      </c>
      <c r="J29" s="1" t="s">
        <v>55</v>
      </c>
      <c r="K29" s="1"/>
      <c r="L29" s="1" t="s">
        <v>18</v>
      </c>
      <c r="M29" s="1"/>
      <c r="N29" s="1" t="s">
        <v>543</v>
      </c>
      <c r="O29" s="1"/>
    </row>
    <row r="30" spans="1:15" x14ac:dyDescent="0.35">
      <c r="A30" s="1" t="s">
        <v>1559</v>
      </c>
      <c r="B30" s="1" t="s">
        <v>1560</v>
      </c>
      <c r="C30" s="1" t="s">
        <v>1561</v>
      </c>
      <c r="D30" s="1" t="s">
        <v>796</v>
      </c>
      <c r="E30" s="1" t="s">
        <v>7579</v>
      </c>
      <c r="F30" s="1">
        <v>8</v>
      </c>
      <c r="G30" s="1" t="s">
        <v>7795</v>
      </c>
      <c r="H30" s="2" t="s">
        <v>11</v>
      </c>
      <c r="I30" s="1" t="s">
        <v>11</v>
      </c>
      <c r="J30" s="1" t="s">
        <v>12</v>
      </c>
      <c r="K30" s="1" t="s">
        <v>18</v>
      </c>
      <c r="L30" s="1"/>
      <c r="M30" s="1" t="s">
        <v>18</v>
      </c>
      <c r="N30" s="1" t="s">
        <v>543</v>
      </c>
      <c r="O30" s="1"/>
    </row>
    <row r="31" spans="1:15" x14ac:dyDescent="0.35">
      <c r="A31" s="1" t="s">
        <v>1626</v>
      </c>
      <c r="B31" s="1" t="s">
        <v>1627</v>
      </c>
      <c r="C31" s="1"/>
      <c r="D31" s="1" t="s">
        <v>1628</v>
      </c>
      <c r="E31" s="1" t="s">
        <v>7579</v>
      </c>
      <c r="F31" s="1">
        <v>9</v>
      </c>
      <c r="G31" s="1" t="s">
        <v>7795</v>
      </c>
      <c r="H31" s="2" t="s">
        <v>11</v>
      </c>
      <c r="I31" s="1" t="s">
        <v>11</v>
      </c>
      <c r="J31" s="1" t="s">
        <v>55</v>
      </c>
      <c r="K31" s="1"/>
      <c r="L31" s="1" t="s">
        <v>18</v>
      </c>
      <c r="M31" s="1"/>
      <c r="N31" s="1" t="s">
        <v>543</v>
      </c>
      <c r="O31" s="1"/>
    </row>
    <row r="32" spans="1:15" x14ac:dyDescent="0.35">
      <c r="A32" s="1" t="s">
        <v>1661</v>
      </c>
      <c r="B32" s="1" t="s">
        <v>1662</v>
      </c>
      <c r="C32" s="1"/>
      <c r="D32" s="1" t="s">
        <v>1663</v>
      </c>
      <c r="E32" s="1" t="s">
        <v>7558</v>
      </c>
      <c r="F32" s="1">
        <v>105</v>
      </c>
      <c r="G32" s="1" t="s">
        <v>7880</v>
      </c>
      <c r="H32" s="2" t="s">
        <v>11</v>
      </c>
      <c r="I32" s="1" t="s">
        <v>11</v>
      </c>
      <c r="J32" s="1" t="s">
        <v>19</v>
      </c>
      <c r="K32" s="1"/>
      <c r="L32" s="1"/>
      <c r="M32" s="1"/>
      <c r="N32" s="1" t="s">
        <v>543</v>
      </c>
      <c r="O32" s="1"/>
    </row>
    <row r="33" spans="1:15" x14ac:dyDescent="0.35">
      <c r="A33" s="1" t="s">
        <v>1720</v>
      </c>
      <c r="B33" s="1" t="s">
        <v>1721</v>
      </c>
      <c r="C33" s="1"/>
      <c r="D33" s="1" t="s">
        <v>1722</v>
      </c>
      <c r="E33" s="1" t="s">
        <v>7558</v>
      </c>
      <c r="F33" s="1">
        <v>129</v>
      </c>
      <c r="G33" s="1" t="s">
        <v>7800</v>
      </c>
      <c r="H33" s="2" t="s">
        <v>11</v>
      </c>
      <c r="I33" s="1" t="s">
        <v>11</v>
      </c>
      <c r="J33" s="1" t="s">
        <v>19</v>
      </c>
      <c r="K33" s="1"/>
      <c r="L33" s="1"/>
      <c r="M33" s="1"/>
      <c r="N33" s="1" t="s">
        <v>543</v>
      </c>
      <c r="O33" s="1"/>
    </row>
    <row r="34" spans="1:15" x14ac:dyDescent="0.35">
      <c r="A34" s="1" t="s">
        <v>1738</v>
      </c>
      <c r="B34" s="1" t="s">
        <v>1739</v>
      </c>
      <c r="C34" s="1" t="s">
        <v>1740</v>
      </c>
      <c r="D34" s="1" t="s">
        <v>1741</v>
      </c>
      <c r="E34" s="1" t="s">
        <v>7558</v>
      </c>
      <c r="F34" s="1">
        <v>147</v>
      </c>
      <c r="G34" s="1" t="s">
        <v>7790</v>
      </c>
      <c r="H34" s="2" t="s">
        <v>11</v>
      </c>
      <c r="I34" s="1" t="s">
        <v>98</v>
      </c>
      <c r="J34" s="1" t="s">
        <v>19</v>
      </c>
      <c r="K34" s="1"/>
      <c r="L34" s="1"/>
      <c r="M34" s="1"/>
      <c r="N34" s="1" t="s">
        <v>543</v>
      </c>
      <c r="O34" s="1"/>
    </row>
    <row r="35" spans="1:15" x14ac:dyDescent="0.35">
      <c r="A35" s="1" t="s">
        <v>1768</v>
      </c>
      <c r="B35" s="1" t="s">
        <v>1769</v>
      </c>
      <c r="C35" s="1" t="s">
        <v>1770</v>
      </c>
      <c r="D35" s="1" t="s">
        <v>1771</v>
      </c>
      <c r="E35" s="1" t="s">
        <v>7560</v>
      </c>
      <c r="F35" s="1">
        <v>4</v>
      </c>
      <c r="G35" s="1" t="s">
        <v>7794</v>
      </c>
      <c r="H35" s="2" t="s">
        <v>11</v>
      </c>
      <c r="I35" s="1" t="s">
        <v>11</v>
      </c>
      <c r="J35" s="1" t="s">
        <v>55</v>
      </c>
      <c r="K35" s="1"/>
      <c r="L35" s="1" t="s">
        <v>18</v>
      </c>
      <c r="M35" s="1"/>
      <c r="N35" s="1" t="s">
        <v>543</v>
      </c>
      <c r="O35" s="1"/>
    </row>
    <row r="36" spans="1:15" x14ac:dyDescent="0.35">
      <c r="A36" s="1" t="s">
        <v>1786</v>
      </c>
      <c r="B36" s="1" t="s">
        <v>1787</v>
      </c>
      <c r="C36" s="1" t="s">
        <v>1788</v>
      </c>
      <c r="D36" s="1" t="s">
        <v>1789</v>
      </c>
      <c r="E36" s="1" t="s">
        <v>7585</v>
      </c>
      <c r="F36" s="1">
        <v>8</v>
      </c>
      <c r="G36" s="1" t="s">
        <v>7794</v>
      </c>
      <c r="H36" s="2" t="s">
        <v>11</v>
      </c>
      <c r="I36" s="1" t="s">
        <v>11</v>
      </c>
      <c r="J36" s="1" t="s">
        <v>12</v>
      </c>
      <c r="K36" s="1" t="s">
        <v>18</v>
      </c>
      <c r="L36" s="1"/>
      <c r="M36" s="1" t="s">
        <v>18</v>
      </c>
      <c r="N36" s="1" t="s">
        <v>543</v>
      </c>
      <c r="O36" s="1"/>
    </row>
    <row r="37" spans="1:15" x14ac:dyDescent="0.35">
      <c r="A37" s="1" t="s">
        <v>1816</v>
      </c>
      <c r="B37" s="1" t="s">
        <v>1817</v>
      </c>
      <c r="C37" s="1" t="s">
        <v>1818</v>
      </c>
      <c r="D37" s="1" t="s">
        <v>1819</v>
      </c>
      <c r="E37" s="1" t="s">
        <v>7607</v>
      </c>
      <c r="F37" s="1">
        <v>3</v>
      </c>
      <c r="G37" s="1" t="s">
        <v>7889</v>
      </c>
      <c r="H37" s="2" t="s">
        <v>11</v>
      </c>
      <c r="I37" s="1" t="s">
        <v>160</v>
      </c>
      <c r="J37" s="1" t="s">
        <v>24</v>
      </c>
      <c r="K37" s="1"/>
      <c r="L37" s="1"/>
      <c r="M37" s="1" t="s">
        <v>18</v>
      </c>
      <c r="N37" s="1" t="s">
        <v>543</v>
      </c>
      <c r="O37" s="1"/>
    </row>
    <row r="38" spans="1:15" x14ac:dyDescent="0.35">
      <c r="A38" s="1" t="s">
        <v>1831</v>
      </c>
      <c r="B38" s="1" t="s">
        <v>1832</v>
      </c>
      <c r="C38" s="1"/>
      <c r="D38" s="1" t="s">
        <v>1833</v>
      </c>
      <c r="E38" s="1" t="s">
        <v>7607</v>
      </c>
      <c r="F38" s="1">
        <v>4</v>
      </c>
      <c r="G38" s="1" t="s">
        <v>7890</v>
      </c>
      <c r="H38" s="2" t="s">
        <v>11</v>
      </c>
      <c r="I38" s="1" t="s">
        <v>98</v>
      </c>
      <c r="J38" s="1" t="s">
        <v>12</v>
      </c>
      <c r="K38" s="1" t="s">
        <v>18</v>
      </c>
      <c r="L38" s="1"/>
      <c r="M38" s="1" t="s">
        <v>18</v>
      </c>
      <c r="N38" s="1" t="s">
        <v>543</v>
      </c>
      <c r="O38" s="1"/>
    </row>
    <row r="39" spans="1:15" x14ac:dyDescent="0.35">
      <c r="A39" s="1" t="s">
        <v>1875</v>
      </c>
      <c r="B39" s="1" t="s">
        <v>1876</v>
      </c>
      <c r="C39" s="1" t="s">
        <v>1877</v>
      </c>
      <c r="D39" s="1" t="s">
        <v>1878</v>
      </c>
      <c r="E39" s="1" t="s">
        <v>7607</v>
      </c>
      <c r="F39" s="1">
        <v>30</v>
      </c>
      <c r="G39" s="1" t="s">
        <v>7794</v>
      </c>
      <c r="H39" s="2" t="s">
        <v>139</v>
      </c>
      <c r="I39" s="1" t="s">
        <v>134</v>
      </c>
      <c r="J39" s="1" t="s">
        <v>55</v>
      </c>
      <c r="K39" s="1"/>
      <c r="L39" s="1" t="s">
        <v>18</v>
      </c>
      <c r="M39" s="1"/>
      <c r="N39" s="1" t="s">
        <v>543</v>
      </c>
      <c r="O39" s="1"/>
    </row>
    <row r="40" spans="1:15" x14ac:dyDescent="0.35">
      <c r="A40" s="1" t="s">
        <v>1907</v>
      </c>
      <c r="B40" s="1" t="s">
        <v>1908</v>
      </c>
      <c r="C40" s="1"/>
      <c r="D40" s="1" t="s">
        <v>1909</v>
      </c>
      <c r="E40" s="1" t="s">
        <v>7609</v>
      </c>
      <c r="F40" s="1">
        <v>2</v>
      </c>
      <c r="G40" s="1" t="s">
        <v>7790</v>
      </c>
      <c r="H40" s="2" t="s">
        <v>390</v>
      </c>
      <c r="I40" s="1" t="s">
        <v>385</v>
      </c>
      <c r="J40" s="1" t="s">
        <v>24</v>
      </c>
      <c r="K40" s="1"/>
      <c r="L40" s="1"/>
      <c r="M40" s="1" t="s">
        <v>18</v>
      </c>
      <c r="N40" s="1" t="s">
        <v>543</v>
      </c>
      <c r="O40" s="1"/>
    </row>
    <row r="41" spans="1:15" x14ac:dyDescent="0.35">
      <c r="A41" s="1" t="s">
        <v>1925</v>
      </c>
      <c r="B41" s="1" t="s">
        <v>1926</v>
      </c>
      <c r="C41" s="1"/>
      <c r="D41" s="1" t="s">
        <v>1927</v>
      </c>
      <c r="E41" s="1" t="s">
        <v>7609</v>
      </c>
      <c r="F41" s="1">
        <v>4</v>
      </c>
      <c r="G41" s="1" t="s">
        <v>7790</v>
      </c>
      <c r="H41" s="2" t="s">
        <v>449</v>
      </c>
      <c r="I41" s="1" t="s">
        <v>444</v>
      </c>
      <c r="J41" s="1" t="s">
        <v>24</v>
      </c>
      <c r="K41" s="1"/>
      <c r="L41" s="1"/>
      <c r="M41" s="1" t="s">
        <v>18</v>
      </c>
      <c r="N41" s="1" t="s">
        <v>543</v>
      </c>
      <c r="O41" s="1"/>
    </row>
    <row r="42" spans="1:15" x14ac:dyDescent="0.35">
      <c r="A42" s="1" t="s">
        <v>2025</v>
      </c>
      <c r="B42" s="1" t="s">
        <v>2026</v>
      </c>
      <c r="C42" s="1" t="s">
        <v>2027</v>
      </c>
      <c r="D42" s="1" t="s">
        <v>2028</v>
      </c>
      <c r="E42" s="1" t="s">
        <v>7600</v>
      </c>
      <c r="F42" s="1">
        <v>4</v>
      </c>
      <c r="G42" s="1" t="s">
        <v>7896</v>
      </c>
      <c r="H42" s="2" t="s">
        <v>11</v>
      </c>
      <c r="I42" s="1" t="s">
        <v>11</v>
      </c>
      <c r="J42" s="1" t="s">
        <v>55</v>
      </c>
      <c r="K42" s="1"/>
      <c r="L42" s="1" t="s">
        <v>18</v>
      </c>
      <c r="M42" s="1"/>
      <c r="N42" s="1" t="s">
        <v>543</v>
      </c>
      <c r="O42" s="1"/>
    </row>
    <row r="43" spans="1:15" x14ac:dyDescent="0.35">
      <c r="A43" s="1" t="s">
        <v>2029</v>
      </c>
      <c r="B43" s="1" t="s">
        <v>2030</v>
      </c>
      <c r="C43" s="1"/>
      <c r="D43" s="1" t="s">
        <v>2031</v>
      </c>
      <c r="E43" s="1" t="s">
        <v>7600</v>
      </c>
      <c r="F43" s="1">
        <v>8</v>
      </c>
      <c r="G43" s="1" t="s">
        <v>7794</v>
      </c>
      <c r="H43" s="2" t="s">
        <v>11</v>
      </c>
      <c r="I43" s="1" t="s">
        <v>98</v>
      </c>
      <c r="J43" s="1" t="s">
        <v>55</v>
      </c>
      <c r="K43" s="1"/>
      <c r="L43" s="1" t="s">
        <v>18</v>
      </c>
      <c r="M43" s="1"/>
      <c r="N43" s="1" t="s">
        <v>543</v>
      </c>
      <c r="O43" s="1"/>
    </row>
    <row r="44" spans="1:15" x14ac:dyDescent="0.35">
      <c r="A44" s="1" t="s">
        <v>2032</v>
      </c>
      <c r="B44" s="1" t="s">
        <v>2033</v>
      </c>
      <c r="C44" s="1" t="s">
        <v>2034</v>
      </c>
      <c r="D44" s="1" t="s">
        <v>2035</v>
      </c>
      <c r="E44" s="1" t="s">
        <v>7600</v>
      </c>
      <c r="F44" s="1">
        <v>14</v>
      </c>
      <c r="G44" s="1" t="s">
        <v>7897</v>
      </c>
      <c r="H44" s="2" t="s">
        <v>11</v>
      </c>
      <c r="I44" s="1" t="s">
        <v>256</v>
      </c>
      <c r="J44" s="1" t="s">
        <v>12</v>
      </c>
      <c r="K44" s="1" t="s">
        <v>18</v>
      </c>
      <c r="L44" s="1"/>
      <c r="M44" s="1" t="s">
        <v>18</v>
      </c>
      <c r="N44" s="1" t="s">
        <v>543</v>
      </c>
      <c r="O44" s="1"/>
    </row>
    <row r="45" spans="1:15" x14ac:dyDescent="0.35">
      <c r="A45" s="1" t="s">
        <v>2036</v>
      </c>
      <c r="B45" s="1" t="s">
        <v>2037</v>
      </c>
      <c r="C45" s="1" t="s">
        <v>2038</v>
      </c>
      <c r="D45" s="1" t="s">
        <v>2039</v>
      </c>
      <c r="E45" s="1" t="s">
        <v>7600</v>
      </c>
      <c r="F45" s="1">
        <v>17</v>
      </c>
      <c r="G45" s="1" t="s">
        <v>7896</v>
      </c>
      <c r="H45" s="2" t="s">
        <v>11</v>
      </c>
      <c r="I45" s="1" t="s">
        <v>11</v>
      </c>
      <c r="J45" s="1" t="s">
        <v>55</v>
      </c>
      <c r="K45" s="1"/>
      <c r="L45" s="1" t="s">
        <v>18</v>
      </c>
      <c r="M45" s="1"/>
      <c r="N45" s="1" t="s">
        <v>543</v>
      </c>
      <c r="O45" s="1"/>
    </row>
    <row r="46" spans="1:15" x14ac:dyDescent="0.35">
      <c r="A46" s="1" t="s">
        <v>2040</v>
      </c>
      <c r="B46" s="1" t="s">
        <v>2041</v>
      </c>
      <c r="C46" s="1" t="s">
        <v>2042</v>
      </c>
      <c r="D46" s="1" t="s">
        <v>2043</v>
      </c>
      <c r="E46" s="1" t="s">
        <v>7600</v>
      </c>
      <c r="F46" s="1">
        <v>21</v>
      </c>
      <c r="G46" s="1" t="s">
        <v>7898</v>
      </c>
      <c r="H46" s="2" t="s">
        <v>11</v>
      </c>
      <c r="I46" s="1" t="s">
        <v>11</v>
      </c>
      <c r="J46" s="1" t="s">
        <v>12</v>
      </c>
      <c r="K46" s="1" t="s">
        <v>18</v>
      </c>
      <c r="L46" s="1"/>
      <c r="M46" s="1" t="s">
        <v>18</v>
      </c>
      <c r="N46" s="1" t="s">
        <v>543</v>
      </c>
      <c r="O46" s="1"/>
    </row>
    <row r="47" spans="1:15" x14ac:dyDescent="0.35">
      <c r="A47" s="1" t="s">
        <v>2044</v>
      </c>
      <c r="B47" s="1" t="s">
        <v>2045</v>
      </c>
      <c r="C47" s="1"/>
      <c r="D47" s="1" t="s">
        <v>2046</v>
      </c>
      <c r="E47" s="1" t="s">
        <v>7600</v>
      </c>
      <c r="F47" s="1">
        <v>24</v>
      </c>
      <c r="G47" s="1" t="s">
        <v>7899</v>
      </c>
      <c r="H47" s="2" t="s">
        <v>11</v>
      </c>
      <c r="I47" s="1" t="s">
        <v>256</v>
      </c>
      <c r="J47" s="1" t="s">
        <v>24</v>
      </c>
      <c r="K47" s="1"/>
      <c r="L47" s="1"/>
      <c r="M47" s="1" t="s">
        <v>18</v>
      </c>
      <c r="N47" s="1" t="s">
        <v>543</v>
      </c>
      <c r="O47" s="1"/>
    </row>
    <row r="48" spans="1:15" x14ac:dyDescent="0.35">
      <c r="A48" s="1" t="s">
        <v>2047</v>
      </c>
      <c r="B48" s="1" t="s">
        <v>2048</v>
      </c>
      <c r="C48" s="1"/>
      <c r="D48" s="1" t="s">
        <v>2049</v>
      </c>
      <c r="E48" s="1" t="s">
        <v>7600</v>
      </c>
      <c r="F48" s="1">
        <v>25</v>
      </c>
      <c r="G48" s="1" t="s">
        <v>7896</v>
      </c>
      <c r="H48" s="2" t="s">
        <v>11</v>
      </c>
      <c r="I48" s="1" t="s">
        <v>160</v>
      </c>
      <c r="J48" s="1" t="s">
        <v>12</v>
      </c>
      <c r="K48" s="1" t="s">
        <v>18</v>
      </c>
      <c r="L48" s="1"/>
      <c r="M48" s="1" t="s">
        <v>18</v>
      </c>
      <c r="N48" s="1" t="s">
        <v>543</v>
      </c>
      <c r="O48" s="1"/>
    </row>
    <row r="49" spans="1:15" x14ac:dyDescent="0.35">
      <c r="A49" s="1" t="s">
        <v>2050</v>
      </c>
      <c r="B49" s="1" t="s">
        <v>2051</v>
      </c>
      <c r="C49" s="1"/>
      <c r="D49" s="1" t="s">
        <v>2052</v>
      </c>
      <c r="E49" s="1" t="s">
        <v>7600</v>
      </c>
      <c r="F49" s="1">
        <v>28</v>
      </c>
      <c r="G49" s="1" t="s">
        <v>7812</v>
      </c>
      <c r="H49" s="2" t="s">
        <v>11</v>
      </c>
      <c r="I49" s="1" t="s">
        <v>240</v>
      </c>
      <c r="J49" s="1" t="s">
        <v>12</v>
      </c>
      <c r="K49" s="1" t="s">
        <v>18</v>
      </c>
      <c r="L49" s="1"/>
      <c r="M49" s="1" t="s">
        <v>18</v>
      </c>
      <c r="N49" s="1" t="s">
        <v>543</v>
      </c>
      <c r="O49" s="1"/>
    </row>
    <row r="50" spans="1:15" x14ac:dyDescent="0.35">
      <c r="A50" s="1" t="s">
        <v>2053</v>
      </c>
      <c r="B50" s="1" t="s">
        <v>2054</v>
      </c>
      <c r="C50" s="1" t="s">
        <v>2055</v>
      </c>
      <c r="D50" s="1" t="s">
        <v>2056</v>
      </c>
      <c r="E50" s="1" t="s">
        <v>7600</v>
      </c>
      <c r="F50" s="1">
        <v>31</v>
      </c>
      <c r="G50" s="1" t="s">
        <v>7897</v>
      </c>
      <c r="H50" s="2" t="s">
        <v>344</v>
      </c>
      <c r="I50" s="1" t="s">
        <v>339</v>
      </c>
      <c r="J50" s="1" t="s">
        <v>12</v>
      </c>
      <c r="K50" s="1" t="s">
        <v>18</v>
      </c>
      <c r="L50" s="1"/>
      <c r="M50" s="1" t="s">
        <v>18</v>
      </c>
      <c r="N50" s="1" t="s">
        <v>543</v>
      </c>
      <c r="O50" s="1"/>
    </row>
    <row r="51" spans="1:15" x14ac:dyDescent="0.35">
      <c r="A51" s="1" t="s">
        <v>2057</v>
      </c>
      <c r="B51" s="1" t="s">
        <v>2058</v>
      </c>
      <c r="C51" s="1" t="s">
        <v>2059</v>
      </c>
      <c r="D51" s="1" t="s">
        <v>2060</v>
      </c>
      <c r="E51" s="1" t="s">
        <v>7613</v>
      </c>
      <c r="F51" s="1">
        <v>17</v>
      </c>
      <c r="G51" s="1" t="s">
        <v>7896</v>
      </c>
      <c r="H51" s="2" t="s">
        <v>11</v>
      </c>
      <c r="I51" s="1" t="s">
        <v>176</v>
      </c>
      <c r="J51" s="1" t="s">
        <v>12</v>
      </c>
      <c r="K51" s="1" t="s">
        <v>18</v>
      </c>
      <c r="L51" s="1"/>
      <c r="M51" s="1" t="s">
        <v>18</v>
      </c>
      <c r="N51" s="1" t="s">
        <v>543</v>
      </c>
      <c r="O51" s="1"/>
    </row>
    <row r="52" spans="1:15" x14ac:dyDescent="0.35">
      <c r="A52" s="1" t="s">
        <v>2061</v>
      </c>
      <c r="B52" s="1" t="s">
        <v>2062</v>
      </c>
      <c r="C52" s="1" t="s">
        <v>2063</v>
      </c>
      <c r="D52" s="1" t="s">
        <v>2064</v>
      </c>
      <c r="E52" s="1" t="s">
        <v>7614</v>
      </c>
      <c r="F52" s="1">
        <v>5</v>
      </c>
      <c r="G52" s="1" t="s">
        <v>7890</v>
      </c>
      <c r="H52" s="2" t="s">
        <v>344</v>
      </c>
      <c r="I52" s="1" t="s">
        <v>339</v>
      </c>
      <c r="J52" s="1" t="s">
        <v>12</v>
      </c>
      <c r="K52" s="1" t="s">
        <v>18</v>
      </c>
      <c r="L52" s="1"/>
      <c r="M52" s="1" t="s">
        <v>18</v>
      </c>
      <c r="N52" s="1" t="s">
        <v>543</v>
      </c>
      <c r="O52" s="1"/>
    </row>
    <row r="53" spans="1:15" x14ac:dyDescent="0.35">
      <c r="A53" s="1" t="s">
        <v>2065</v>
      </c>
      <c r="B53" s="1" t="s">
        <v>2066</v>
      </c>
      <c r="C53" s="1"/>
      <c r="D53" s="1" t="s">
        <v>2067</v>
      </c>
      <c r="E53" s="1" t="s">
        <v>7615</v>
      </c>
      <c r="F53" s="1">
        <v>1</v>
      </c>
      <c r="G53" s="1" t="s">
        <v>7900</v>
      </c>
      <c r="H53" s="2" t="s">
        <v>11</v>
      </c>
      <c r="I53" s="1" t="s">
        <v>11</v>
      </c>
      <c r="J53" s="1" t="s">
        <v>24</v>
      </c>
      <c r="K53" s="1"/>
      <c r="L53" s="1"/>
      <c r="M53" s="1" t="s">
        <v>18</v>
      </c>
      <c r="N53" s="1" t="s">
        <v>543</v>
      </c>
      <c r="O53" s="1"/>
    </row>
    <row r="54" spans="1:15" x14ac:dyDescent="0.35">
      <c r="A54" s="1" t="s">
        <v>2068</v>
      </c>
      <c r="B54" s="1" t="s">
        <v>2069</v>
      </c>
      <c r="C54" s="1"/>
      <c r="D54" s="1" t="s">
        <v>2070</v>
      </c>
      <c r="E54" s="1" t="s">
        <v>7615</v>
      </c>
      <c r="F54" s="1">
        <v>2</v>
      </c>
      <c r="G54" s="1" t="s">
        <v>7900</v>
      </c>
      <c r="H54" s="2" t="s">
        <v>11</v>
      </c>
      <c r="I54" s="1" t="s">
        <v>11</v>
      </c>
      <c r="J54" s="1" t="s">
        <v>19</v>
      </c>
      <c r="K54" s="1"/>
      <c r="L54" s="1"/>
      <c r="M54" s="1"/>
      <c r="N54" s="1" t="s">
        <v>543</v>
      </c>
      <c r="O54" s="1"/>
    </row>
    <row r="55" spans="1:15" x14ac:dyDescent="0.35">
      <c r="A55" s="1" t="s">
        <v>2071</v>
      </c>
      <c r="B55" s="1" t="s">
        <v>2072</v>
      </c>
      <c r="C55" s="1"/>
      <c r="D55" s="1" t="s">
        <v>2073</v>
      </c>
      <c r="E55" s="1" t="s">
        <v>7615</v>
      </c>
      <c r="F55" s="1">
        <v>3</v>
      </c>
      <c r="G55" s="1" t="s">
        <v>7901</v>
      </c>
      <c r="H55" s="2" t="s">
        <v>11</v>
      </c>
      <c r="I55" s="1" t="s">
        <v>11</v>
      </c>
      <c r="J55" s="1" t="s">
        <v>19</v>
      </c>
      <c r="K55" s="1"/>
      <c r="L55" s="1"/>
      <c r="M55" s="1"/>
      <c r="N55" s="1" t="s">
        <v>543</v>
      </c>
      <c r="O55" s="1"/>
    </row>
    <row r="56" spans="1:15" x14ac:dyDescent="0.35">
      <c r="A56" s="1" t="s">
        <v>2074</v>
      </c>
      <c r="B56" s="1" t="s">
        <v>2075</v>
      </c>
      <c r="C56" s="1"/>
      <c r="D56" s="1" t="s">
        <v>2076</v>
      </c>
      <c r="E56" s="1" t="s">
        <v>7615</v>
      </c>
      <c r="F56" s="1">
        <v>4</v>
      </c>
      <c r="G56" s="1" t="s">
        <v>7901</v>
      </c>
      <c r="H56" s="2" t="s">
        <v>11</v>
      </c>
      <c r="I56" s="1" t="s">
        <v>11</v>
      </c>
      <c r="J56" s="1" t="s">
        <v>19</v>
      </c>
      <c r="K56" s="1"/>
      <c r="L56" s="1"/>
      <c r="M56" s="1"/>
      <c r="N56" s="1" t="s">
        <v>543</v>
      </c>
      <c r="O56" s="1"/>
    </row>
    <row r="57" spans="1:15" x14ac:dyDescent="0.35">
      <c r="A57" s="1" t="s">
        <v>2077</v>
      </c>
      <c r="B57" s="1" t="s">
        <v>2078</v>
      </c>
      <c r="C57" s="1"/>
      <c r="D57" s="1" t="s">
        <v>2079</v>
      </c>
      <c r="E57" s="1" t="s">
        <v>7615</v>
      </c>
      <c r="F57" s="1">
        <v>5</v>
      </c>
      <c r="G57" s="1" t="s">
        <v>7790</v>
      </c>
      <c r="H57" s="2" t="s">
        <v>11</v>
      </c>
      <c r="I57" s="1" t="s">
        <v>11</v>
      </c>
      <c r="J57" s="1" t="s">
        <v>19</v>
      </c>
      <c r="K57" s="1"/>
      <c r="L57" s="1"/>
      <c r="M57" s="1"/>
      <c r="N57" s="1" t="s">
        <v>543</v>
      </c>
      <c r="O57" s="1"/>
    </row>
    <row r="58" spans="1:15" x14ac:dyDescent="0.35">
      <c r="A58" s="1" t="s">
        <v>2080</v>
      </c>
      <c r="B58" s="1" t="s">
        <v>2081</v>
      </c>
      <c r="C58" s="1"/>
      <c r="D58" s="1" t="s">
        <v>2079</v>
      </c>
      <c r="E58" s="1" t="s">
        <v>7615</v>
      </c>
      <c r="F58" s="1">
        <v>6</v>
      </c>
      <c r="G58" s="1" t="s">
        <v>7899</v>
      </c>
      <c r="H58" s="2" t="s">
        <v>11</v>
      </c>
      <c r="I58" s="1" t="s">
        <v>11</v>
      </c>
      <c r="J58" s="1" t="s">
        <v>19</v>
      </c>
      <c r="K58" s="1"/>
      <c r="L58" s="1"/>
      <c r="M58" s="1"/>
      <c r="N58" s="1" t="s">
        <v>543</v>
      </c>
      <c r="O58" s="1"/>
    </row>
    <row r="59" spans="1:15" x14ac:dyDescent="0.35">
      <c r="A59" s="1" t="s">
        <v>2082</v>
      </c>
      <c r="B59" s="1" t="s">
        <v>2083</v>
      </c>
      <c r="C59" s="1"/>
      <c r="D59" s="1" t="s">
        <v>2084</v>
      </c>
      <c r="E59" s="1" t="s">
        <v>7615</v>
      </c>
      <c r="F59" s="1">
        <v>7</v>
      </c>
      <c r="G59" s="1" t="s">
        <v>7790</v>
      </c>
      <c r="H59" s="2" t="s">
        <v>11</v>
      </c>
      <c r="I59" s="1" t="s">
        <v>11</v>
      </c>
      <c r="J59" s="1" t="s">
        <v>19</v>
      </c>
      <c r="K59" s="1"/>
      <c r="L59" s="1"/>
      <c r="M59" s="1"/>
      <c r="N59" s="1" t="s">
        <v>543</v>
      </c>
      <c r="O59" s="1"/>
    </row>
    <row r="60" spans="1:15" x14ac:dyDescent="0.35">
      <c r="A60" s="1" t="s">
        <v>2085</v>
      </c>
      <c r="B60" s="1" t="s">
        <v>2086</v>
      </c>
      <c r="C60" s="1"/>
      <c r="D60" s="1" t="s">
        <v>2087</v>
      </c>
      <c r="E60" s="1" t="s">
        <v>7615</v>
      </c>
      <c r="F60" s="1">
        <v>8</v>
      </c>
      <c r="G60" s="1" t="s">
        <v>7835</v>
      </c>
      <c r="H60" s="2" t="s">
        <v>11</v>
      </c>
      <c r="I60" s="1" t="s">
        <v>11</v>
      </c>
      <c r="J60" s="1" t="s">
        <v>19</v>
      </c>
      <c r="K60" s="1"/>
      <c r="L60" s="1"/>
      <c r="M60" s="1"/>
      <c r="N60" s="1" t="s">
        <v>543</v>
      </c>
      <c r="O60" s="1"/>
    </row>
    <row r="61" spans="1:15" x14ac:dyDescent="0.35">
      <c r="A61" s="1" t="s">
        <v>2088</v>
      </c>
      <c r="B61" s="1" t="s">
        <v>2089</v>
      </c>
      <c r="C61" s="1"/>
      <c r="D61" s="1" t="s">
        <v>317</v>
      </c>
      <c r="E61" s="1" t="s">
        <v>7615</v>
      </c>
      <c r="F61" s="1">
        <v>10</v>
      </c>
      <c r="G61" s="1" t="s">
        <v>7900</v>
      </c>
      <c r="H61" s="2" t="s">
        <v>11</v>
      </c>
      <c r="I61" s="1" t="s">
        <v>11</v>
      </c>
      <c r="J61" s="1" t="s">
        <v>24</v>
      </c>
      <c r="K61" s="1"/>
      <c r="L61" s="1"/>
      <c r="M61" s="1" t="s">
        <v>18</v>
      </c>
      <c r="N61" s="1" t="s">
        <v>543</v>
      </c>
      <c r="O61" s="1"/>
    </row>
    <row r="62" spans="1:15" x14ac:dyDescent="0.35">
      <c r="A62" s="1" t="s">
        <v>2090</v>
      </c>
      <c r="B62" s="1" t="s">
        <v>2091</v>
      </c>
      <c r="C62" s="1"/>
      <c r="D62" s="1" t="s">
        <v>2092</v>
      </c>
      <c r="E62" s="1" t="s">
        <v>7615</v>
      </c>
      <c r="F62" s="1">
        <v>11</v>
      </c>
      <c r="G62" s="1" t="s">
        <v>7902</v>
      </c>
      <c r="H62" s="2" t="s">
        <v>11</v>
      </c>
      <c r="I62" s="1" t="s">
        <v>11</v>
      </c>
      <c r="J62" s="1" t="s">
        <v>19</v>
      </c>
      <c r="K62" s="1"/>
      <c r="L62" s="1"/>
      <c r="M62" s="1"/>
      <c r="N62" s="1" t="s">
        <v>543</v>
      </c>
      <c r="O62" s="1"/>
    </row>
    <row r="63" spans="1:15" x14ac:dyDescent="0.35">
      <c r="A63" s="1" t="s">
        <v>2093</v>
      </c>
      <c r="B63" s="1" t="s">
        <v>2094</v>
      </c>
      <c r="C63" s="1"/>
      <c r="D63" s="1" t="s">
        <v>2095</v>
      </c>
      <c r="E63" s="1" t="s">
        <v>7615</v>
      </c>
      <c r="F63" s="1">
        <v>12</v>
      </c>
      <c r="G63" s="1" t="s">
        <v>7900</v>
      </c>
      <c r="H63" s="2" t="s">
        <v>11</v>
      </c>
      <c r="I63" s="1" t="s">
        <v>176</v>
      </c>
      <c r="J63" s="1" t="s">
        <v>24</v>
      </c>
      <c r="K63" s="1"/>
      <c r="L63" s="1"/>
      <c r="M63" s="1" t="s">
        <v>18</v>
      </c>
      <c r="N63" s="1" t="s">
        <v>543</v>
      </c>
      <c r="O63" s="1"/>
    </row>
    <row r="64" spans="1:15" x14ac:dyDescent="0.35">
      <c r="A64" s="1" t="s">
        <v>2108</v>
      </c>
      <c r="B64" s="1" t="s">
        <v>2109</v>
      </c>
      <c r="C64" s="1" t="s">
        <v>2110</v>
      </c>
      <c r="D64" s="1" t="s">
        <v>2111</v>
      </c>
      <c r="E64" s="1" t="s">
        <v>7615</v>
      </c>
      <c r="F64" s="1">
        <v>13</v>
      </c>
      <c r="G64" s="1" t="s">
        <v>7900</v>
      </c>
      <c r="H64" s="2" t="s">
        <v>11</v>
      </c>
      <c r="I64" s="1" t="s">
        <v>11</v>
      </c>
      <c r="J64" s="1" t="s">
        <v>19</v>
      </c>
      <c r="K64" s="1"/>
      <c r="L64" s="1"/>
      <c r="M64" s="1"/>
      <c r="N64" s="1" t="s">
        <v>543</v>
      </c>
      <c r="O64" s="1"/>
    </row>
    <row r="65" spans="1:15" x14ac:dyDescent="0.35">
      <c r="A65" s="1" t="s">
        <v>2112</v>
      </c>
      <c r="B65" s="1" t="s">
        <v>2113</v>
      </c>
      <c r="C65" s="1"/>
      <c r="D65" s="1" t="s">
        <v>2114</v>
      </c>
      <c r="E65" s="1" t="s">
        <v>7615</v>
      </c>
      <c r="F65" s="1">
        <v>14</v>
      </c>
      <c r="G65" s="1" t="s">
        <v>7900</v>
      </c>
      <c r="H65" s="2" t="s">
        <v>11</v>
      </c>
      <c r="I65" s="1" t="s">
        <v>176</v>
      </c>
      <c r="J65" s="1" t="s">
        <v>24</v>
      </c>
      <c r="K65" s="1"/>
      <c r="L65" s="1"/>
      <c r="M65" s="1" t="s">
        <v>18</v>
      </c>
      <c r="N65" s="1" t="s">
        <v>543</v>
      </c>
      <c r="O65" s="1"/>
    </row>
    <row r="66" spans="1:15" x14ac:dyDescent="0.35">
      <c r="A66" s="1" t="s">
        <v>2115</v>
      </c>
      <c r="B66" s="1" t="s">
        <v>2116</v>
      </c>
      <c r="C66" s="1"/>
      <c r="D66" s="1" t="s">
        <v>2117</v>
      </c>
      <c r="E66" s="1" t="s">
        <v>7615</v>
      </c>
      <c r="F66" s="1">
        <v>15</v>
      </c>
      <c r="G66" s="1" t="s">
        <v>7902</v>
      </c>
      <c r="H66" s="2" t="s">
        <v>11</v>
      </c>
      <c r="I66" s="1" t="s">
        <v>176</v>
      </c>
      <c r="J66" s="1" t="s">
        <v>24</v>
      </c>
      <c r="K66" s="1"/>
      <c r="L66" s="1"/>
      <c r="M66" s="1" t="s">
        <v>18</v>
      </c>
      <c r="N66" s="1" t="s">
        <v>543</v>
      </c>
      <c r="O66" s="1"/>
    </row>
    <row r="67" spans="1:15" x14ac:dyDescent="0.35">
      <c r="A67" s="1" t="s">
        <v>2214</v>
      </c>
      <c r="B67" s="1" t="s">
        <v>2215</v>
      </c>
      <c r="C67" s="1" t="s">
        <v>2216</v>
      </c>
      <c r="D67" s="1" t="s">
        <v>2217</v>
      </c>
      <c r="E67" s="1" t="s">
        <v>7615</v>
      </c>
      <c r="F67" s="1">
        <v>16</v>
      </c>
      <c r="G67" s="1" t="s">
        <v>7900</v>
      </c>
      <c r="H67" s="2" t="s">
        <v>11</v>
      </c>
      <c r="I67" s="1" t="s">
        <v>98</v>
      </c>
      <c r="J67" s="1" t="s">
        <v>19</v>
      </c>
      <c r="K67" s="1"/>
      <c r="L67" s="1"/>
      <c r="M67" s="1"/>
      <c r="N67" s="1" t="s">
        <v>543</v>
      </c>
      <c r="O67" s="1"/>
    </row>
    <row r="68" spans="1:15" x14ac:dyDescent="0.35">
      <c r="A68" s="1" t="s">
        <v>2261</v>
      </c>
      <c r="B68" s="1" t="s">
        <v>2262</v>
      </c>
      <c r="C68" s="1"/>
      <c r="D68" s="1" t="s">
        <v>2263</v>
      </c>
      <c r="E68" s="1" t="s">
        <v>7615</v>
      </c>
      <c r="F68" s="1">
        <v>17</v>
      </c>
      <c r="G68" s="1" t="s">
        <v>7890</v>
      </c>
      <c r="H68" s="2" t="s">
        <v>11</v>
      </c>
      <c r="I68" s="1" t="s">
        <v>98</v>
      </c>
      <c r="J68" s="1" t="s">
        <v>19</v>
      </c>
      <c r="K68" s="1"/>
      <c r="L68" s="1"/>
      <c r="M68" s="1"/>
      <c r="N68" s="1" t="s">
        <v>543</v>
      </c>
      <c r="O68" s="1"/>
    </row>
    <row r="69" spans="1:15" x14ac:dyDescent="0.35">
      <c r="A69" s="1" t="s">
        <v>2311</v>
      </c>
      <c r="B69" s="1" t="s">
        <v>2312</v>
      </c>
      <c r="C69" s="1"/>
      <c r="D69" s="1" t="s">
        <v>2313</v>
      </c>
      <c r="E69" s="1" t="s">
        <v>7615</v>
      </c>
      <c r="F69" s="1">
        <v>18</v>
      </c>
      <c r="G69" s="1" t="s">
        <v>7902</v>
      </c>
      <c r="H69" s="2" t="s">
        <v>11</v>
      </c>
      <c r="I69" s="1" t="s">
        <v>160</v>
      </c>
      <c r="J69" s="1" t="s">
        <v>19</v>
      </c>
      <c r="K69" s="1"/>
      <c r="L69" s="1"/>
      <c r="M69" s="1"/>
      <c r="N69" s="1" t="s">
        <v>543</v>
      </c>
      <c r="O69" s="1"/>
    </row>
    <row r="70" spans="1:15" x14ac:dyDescent="0.35">
      <c r="A70" s="1" t="s">
        <v>2314</v>
      </c>
      <c r="B70" s="1" t="s">
        <v>2315</v>
      </c>
      <c r="C70" s="1"/>
      <c r="D70" s="1" t="s">
        <v>2316</v>
      </c>
      <c r="E70" s="1" t="s">
        <v>7615</v>
      </c>
      <c r="F70" s="1">
        <v>20</v>
      </c>
      <c r="G70" s="1" t="s">
        <v>7900</v>
      </c>
      <c r="H70" s="2" t="s">
        <v>11</v>
      </c>
      <c r="I70" s="1" t="s">
        <v>240</v>
      </c>
      <c r="J70" s="1" t="s">
        <v>19</v>
      </c>
      <c r="K70" s="1"/>
      <c r="L70" s="1"/>
      <c r="M70" s="1"/>
      <c r="N70" s="1" t="s">
        <v>543</v>
      </c>
      <c r="O70" s="1"/>
    </row>
    <row r="71" spans="1:15" x14ac:dyDescent="0.35">
      <c r="A71" s="1" t="s">
        <v>2341</v>
      </c>
      <c r="B71" s="1" t="s">
        <v>2342</v>
      </c>
      <c r="C71" s="1" t="s">
        <v>2343</v>
      </c>
      <c r="D71" s="1" t="s">
        <v>2344</v>
      </c>
      <c r="E71" s="1" t="s">
        <v>7615</v>
      </c>
      <c r="F71" s="1">
        <v>21</v>
      </c>
      <c r="G71" s="1" t="s">
        <v>7900</v>
      </c>
      <c r="H71" s="2" t="s">
        <v>11</v>
      </c>
      <c r="I71" s="1" t="s">
        <v>240</v>
      </c>
      <c r="J71" s="1" t="s">
        <v>24</v>
      </c>
      <c r="K71" s="1"/>
      <c r="L71" s="1"/>
      <c r="M71" s="1" t="s">
        <v>18</v>
      </c>
      <c r="N71" s="1" t="s">
        <v>543</v>
      </c>
      <c r="O71" s="1"/>
    </row>
    <row r="72" spans="1:15" x14ac:dyDescent="0.35">
      <c r="A72" s="1" t="s">
        <v>2370</v>
      </c>
      <c r="B72" s="1" t="s">
        <v>2371</v>
      </c>
      <c r="C72" s="1"/>
      <c r="D72" s="1" t="s">
        <v>2372</v>
      </c>
      <c r="E72" s="1" t="s">
        <v>7615</v>
      </c>
      <c r="F72" s="1">
        <v>22</v>
      </c>
      <c r="G72" s="1" t="s">
        <v>7890</v>
      </c>
      <c r="H72" s="2" t="s">
        <v>11</v>
      </c>
      <c r="I72" s="1" t="s">
        <v>274</v>
      </c>
      <c r="J72" s="1" t="s">
        <v>24</v>
      </c>
      <c r="K72" s="1"/>
      <c r="L72" s="1"/>
      <c r="M72" s="1" t="s">
        <v>18</v>
      </c>
      <c r="N72" s="1" t="s">
        <v>543</v>
      </c>
      <c r="O72" s="1"/>
    </row>
    <row r="73" spans="1:15" x14ac:dyDescent="0.35">
      <c r="A73" s="1" t="s">
        <v>2382</v>
      </c>
      <c r="B73" s="1" t="s">
        <v>2383</v>
      </c>
      <c r="C73" s="1" t="s">
        <v>2384</v>
      </c>
      <c r="D73" s="1" t="s">
        <v>2385</v>
      </c>
      <c r="E73" s="1" t="s">
        <v>7615</v>
      </c>
      <c r="F73" s="1">
        <v>23</v>
      </c>
      <c r="G73" s="1" t="s">
        <v>7890</v>
      </c>
      <c r="H73" s="2" t="s">
        <v>139</v>
      </c>
      <c r="I73" s="1" t="s">
        <v>134</v>
      </c>
      <c r="J73" s="1" t="s">
        <v>24</v>
      </c>
      <c r="K73" s="1"/>
      <c r="L73" s="1"/>
      <c r="M73" s="1" t="s">
        <v>18</v>
      </c>
      <c r="N73" s="1" t="s">
        <v>543</v>
      </c>
      <c r="O73" s="1"/>
    </row>
    <row r="74" spans="1:15" x14ac:dyDescent="0.35">
      <c r="A74" s="1" t="s">
        <v>2399</v>
      </c>
      <c r="B74" s="1" t="s">
        <v>2400</v>
      </c>
      <c r="C74" s="1"/>
      <c r="D74" s="1" t="s">
        <v>2401</v>
      </c>
      <c r="E74" s="1" t="s">
        <v>7615</v>
      </c>
      <c r="F74" s="1">
        <v>29</v>
      </c>
      <c r="G74" s="1" t="s">
        <v>7900</v>
      </c>
      <c r="H74" s="2" t="s">
        <v>449</v>
      </c>
      <c r="I74" s="1" t="s">
        <v>444</v>
      </c>
      <c r="J74" s="1" t="s">
        <v>24</v>
      </c>
      <c r="K74" s="1"/>
      <c r="L74" s="1"/>
      <c r="M74" s="1" t="s">
        <v>18</v>
      </c>
      <c r="N74" s="1" t="s">
        <v>543</v>
      </c>
      <c r="O74" s="1"/>
    </row>
    <row r="75" spans="1:15" x14ac:dyDescent="0.35">
      <c r="A75" s="1" t="s">
        <v>2413</v>
      </c>
      <c r="B75" s="1" t="s">
        <v>2414</v>
      </c>
      <c r="C75" s="1"/>
      <c r="D75" s="1" t="s">
        <v>2415</v>
      </c>
      <c r="E75" s="1" t="s">
        <v>7615</v>
      </c>
      <c r="F75" s="1">
        <v>31</v>
      </c>
      <c r="G75" s="1" t="s">
        <v>7816</v>
      </c>
      <c r="H75" s="2" t="s">
        <v>449</v>
      </c>
      <c r="I75" s="1" t="s">
        <v>444</v>
      </c>
      <c r="J75" s="1" t="s">
        <v>55</v>
      </c>
      <c r="K75" s="1"/>
      <c r="L75" s="1" t="s">
        <v>18</v>
      </c>
      <c r="M75" s="1"/>
      <c r="N75" s="1" t="s">
        <v>543</v>
      </c>
      <c r="O75" s="1"/>
    </row>
    <row r="76" spans="1:15" x14ac:dyDescent="0.35">
      <c r="A76" s="1" t="s">
        <v>2492</v>
      </c>
      <c r="B76" s="1" t="s">
        <v>2493</v>
      </c>
      <c r="C76" s="1" t="s">
        <v>2494</v>
      </c>
      <c r="D76" s="1" t="s">
        <v>2495</v>
      </c>
      <c r="E76" s="1" t="s">
        <v>7630</v>
      </c>
      <c r="F76" s="1">
        <v>11</v>
      </c>
      <c r="G76" s="1" t="s">
        <v>7897</v>
      </c>
      <c r="H76" s="2" t="s">
        <v>11</v>
      </c>
      <c r="I76" s="1" t="s">
        <v>11</v>
      </c>
      <c r="J76" s="1" t="s">
        <v>12</v>
      </c>
      <c r="K76" s="1" t="s">
        <v>18</v>
      </c>
      <c r="L76" s="1"/>
      <c r="M76" s="1" t="s">
        <v>18</v>
      </c>
      <c r="N76" s="1" t="s">
        <v>543</v>
      </c>
      <c r="O76" s="1"/>
    </row>
    <row r="77" spans="1:15" x14ac:dyDescent="0.35">
      <c r="A77" s="1" t="s">
        <v>2555</v>
      </c>
      <c r="B77" s="1" t="s">
        <v>2556</v>
      </c>
      <c r="C77" s="1" t="s">
        <v>2557</v>
      </c>
      <c r="D77" s="1" t="s">
        <v>2558</v>
      </c>
      <c r="E77" s="1" t="s">
        <v>7633</v>
      </c>
      <c r="F77" s="1">
        <v>1</v>
      </c>
      <c r="G77" s="1" t="s">
        <v>7897</v>
      </c>
      <c r="H77" s="2" t="s">
        <v>11</v>
      </c>
      <c r="I77" s="1" t="s">
        <v>11</v>
      </c>
      <c r="J77" s="1" t="s">
        <v>55</v>
      </c>
      <c r="K77" s="1"/>
      <c r="L77" s="1" t="s">
        <v>18</v>
      </c>
      <c r="M77" s="1"/>
      <c r="N77" s="1" t="s">
        <v>543</v>
      </c>
      <c r="O77" s="1"/>
    </row>
    <row r="78" spans="1:15" x14ac:dyDescent="0.35">
      <c r="A78" s="1" t="s">
        <v>2590</v>
      </c>
      <c r="B78" s="1" t="s">
        <v>2591</v>
      </c>
      <c r="C78" s="1" t="s">
        <v>2592</v>
      </c>
      <c r="D78" s="1" t="s">
        <v>2593</v>
      </c>
      <c r="E78" s="1" t="s">
        <v>7633</v>
      </c>
      <c r="F78" s="1">
        <v>2</v>
      </c>
      <c r="G78" s="1" t="s">
        <v>7897</v>
      </c>
      <c r="H78" s="2" t="s">
        <v>11</v>
      </c>
      <c r="I78" s="1" t="s">
        <v>11</v>
      </c>
      <c r="J78" s="1" t="s">
        <v>55</v>
      </c>
      <c r="K78" s="1"/>
      <c r="L78" s="1" t="s">
        <v>18</v>
      </c>
      <c r="M78" s="1"/>
      <c r="N78" s="1" t="s">
        <v>543</v>
      </c>
      <c r="O78" s="1"/>
    </row>
    <row r="79" spans="1:15" x14ac:dyDescent="0.35">
      <c r="A79" s="1" t="s">
        <v>2594</v>
      </c>
      <c r="B79" s="1" t="s">
        <v>2595</v>
      </c>
      <c r="C79" s="1" t="s">
        <v>2596</v>
      </c>
      <c r="D79" s="1" t="s">
        <v>2597</v>
      </c>
      <c r="E79" s="1" t="s">
        <v>7633</v>
      </c>
      <c r="F79" s="1">
        <v>3</v>
      </c>
      <c r="G79" s="1" t="s">
        <v>7902</v>
      </c>
      <c r="H79" s="2" t="s">
        <v>11</v>
      </c>
      <c r="I79" s="1" t="s">
        <v>11</v>
      </c>
      <c r="J79" s="1" t="s">
        <v>55</v>
      </c>
      <c r="K79" s="1"/>
      <c r="L79" s="1" t="s">
        <v>18</v>
      </c>
      <c r="M79" s="1"/>
      <c r="N79" s="1" t="s">
        <v>543</v>
      </c>
      <c r="O79" s="1"/>
    </row>
    <row r="80" spans="1:15" x14ac:dyDescent="0.35">
      <c r="A80" s="1" t="s">
        <v>2650</v>
      </c>
      <c r="B80" s="1" t="s">
        <v>2651</v>
      </c>
      <c r="C80" s="1" t="s">
        <v>2652</v>
      </c>
      <c r="D80" s="1" t="s">
        <v>2653</v>
      </c>
      <c r="E80" s="1" t="s">
        <v>7633</v>
      </c>
      <c r="F80" s="1">
        <v>4</v>
      </c>
      <c r="G80" s="1" t="s">
        <v>7897</v>
      </c>
      <c r="H80" s="2" t="s">
        <v>11</v>
      </c>
      <c r="I80" s="1" t="s">
        <v>160</v>
      </c>
      <c r="J80" s="1" t="s">
        <v>12</v>
      </c>
      <c r="K80" s="1" t="s">
        <v>18</v>
      </c>
      <c r="L80" s="1"/>
      <c r="M80" s="1" t="s">
        <v>18</v>
      </c>
      <c r="N80" s="1" t="s">
        <v>543</v>
      </c>
      <c r="O80" s="1"/>
    </row>
    <row r="81" spans="1:15" x14ac:dyDescent="0.35">
      <c r="A81" s="1" t="s">
        <v>2654</v>
      </c>
      <c r="B81" s="1" t="s">
        <v>2655</v>
      </c>
      <c r="C81" s="1" t="s">
        <v>2656</v>
      </c>
      <c r="D81" s="1" t="s">
        <v>2657</v>
      </c>
      <c r="E81" s="1" t="s">
        <v>7633</v>
      </c>
      <c r="F81" s="1">
        <v>5</v>
      </c>
      <c r="G81" s="1" t="s">
        <v>7897</v>
      </c>
      <c r="H81" s="2" t="s">
        <v>11</v>
      </c>
      <c r="I81" s="1" t="s">
        <v>176</v>
      </c>
      <c r="J81" s="1" t="s">
        <v>55</v>
      </c>
      <c r="K81" s="1"/>
      <c r="L81" s="1" t="s">
        <v>18</v>
      </c>
      <c r="M81" s="1"/>
      <c r="N81" s="1" t="s">
        <v>543</v>
      </c>
      <c r="O81" s="1"/>
    </row>
    <row r="82" spans="1:15" x14ac:dyDescent="0.35">
      <c r="A82" s="1" t="s">
        <v>2691</v>
      </c>
      <c r="B82" s="1" t="s">
        <v>2692</v>
      </c>
      <c r="C82" s="1"/>
      <c r="D82" s="1" t="s">
        <v>2693</v>
      </c>
      <c r="E82" s="1" t="s">
        <v>7633</v>
      </c>
      <c r="F82" s="1">
        <v>6</v>
      </c>
      <c r="G82" s="1" t="s">
        <v>7901</v>
      </c>
      <c r="H82" s="2" t="s">
        <v>11</v>
      </c>
      <c r="I82" s="1" t="s">
        <v>176</v>
      </c>
      <c r="J82" s="1" t="s">
        <v>19</v>
      </c>
      <c r="K82" s="1"/>
      <c r="L82" s="1"/>
      <c r="M82" s="1"/>
      <c r="N82" s="1" t="s">
        <v>543</v>
      </c>
      <c r="O82" s="1"/>
    </row>
    <row r="83" spans="1:15" x14ac:dyDescent="0.35">
      <c r="A83" s="1" t="s">
        <v>2738</v>
      </c>
      <c r="B83" s="1" t="s">
        <v>2739</v>
      </c>
      <c r="C83" s="1" t="s">
        <v>2740</v>
      </c>
      <c r="D83" s="1" t="s">
        <v>2741</v>
      </c>
      <c r="E83" s="1" t="s">
        <v>7633</v>
      </c>
      <c r="F83" s="1">
        <v>7</v>
      </c>
      <c r="G83" s="1" t="s">
        <v>7811</v>
      </c>
      <c r="H83" s="2" t="s">
        <v>11</v>
      </c>
      <c r="I83" s="1" t="s">
        <v>274</v>
      </c>
      <c r="J83" s="1" t="s">
        <v>24</v>
      </c>
      <c r="K83" s="1"/>
      <c r="L83" s="1"/>
      <c r="M83" s="1" t="s">
        <v>18</v>
      </c>
      <c r="N83" s="1" t="s">
        <v>543</v>
      </c>
      <c r="O83" s="1"/>
    </row>
    <row r="84" spans="1:15" x14ac:dyDescent="0.35">
      <c r="A84" s="1" t="s">
        <v>2761</v>
      </c>
      <c r="B84" s="1" t="s">
        <v>2762</v>
      </c>
      <c r="C84" s="1"/>
      <c r="D84" s="1" t="s">
        <v>2763</v>
      </c>
      <c r="E84" s="1" t="s">
        <v>7633</v>
      </c>
      <c r="F84" s="1">
        <v>8</v>
      </c>
      <c r="G84" s="1" t="s">
        <v>7897</v>
      </c>
      <c r="H84" s="2" t="s">
        <v>11</v>
      </c>
      <c r="I84" s="1" t="s">
        <v>274</v>
      </c>
      <c r="J84" s="1" t="s">
        <v>19</v>
      </c>
      <c r="K84" s="1"/>
      <c r="L84" s="1"/>
      <c r="M84" s="1"/>
      <c r="N84" s="1" t="s">
        <v>543</v>
      </c>
      <c r="O84" s="1"/>
    </row>
    <row r="85" spans="1:15" x14ac:dyDescent="0.35">
      <c r="A85" s="1" t="s">
        <v>2789</v>
      </c>
      <c r="B85" s="1" t="s">
        <v>2790</v>
      </c>
      <c r="C85" s="1"/>
      <c r="D85" s="1" t="s">
        <v>2791</v>
      </c>
      <c r="E85" s="1" t="s">
        <v>7633</v>
      </c>
      <c r="F85" s="1">
        <v>9</v>
      </c>
      <c r="G85" s="1" t="s">
        <v>7902</v>
      </c>
      <c r="H85" s="2" t="s">
        <v>11</v>
      </c>
      <c r="I85" s="1" t="s">
        <v>240</v>
      </c>
      <c r="J85" s="1" t="s">
        <v>55</v>
      </c>
      <c r="K85" s="1"/>
      <c r="L85" s="1" t="s">
        <v>18</v>
      </c>
      <c r="M85" s="1"/>
      <c r="N85" s="1" t="s">
        <v>543</v>
      </c>
      <c r="O85" s="1"/>
    </row>
    <row r="86" spans="1:15" x14ac:dyDescent="0.35">
      <c r="A86" s="1" t="s">
        <v>2792</v>
      </c>
      <c r="B86" s="1" t="s">
        <v>2793</v>
      </c>
      <c r="C86" s="1"/>
      <c r="D86" s="1" t="s">
        <v>2794</v>
      </c>
      <c r="E86" s="1" t="s">
        <v>7633</v>
      </c>
      <c r="F86" s="1">
        <v>10</v>
      </c>
      <c r="G86" s="1" t="s">
        <v>7835</v>
      </c>
      <c r="H86" s="2" t="s">
        <v>11</v>
      </c>
      <c r="I86" s="1" t="s">
        <v>240</v>
      </c>
      <c r="J86" s="1" t="s">
        <v>19</v>
      </c>
      <c r="K86" s="1"/>
      <c r="L86" s="1"/>
      <c r="M86" s="1"/>
      <c r="N86" s="1" t="s">
        <v>543</v>
      </c>
      <c r="O86" s="1"/>
    </row>
    <row r="87" spans="1:15" x14ac:dyDescent="0.35">
      <c r="A87" s="1" t="s">
        <v>2795</v>
      </c>
      <c r="B87" s="1" t="s">
        <v>2796</v>
      </c>
      <c r="C87" s="1"/>
      <c r="D87" s="1" t="s">
        <v>2797</v>
      </c>
      <c r="E87" s="1" t="s">
        <v>7633</v>
      </c>
      <c r="F87" s="1">
        <v>11</v>
      </c>
      <c r="G87" s="1" t="s">
        <v>7901</v>
      </c>
      <c r="H87" s="2" t="s">
        <v>344</v>
      </c>
      <c r="I87" s="1" t="s">
        <v>339</v>
      </c>
      <c r="J87" s="1" t="s">
        <v>12</v>
      </c>
      <c r="K87" s="1" t="s">
        <v>18</v>
      </c>
      <c r="L87" s="1"/>
      <c r="M87" s="1" t="s">
        <v>18</v>
      </c>
      <c r="N87" s="1" t="s">
        <v>543</v>
      </c>
      <c r="O87" s="1"/>
    </row>
    <row r="88" spans="1:15" x14ac:dyDescent="0.35">
      <c r="A88" s="1" t="s">
        <v>2798</v>
      </c>
      <c r="B88" s="1" t="s">
        <v>2799</v>
      </c>
      <c r="C88" s="1"/>
      <c r="D88" s="1" t="s">
        <v>2800</v>
      </c>
      <c r="E88" s="1" t="s">
        <v>7633</v>
      </c>
      <c r="F88" s="1">
        <v>12</v>
      </c>
      <c r="G88" s="1" t="s">
        <v>7938</v>
      </c>
      <c r="H88" s="2" t="s">
        <v>449</v>
      </c>
      <c r="I88" s="1" t="s">
        <v>444</v>
      </c>
      <c r="J88" s="1" t="s">
        <v>55</v>
      </c>
      <c r="K88" s="1"/>
      <c r="L88" s="1" t="s">
        <v>18</v>
      </c>
      <c r="M88" s="1"/>
      <c r="N88" s="1" t="s">
        <v>543</v>
      </c>
      <c r="O88" s="1"/>
    </row>
    <row r="89" spans="1:15" x14ac:dyDescent="0.35">
      <c r="A89" s="1" t="s">
        <v>2811</v>
      </c>
      <c r="B89" s="1" t="s">
        <v>2812</v>
      </c>
      <c r="C89" s="1"/>
      <c r="D89" s="1" t="s">
        <v>2813</v>
      </c>
      <c r="E89" s="1" t="s">
        <v>7639</v>
      </c>
      <c r="F89" s="1">
        <v>2</v>
      </c>
      <c r="G89" s="1" t="s">
        <v>7897</v>
      </c>
      <c r="H89" s="2" t="s">
        <v>344</v>
      </c>
      <c r="I89" s="1" t="s">
        <v>339</v>
      </c>
      <c r="J89" s="1" t="s">
        <v>55</v>
      </c>
      <c r="K89" s="1"/>
      <c r="L89" s="1" t="s">
        <v>18</v>
      </c>
      <c r="M89" s="1"/>
      <c r="N89" s="1" t="s">
        <v>543</v>
      </c>
      <c r="O89" s="1"/>
    </row>
    <row r="90" spans="1:15" x14ac:dyDescent="0.35">
      <c r="A90" s="1" t="s">
        <v>2908</v>
      </c>
      <c r="B90" s="1" t="s">
        <v>2909</v>
      </c>
      <c r="C90" s="1" t="s">
        <v>2910</v>
      </c>
      <c r="D90" s="1" t="s">
        <v>2911</v>
      </c>
      <c r="E90" s="1" t="s">
        <v>7644</v>
      </c>
      <c r="F90" s="1">
        <v>10</v>
      </c>
      <c r="G90" s="1" t="s">
        <v>7897</v>
      </c>
      <c r="H90" s="2" t="s">
        <v>11</v>
      </c>
      <c r="I90" s="1" t="s">
        <v>11</v>
      </c>
      <c r="J90" s="1" t="s">
        <v>12</v>
      </c>
      <c r="K90" s="1" t="s">
        <v>18</v>
      </c>
      <c r="L90" s="1"/>
      <c r="M90" s="1" t="s">
        <v>18</v>
      </c>
      <c r="N90" s="1" t="s">
        <v>543</v>
      </c>
      <c r="O90" s="1"/>
    </row>
    <row r="91" spans="1:15" x14ac:dyDescent="0.35">
      <c r="A91" s="1" t="s">
        <v>2928</v>
      </c>
      <c r="B91" s="1" t="s">
        <v>2929</v>
      </c>
      <c r="C91" s="1" t="s">
        <v>2930</v>
      </c>
      <c r="D91" s="1" t="s">
        <v>1688</v>
      </c>
      <c r="E91" s="1" t="s">
        <v>7644</v>
      </c>
      <c r="F91" s="1">
        <v>11</v>
      </c>
      <c r="G91" s="1" t="s">
        <v>7897</v>
      </c>
      <c r="H91" s="2" t="s">
        <v>11</v>
      </c>
      <c r="I91" s="1" t="s">
        <v>11</v>
      </c>
      <c r="J91" s="1" t="s">
        <v>12</v>
      </c>
      <c r="K91" s="1" t="s">
        <v>18</v>
      </c>
      <c r="L91" s="1"/>
      <c r="M91" s="1" t="s">
        <v>18</v>
      </c>
      <c r="N91" s="1" t="s">
        <v>543</v>
      </c>
      <c r="O91" s="1"/>
    </row>
    <row r="92" spans="1:15" x14ac:dyDescent="0.35">
      <c r="A92" s="1" t="s">
        <v>2931</v>
      </c>
      <c r="B92" s="1" t="s">
        <v>2932</v>
      </c>
      <c r="C92" s="1" t="s">
        <v>2933</v>
      </c>
      <c r="D92" s="1" t="s">
        <v>2934</v>
      </c>
      <c r="E92" s="1" t="s">
        <v>7644</v>
      </c>
      <c r="F92" s="1">
        <v>12</v>
      </c>
      <c r="G92" s="1" t="s">
        <v>7897</v>
      </c>
      <c r="H92" s="2" t="s">
        <v>11</v>
      </c>
      <c r="I92" s="1" t="s">
        <v>11</v>
      </c>
      <c r="J92" s="1" t="s">
        <v>12</v>
      </c>
      <c r="K92" s="1" t="s">
        <v>18</v>
      </c>
      <c r="L92" s="1"/>
      <c r="M92" s="1" t="s">
        <v>18</v>
      </c>
      <c r="N92" s="1" t="s">
        <v>543</v>
      </c>
      <c r="O92" s="1"/>
    </row>
    <row r="93" spans="1:15" x14ac:dyDescent="0.35">
      <c r="A93" s="1" t="s">
        <v>2959</v>
      </c>
      <c r="B93" s="1" t="s">
        <v>2960</v>
      </c>
      <c r="C93" s="1" t="s">
        <v>2961</v>
      </c>
      <c r="D93" s="1" t="s">
        <v>2962</v>
      </c>
      <c r="E93" s="1" t="s">
        <v>7644</v>
      </c>
      <c r="F93" s="1">
        <v>13</v>
      </c>
      <c r="G93" s="1" t="s">
        <v>7897</v>
      </c>
      <c r="H93" s="2" t="s">
        <v>11</v>
      </c>
      <c r="I93" s="1" t="s">
        <v>11</v>
      </c>
      <c r="J93" s="1" t="s">
        <v>12</v>
      </c>
      <c r="K93" s="1" t="s">
        <v>18</v>
      </c>
      <c r="L93" s="1"/>
      <c r="M93" s="1" t="s">
        <v>18</v>
      </c>
      <c r="N93" s="1" t="s">
        <v>543</v>
      </c>
      <c r="O93" s="1"/>
    </row>
    <row r="94" spans="1:15" x14ac:dyDescent="0.35">
      <c r="A94" s="1" t="s">
        <v>2966</v>
      </c>
      <c r="B94" s="1" t="s">
        <v>2967</v>
      </c>
      <c r="C94" s="1" t="s">
        <v>2968</v>
      </c>
      <c r="D94" s="1" t="s">
        <v>2969</v>
      </c>
      <c r="E94" s="1" t="s">
        <v>7644</v>
      </c>
      <c r="F94" s="1">
        <v>14</v>
      </c>
      <c r="G94" s="1" t="s">
        <v>7897</v>
      </c>
      <c r="H94" s="2" t="s">
        <v>11</v>
      </c>
      <c r="I94" s="1" t="s">
        <v>11</v>
      </c>
      <c r="J94" s="1" t="s">
        <v>12</v>
      </c>
      <c r="K94" s="1" t="s">
        <v>18</v>
      </c>
      <c r="L94" s="1"/>
      <c r="M94" s="1" t="s">
        <v>18</v>
      </c>
      <c r="N94" s="1" t="s">
        <v>543</v>
      </c>
      <c r="O94" s="1"/>
    </row>
    <row r="95" spans="1:15" x14ac:dyDescent="0.35">
      <c r="A95" s="1" t="s">
        <v>2973</v>
      </c>
      <c r="B95" s="1" t="s">
        <v>2974</v>
      </c>
      <c r="C95" s="1" t="s">
        <v>2975</v>
      </c>
      <c r="D95" s="1" t="s">
        <v>2976</v>
      </c>
      <c r="E95" s="1" t="s">
        <v>7644</v>
      </c>
      <c r="F95" s="1">
        <v>15</v>
      </c>
      <c r="G95" s="1" t="s">
        <v>7897</v>
      </c>
      <c r="H95" s="2" t="s">
        <v>11</v>
      </c>
      <c r="I95" s="1" t="s">
        <v>98</v>
      </c>
      <c r="J95" s="1" t="s">
        <v>12</v>
      </c>
      <c r="K95" s="1" t="s">
        <v>18</v>
      </c>
      <c r="L95" s="1"/>
      <c r="M95" s="1" t="s">
        <v>18</v>
      </c>
      <c r="N95" s="1" t="s">
        <v>543</v>
      </c>
      <c r="O95" s="1"/>
    </row>
    <row r="96" spans="1:15" x14ac:dyDescent="0.35">
      <c r="A96" s="1" t="s">
        <v>2994</v>
      </c>
      <c r="B96" s="1" t="s">
        <v>2995</v>
      </c>
      <c r="C96" s="1" t="s">
        <v>2996</v>
      </c>
      <c r="D96" s="1" t="s">
        <v>2997</v>
      </c>
      <c r="E96" s="1" t="s">
        <v>7644</v>
      </c>
      <c r="F96" s="1">
        <v>16</v>
      </c>
      <c r="G96" s="1" t="s">
        <v>7897</v>
      </c>
      <c r="H96" s="2" t="s">
        <v>11</v>
      </c>
      <c r="I96" s="1" t="s">
        <v>256</v>
      </c>
      <c r="J96" s="1" t="s">
        <v>12</v>
      </c>
      <c r="K96" s="1" t="s">
        <v>18</v>
      </c>
      <c r="L96" s="1"/>
      <c r="M96" s="1" t="s">
        <v>18</v>
      </c>
      <c r="N96" s="1" t="s">
        <v>543</v>
      </c>
      <c r="O96" s="1"/>
    </row>
    <row r="97" spans="1:15" x14ac:dyDescent="0.35">
      <c r="A97" s="1" t="s">
        <v>3001</v>
      </c>
      <c r="B97" s="1" t="s">
        <v>3002</v>
      </c>
      <c r="C97" s="1" t="s">
        <v>3003</v>
      </c>
      <c r="D97" s="1" t="s">
        <v>3004</v>
      </c>
      <c r="E97" s="1" t="s">
        <v>7644</v>
      </c>
      <c r="F97" s="1">
        <v>17</v>
      </c>
      <c r="G97" s="1" t="s">
        <v>7897</v>
      </c>
      <c r="H97" s="2" t="s">
        <v>344</v>
      </c>
      <c r="I97" s="1" t="s">
        <v>339</v>
      </c>
      <c r="J97" s="1" t="s">
        <v>12</v>
      </c>
      <c r="K97" s="1" t="s">
        <v>18</v>
      </c>
      <c r="L97" s="1"/>
      <c r="M97" s="1" t="s">
        <v>18</v>
      </c>
      <c r="N97" s="1" t="s">
        <v>543</v>
      </c>
      <c r="O97" s="1"/>
    </row>
    <row r="98" spans="1:15" x14ac:dyDescent="0.35">
      <c r="A98" s="1" t="s">
        <v>3012</v>
      </c>
      <c r="B98" s="1" t="s">
        <v>3013</v>
      </c>
      <c r="C98" s="1" t="s">
        <v>3014</v>
      </c>
      <c r="D98" s="1" t="s">
        <v>3015</v>
      </c>
      <c r="E98" s="1" t="s">
        <v>7644</v>
      </c>
      <c r="F98" s="1">
        <v>18</v>
      </c>
      <c r="G98" s="1" t="s">
        <v>7857</v>
      </c>
      <c r="H98" s="2" t="s">
        <v>390</v>
      </c>
      <c r="I98" s="1" t="s">
        <v>385</v>
      </c>
      <c r="J98" s="1" t="s">
        <v>55</v>
      </c>
      <c r="K98" s="1"/>
      <c r="L98" s="1" t="s">
        <v>18</v>
      </c>
      <c r="M98" s="1"/>
      <c r="N98" s="1" t="s">
        <v>543</v>
      </c>
      <c r="O98" s="1"/>
    </row>
    <row r="99" spans="1:15" x14ac:dyDescent="0.35">
      <c r="A99" s="1" t="s">
        <v>3071</v>
      </c>
      <c r="B99" s="1" t="s">
        <v>3072</v>
      </c>
      <c r="C99" s="1" t="s">
        <v>3073</v>
      </c>
      <c r="D99" s="1" t="s">
        <v>3074</v>
      </c>
      <c r="E99" s="1" t="s">
        <v>7644</v>
      </c>
      <c r="F99" s="1">
        <v>19</v>
      </c>
      <c r="G99" s="1" t="s">
        <v>7897</v>
      </c>
      <c r="H99" s="2" t="s">
        <v>390</v>
      </c>
      <c r="I99" s="1" t="s">
        <v>385</v>
      </c>
      <c r="J99" s="1" t="s">
        <v>55</v>
      </c>
      <c r="K99" s="1"/>
      <c r="L99" s="1" t="s">
        <v>18</v>
      </c>
      <c r="M99" s="1"/>
      <c r="N99" s="1" t="s">
        <v>543</v>
      </c>
      <c r="O99" s="1"/>
    </row>
    <row r="100" spans="1:15" x14ac:dyDescent="0.35">
      <c r="A100" s="1" t="s">
        <v>3075</v>
      </c>
      <c r="B100" s="1" t="s">
        <v>3076</v>
      </c>
      <c r="C100" s="1" t="s">
        <v>3077</v>
      </c>
      <c r="D100" s="1" t="s">
        <v>54</v>
      </c>
      <c r="E100" s="1" t="s">
        <v>7644</v>
      </c>
      <c r="F100" s="1">
        <v>2</v>
      </c>
      <c r="G100" s="1" t="s">
        <v>7897</v>
      </c>
      <c r="H100" s="2" t="s">
        <v>11</v>
      </c>
      <c r="I100" s="1" t="s">
        <v>11</v>
      </c>
      <c r="J100" s="1" t="s">
        <v>12</v>
      </c>
      <c r="K100" s="1" t="s">
        <v>18</v>
      </c>
      <c r="L100" s="1"/>
      <c r="M100" s="1" t="s">
        <v>18</v>
      </c>
      <c r="N100" s="1" t="s">
        <v>543</v>
      </c>
      <c r="O100" s="1"/>
    </row>
    <row r="101" spans="1:15" x14ac:dyDescent="0.35">
      <c r="A101" s="1" t="s">
        <v>3089</v>
      </c>
      <c r="B101" s="1" t="s">
        <v>3090</v>
      </c>
      <c r="C101" s="1" t="s">
        <v>3091</v>
      </c>
      <c r="D101" s="1" t="s">
        <v>3092</v>
      </c>
      <c r="E101" s="1" t="s">
        <v>7644</v>
      </c>
      <c r="F101" s="1">
        <v>20</v>
      </c>
      <c r="G101" s="1" t="s">
        <v>7897</v>
      </c>
      <c r="H101" s="2" t="s">
        <v>390</v>
      </c>
      <c r="I101" s="1" t="s">
        <v>385</v>
      </c>
      <c r="J101" s="1" t="s">
        <v>12</v>
      </c>
      <c r="K101" s="1" t="s">
        <v>18</v>
      </c>
      <c r="L101" s="1"/>
      <c r="M101" s="1" t="s">
        <v>18</v>
      </c>
      <c r="N101" s="1" t="s">
        <v>543</v>
      </c>
      <c r="O101" s="1"/>
    </row>
    <row r="102" spans="1:15" x14ac:dyDescent="0.35">
      <c r="A102" s="1" t="s">
        <v>3104</v>
      </c>
      <c r="B102" s="1" t="s">
        <v>3105</v>
      </c>
      <c r="C102" s="1" t="s">
        <v>3106</v>
      </c>
      <c r="D102" s="1" t="s">
        <v>3107</v>
      </c>
      <c r="E102" s="1" t="s">
        <v>7644</v>
      </c>
      <c r="F102" s="1">
        <v>21</v>
      </c>
      <c r="G102" s="1" t="s">
        <v>7897</v>
      </c>
      <c r="H102" s="2" t="s">
        <v>449</v>
      </c>
      <c r="I102" s="1" t="s">
        <v>444</v>
      </c>
      <c r="J102" s="1" t="s">
        <v>12</v>
      </c>
      <c r="K102" s="1" t="s">
        <v>18</v>
      </c>
      <c r="L102" s="1"/>
      <c r="M102" s="1" t="s">
        <v>18</v>
      </c>
      <c r="N102" s="1" t="s">
        <v>543</v>
      </c>
      <c r="O102" s="1"/>
    </row>
    <row r="103" spans="1:15" x14ac:dyDescent="0.35">
      <c r="A103" s="1" t="s">
        <v>3108</v>
      </c>
      <c r="B103" s="1" t="s">
        <v>3109</v>
      </c>
      <c r="C103" s="1" t="s">
        <v>3110</v>
      </c>
      <c r="D103" s="1" t="s">
        <v>2997</v>
      </c>
      <c r="E103" s="1" t="s">
        <v>7644</v>
      </c>
      <c r="F103" s="1">
        <v>22</v>
      </c>
      <c r="G103" s="1" t="s">
        <v>7890</v>
      </c>
      <c r="H103" s="2" t="s">
        <v>449</v>
      </c>
      <c r="I103" s="1" t="s">
        <v>444</v>
      </c>
      <c r="J103" s="1" t="s">
        <v>12</v>
      </c>
      <c r="K103" s="1" t="s">
        <v>18</v>
      </c>
      <c r="L103" s="1"/>
      <c r="M103" s="1" t="s">
        <v>18</v>
      </c>
      <c r="N103" s="1" t="s">
        <v>543</v>
      </c>
      <c r="O103" s="1"/>
    </row>
    <row r="104" spans="1:15" x14ac:dyDescent="0.35">
      <c r="A104" s="1" t="s">
        <v>3130</v>
      </c>
      <c r="B104" s="1" t="s">
        <v>3131</v>
      </c>
      <c r="C104" s="1" t="s">
        <v>3132</v>
      </c>
      <c r="D104" s="1" t="s">
        <v>3133</v>
      </c>
      <c r="E104" s="1" t="s">
        <v>7644</v>
      </c>
      <c r="F104" s="1">
        <v>3</v>
      </c>
      <c r="G104" s="1" t="s">
        <v>7897</v>
      </c>
      <c r="H104" s="2" t="s">
        <v>11</v>
      </c>
      <c r="I104" s="1" t="s">
        <v>11</v>
      </c>
      <c r="J104" s="1" t="s">
        <v>12</v>
      </c>
      <c r="K104" s="1" t="s">
        <v>18</v>
      </c>
      <c r="L104" s="1"/>
      <c r="M104" s="1" t="s">
        <v>18</v>
      </c>
      <c r="N104" s="1" t="s">
        <v>543</v>
      </c>
      <c r="O104" s="1"/>
    </row>
    <row r="105" spans="1:15" x14ac:dyDescent="0.35">
      <c r="A105" s="1" t="s">
        <v>3141</v>
      </c>
      <c r="B105" s="1" t="s">
        <v>3142</v>
      </c>
      <c r="C105" s="1" t="s">
        <v>3143</v>
      </c>
      <c r="D105" s="1" t="s">
        <v>3144</v>
      </c>
      <c r="E105" s="1" t="s">
        <v>7644</v>
      </c>
      <c r="F105" s="1">
        <v>4</v>
      </c>
      <c r="G105" s="1" t="s">
        <v>7897</v>
      </c>
      <c r="H105" s="2" t="s">
        <v>11</v>
      </c>
      <c r="I105" s="1" t="s">
        <v>11</v>
      </c>
      <c r="J105" s="1" t="s">
        <v>12</v>
      </c>
      <c r="K105" s="1" t="s">
        <v>18</v>
      </c>
      <c r="L105" s="1"/>
      <c r="M105" s="1" t="s">
        <v>18</v>
      </c>
      <c r="N105" s="1" t="s">
        <v>543</v>
      </c>
      <c r="O105" s="1"/>
    </row>
    <row r="106" spans="1:15" x14ac:dyDescent="0.35">
      <c r="A106" s="1" t="s">
        <v>3145</v>
      </c>
      <c r="B106" s="1" t="s">
        <v>3146</v>
      </c>
      <c r="C106" s="1"/>
      <c r="D106" s="1" t="s">
        <v>3147</v>
      </c>
      <c r="E106" s="1" t="s">
        <v>7644</v>
      </c>
      <c r="F106" s="1">
        <v>5</v>
      </c>
      <c r="G106" s="1" t="s">
        <v>7897</v>
      </c>
      <c r="H106" s="2" t="s">
        <v>11</v>
      </c>
      <c r="I106" s="1" t="s">
        <v>11</v>
      </c>
      <c r="J106" s="1" t="s">
        <v>12</v>
      </c>
      <c r="K106" s="1" t="s">
        <v>18</v>
      </c>
      <c r="L106" s="1"/>
      <c r="M106" s="1" t="s">
        <v>18</v>
      </c>
      <c r="N106" s="1" t="s">
        <v>543</v>
      </c>
      <c r="O106" s="1"/>
    </row>
    <row r="107" spans="1:15" x14ac:dyDescent="0.35">
      <c r="A107" s="1" t="s">
        <v>3148</v>
      </c>
      <c r="B107" s="1" t="s">
        <v>3149</v>
      </c>
      <c r="C107" s="1" t="s">
        <v>3150</v>
      </c>
      <c r="D107" s="1" t="s">
        <v>3151</v>
      </c>
      <c r="E107" s="1" t="s">
        <v>7644</v>
      </c>
      <c r="F107" s="1">
        <v>6</v>
      </c>
      <c r="G107" s="1" t="s">
        <v>7897</v>
      </c>
      <c r="H107" s="2" t="s">
        <v>11</v>
      </c>
      <c r="I107" s="1" t="s">
        <v>11</v>
      </c>
      <c r="J107" s="1" t="s">
        <v>12</v>
      </c>
      <c r="K107" s="1" t="s">
        <v>18</v>
      </c>
      <c r="L107" s="1"/>
      <c r="M107" s="1" t="s">
        <v>18</v>
      </c>
      <c r="N107" s="1" t="s">
        <v>543</v>
      </c>
      <c r="O107" s="1"/>
    </row>
    <row r="108" spans="1:15" x14ac:dyDescent="0.35">
      <c r="A108" s="1" t="s">
        <v>3178</v>
      </c>
      <c r="B108" s="1" t="s">
        <v>3179</v>
      </c>
      <c r="C108" s="1" t="s">
        <v>3180</v>
      </c>
      <c r="D108" s="1" t="s">
        <v>3181</v>
      </c>
      <c r="E108" s="1" t="s">
        <v>7644</v>
      </c>
      <c r="F108" s="1">
        <v>7</v>
      </c>
      <c r="G108" s="1" t="s">
        <v>7897</v>
      </c>
      <c r="H108" s="2" t="s">
        <v>11</v>
      </c>
      <c r="I108" s="1" t="s">
        <v>11</v>
      </c>
      <c r="J108" s="1" t="s">
        <v>12</v>
      </c>
      <c r="K108" s="1" t="s">
        <v>18</v>
      </c>
      <c r="L108" s="1"/>
      <c r="M108" s="1" t="s">
        <v>18</v>
      </c>
      <c r="N108" s="1" t="s">
        <v>543</v>
      </c>
      <c r="O108" s="1"/>
    </row>
    <row r="109" spans="1:15" x14ac:dyDescent="0.35">
      <c r="A109" s="1" t="s">
        <v>3209</v>
      </c>
      <c r="B109" s="1" t="s">
        <v>3210</v>
      </c>
      <c r="C109" s="1" t="s">
        <v>3211</v>
      </c>
      <c r="D109" s="1" t="s">
        <v>54</v>
      </c>
      <c r="E109" s="1" t="s">
        <v>7644</v>
      </c>
      <c r="F109" s="1">
        <v>8</v>
      </c>
      <c r="G109" s="1" t="s">
        <v>7897</v>
      </c>
      <c r="H109" s="2" t="s">
        <v>11</v>
      </c>
      <c r="I109" s="1" t="s">
        <v>11</v>
      </c>
      <c r="J109" s="1" t="s">
        <v>12</v>
      </c>
      <c r="K109" s="1" t="s">
        <v>18</v>
      </c>
      <c r="L109" s="1"/>
      <c r="M109" s="1" t="s">
        <v>18</v>
      </c>
      <c r="N109" s="1" t="s">
        <v>543</v>
      </c>
      <c r="O109" s="1"/>
    </row>
    <row r="110" spans="1:15" x14ac:dyDescent="0.35">
      <c r="A110" s="1" t="s">
        <v>3235</v>
      </c>
      <c r="B110" s="1" t="s">
        <v>3236</v>
      </c>
      <c r="C110" s="1" t="s">
        <v>3237</v>
      </c>
      <c r="D110" s="1" t="s">
        <v>3238</v>
      </c>
      <c r="E110" s="1" t="s">
        <v>7644</v>
      </c>
      <c r="F110" s="1">
        <v>9</v>
      </c>
      <c r="G110" s="1" t="s">
        <v>7897</v>
      </c>
      <c r="H110" s="2" t="s">
        <v>11</v>
      </c>
      <c r="I110" s="1" t="s">
        <v>11</v>
      </c>
      <c r="J110" s="1" t="s">
        <v>12</v>
      </c>
      <c r="K110" s="1" t="s">
        <v>18</v>
      </c>
      <c r="L110" s="1"/>
      <c r="M110" s="1" t="s">
        <v>18</v>
      </c>
      <c r="N110" s="1" t="s">
        <v>543</v>
      </c>
      <c r="O110" s="1"/>
    </row>
    <row r="111" spans="1:15" x14ac:dyDescent="0.35">
      <c r="A111" s="1" t="s">
        <v>3247</v>
      </c>
      <c r="B111" s="1" t="s">
        <v>3248</v>
      </c>
      <c r="C111" s="1" t="s">
        <v>3249</v>
      </c>
      <c r="D111" s="1" t="s">
        <v>1647</v>
      </c>
      <c r="E111" s="1" t="s">
        <v>7654</v>
      </c>
      <c r="F111" s="1">
        <v>1</v>
      </c>
      <c r="G111" s="1" t="s">
        <v>7958</v>
      </c>
      <c r="H111" s="2" t="s">
        <v>11</v>
      </c>
      <c r="I111" s="1" t="s">
        <v>11</v>
      </c>
      <c r="J111" s="1" t="s">
        <v>55</v>
      </c>
      <c r="K111" s="1"/>
      <c r="L111" s="1" t="s">
        <v>18</v>
      </c>
      <c r="M111" s="1"/>
      <c r="N111" s="1" t="s">
        <v>543</v>
      </c>
      <c r="O111" s="1"/>
    </row>
    <row r="112" spans="1:15" x14ac:dyDescent="0.35">
      <c r="A112" s="1" t="s">
        <v>3285</v>
      </c>
      <c r="B112" s="1" t="s">
        <v>3286</v>
      </c>
      <c r="C112" s="1" t="s">
        <v>3287</v>
      </c>
      <c r="D112" s="1" t="s">
        <v>1647</v>
      </c>
      <c r="E112" s="1" t="s">
        <v>7654</v>
      </c>
      <c r="F112" s="1">
        <v>2</v>
      </c>
      <c r="G112" s="1" t="s">
        <v>7958</v>
      </c>
      <c r="H112" s="2" t="s">
        <v>11</v>
      </c>
      <c r="I112" s="1" t="s">
        <v>11</v>
      </c>
      <c r="J112" s="1" t="s">
        <v>55</v>
      </c>
      <c r="K112" s="1"/>
      <c r="L112" s="1" t="s">
        <v>18</v>
      </c>
      <c r="M112" s="1"/>
      <c r="N112" s="1" t="s">
        <v>543</v>
      </c>
      <c r="O112" s="1"/>
    </row>
    <row r="113" spans="1:15" x14ac:dyDescent="0.35">
      <c r="A113" s="1" t="s">
        <v>3294</v>
      </c>
      <c r="B113" s="1" t="s">
        <v>3248</v>
      </c>
      <c r="C113" s="1" t="s">
        <v>3295</v>
      </c>
      <c r="D113" s="1" t="s">
        <v>1647</v>
      </c>
      <c r="E113" s="1" t="s">
        <v>7654</v>
      </c>
      <c r="F113" s="1">
        <v>3</v>
      </c>
      <c r="G113" s="1" t="s">
        <v>7958</v>
      </c>
      <c r="H113" s="2" t="s">
        <v>11</v>
      </c>
      <c r="I113" s="1" t="s">
        <v>11</v>
      </c>
      <c r="J113" s="1" t="s">
        <v>55</v>
      </c>
      <c r="K113" s="1"/>
      <c r="L113" s="1" t="s">
        <v>18</v>
      </c>
      <c r="M113" s="1"/>
      <c r="N113" s="1" t="s">
        <v>543</v>
      </c>
      <c r="O113" s="1"/>
    </row>
    <row r="114" spans="1:15" x14ac:dyDescent="0.35">
      <c r="A114" s="1" t="s">
        <v>3299</v>
      </c>
      <c r="B114" s="1" t="s">
        <v>3300</v>
      </c>
      <c r="C114" s="1"/>
      <c r="D114" s="1" t="s">
        <v>1647</v>
      </c>
      <c r="E114" s="1" t="s">
        <v>7654</v>
      </c>
      <c r="F114" s="1">
        <v>4</v>
      </c>
      <c r="G114" s="1" t="s">
        <v>7958</v>
      </c>
      <c r="H114" s="2" t="s">
        <v>11</v>
      </c>
      <c r="I114" s="1" t="s">
        <v>11</v>
      </c>
      <c r="J114" s="1" t="s">
        <v>12</v>
      </c>
      <c r="K114" s="1" t="s">
        <v>18</v>
      </c>
      <c r="L114" s="1"/>
      <c r="M114" s="1" t="s">
        <v>18</v>
      </c>
      <c r="N114" s="1" t="s">
        <v>543</v>
      </c>
      <c r="O114" s="1"/>
    </row>
    <row r="115" spans="1:15" x14ac:dyDescent="0.35">
      <c r="A115" s="1" t="s">
        <v>3342</v>
      </c>
      <c r="B115" s="1" t="s">
        <v>3343</v>
      </c>
      <c r="C115" s="1" t="s">
        <v>3344</v>
      </c>
      <c r="D115" s="1" t="s">
        <v>3345</v>
      </c>
      <c r="E115" s="1" t="s">
        <v>7654</v>
      </c>
      <c r="F115" s="1">
        <v>5</v>
      </c>
      <c r="G115" s="1" t="s">
        <v>7958</v>
      </c>
      <c r="H115" s="2" t="s">
        <v>11</v>
      </c>
      <c r="I115" s="1" t="s">
        <v>11</v>
      </c>
      <c r="J115" s="1" t="s">
        <v>55</v>
      </c>
      <c r="K115" s="1"/>
      <c r="L115" s="1" t="s">
        <v>18</v>
      </c>
      <c r="M115" s="1"/>
      <c r="N115" s="1" t="s">
        <v>543</v>
      </c>
      <c r="O115" s="1"/>
    </row>
    <row r="116" spans="1:15" x14ac:dyDescent="0.35">
      <c r="A116" s="1" t="s">
        <v>3356</v>
      </c>
      <c r="B116" s="1" t="s">
        <v>3248</v>
      </c>
      <c r="C116" s="1" t="s">
        <v>3357</v>
      </c>
      <c r="D116" s="1" t="s">
        <v>3358</v>
      </c>
      <c r="E116" s="1" t="s">
        <v>7654</v>
      </c>
      <c r="F116" s="1">
        <v>6</v>
      </c>
      <c r="G116" s="1" t="s">
        <v>7958</v>
      </c>
      <c r="H116" s="2" t="s">
        <v>11</v>
      </c>
      <c r="I116" s="1" t="s">
        <v>11</v>
      </c>
      <c r="J116" s="1" t="s">
        <v>55</v>
      </c>
      <c r="K116" s="1"/>
      <c r="L116" s="1" t="s">
        <v>18</v>
      </c>
      <c r="M116" s="1"/>
      <c r="N116" s="1" t="s">
        <v>543</v>
      </c>
      <c r="O116" s="1"/>
    </row>
    <row r="117" spans="1:15" x14ac:dyDescent="0.35">
      <c r="A117" s="1" t="s">
        <v>3403</v>
      </c>
      <c r="B117" s="1" t="s">
        <v>3404</v>
      </c>
      <c r="C117" s="1"/>
      <c r="D117" s="1" t="s">
        <v>1530</v>
      </c>
      <c r="E117" s="1" t="s">
        <v>7654</v>
      </c>
      <c r="F117" s="1">
        <v>7</v>
      </c>
      <c r="G117" s="1" t="s">
        <v>7958</v>
      </c>
      <c r="H117" s="2" t="s">
        <v>11</v>
      </c>
      <c r="I117" s="1" t="s">
        <v>11</v>
      </c>
      <c r="J117" s="1" t="s">
        <v>12</v>
      </c>
      <c r="K117" s="1" t="s">
        <v>18</v>
      </c>
      <c r="L117" s="1"/>
      <c r="M117" s="1" t="s">
        <v>18</v>
      </c>
      <c r="N117" s="1" t="s">
        <v>543</v>
      </c>
      <c r="O117" s="1"/>
    </row>
    <row r="118" spans="1:15" x14ac:dyDescent="0.35">
      <c r="A118" s="1" t="s">
        <v>3419</v>
      </c>
      <c r="B118" s="1" t="s">
        <v>3420</v>
      </c>
      <c r="C118" s="1" t="s">
        <v>3421</v>
      </c>
      <c r="D118" s="1" t="s">
        <v>3422</v>
      </c>
      <c r="E118" s="1" t="s">
        <v>7654</v>
      </c>
      <c r="F118" s="1">
        <v>8</v>
      </c>
      <c r="G118" s="1" t="s">
        <v>7958</v>
      </c>
      <c r="H118" s="2" t="s">
        <v>11</v>
      </c>
      <c r="I118" s="1" t="s">
        <v>11</v>
      </c>
      <c r="J118" s="1" t="s">
        <v>55</v>
      </c>
      <c r="K118" s="1"/>
      <c r="L118" s="1" t="s">
        <v>18</v>
      </c>
      <c r="M118" s="1"/>
      <c r="N118" s="1" t="s">
        <v>543</v>
      </c>
      <c r="O118" s="1"/>
    </row>
    <row r="119" spans="1:15" x14ac:dyDescent="0.35">
      <c r="A119" s="1" t="s">
        <v>3438</v>
      </c>
      <c r="B119" s="1" t="s">
        <v>3248</v>
      </c>
      <c r="C119" s="1" t="s">
        <v>3439</v>
      </c>
      <c r="D119" s="1" t="s">
        <v>1647</v>
      </c>
      <c r="E119" s="1" t="s">
        <v>7654</v>
      </c>
      <c r="F119" s="1">
        <v>9</v>
      </c>
      <c r="G119" s="1" t="s">
        <v>7958</v>
      </c>
      <c r="H119" s="2" t="s">
        <v>11</v>
      </c>
      <c r="I119" s="1" t="s">
        <v>11</v>
      </c>
      <c r="J119" s="1" t="s">
        <v>55</v>
      </c>
      <c r="K119" s="1"/>
      <c r="L119" s="1" t="s">
        <v>18</v>
      </c>
      <c r="M119" s="1"/>
      <c r="N119" s="1" t="s">
        <v>543</v>
      </c>
      <c r="O119" s="1"/>
    </row>
    <row r="120" spans="1:15" x14ac:dyDescent="0.35">
      <c r="A120" s="1" t="s">
        <v>3550</v>
      </c>
      <c r="B120" s="1" t="s">
        <v>3551</v>
      </c>
      <c r="C120" s="1"/>
      <c r="D120" s="1" t="s">
        <v>3358</v>
      </c>
      <c r="E120" s="1" t="s">
        <v>7654</v>
      </c>
      <c r="F120" s="1">
        <v>10</v>
      </c>
      <c r="G120" s="1" t="s">
        <v>7958</v>
      </c>
      <c r="H120" s="2" t="s">
        <v>11</v>
      </c>
      <c r="I120" s="1" t="s">
        <v>11</v>
      </c>
      <c r="J120" s="1" t="s">
        <v>55</v>
      </c>
      <c r="K120" s="1"/>
      <c r="L120" s="1" t="s">
        <v>18</v>
      </c>
      <c r="M120" s="1"/>
      <c r="N120" s="1" t="s">
        <v>543</v>
      </c>
      <c r="O120" s="1"/>
    </row>
    <row r="121" spans="1:15" x14ac:dyDescent="0.35">
      <c r="A121" s="1" t="s">
        <v>3643</v>
      </c>
      <c r="B121" s="1" t="s">
        <v>3248</v>
      </c>
      <c r="C121" s="1" t="s">
        <v>3644</v>
      </c>
      <c r="D121" s="1" t="s">
        <v>1647</v>
      </c>
      <c r="E121" s="1" t="s">
        <v>7654</v>
      </c>
      <c r="F121" s="1">
        <v>11</v>
      </c>
      <c r="G121" s="1" t="s">
        <v>7958</v>
      </c>
      <c r="H121" s="2" t="s">
        <v>11</v>
      </c>
      <c r="I121" s="1" t="s">
        <v>11</v>
      </c>
      <c r="J121" s="1" t="s">
        <v>55</v>
      </c>
      <c r="K121" s="1"/>
      <c r="L121" s="1" t="s">
        <v>18</v>
      </c>
      <c r="M121" s="1"/>
      <c r="N121" s="1" t="s">
        <v>543</v>
      </c>
      <c r="O121" s="1"/>
    </row>
    <row r="122" spans="1:15" x14ac:dyDescent="0.35">
      <c r="A122" s="1" t="s">
        <v>3670</v>
      </c>
      <c r="B122" s="1" t="s">
        <v>3671</v>
      </c>
      <c r="C122" s="1" t="s">
        <v>3672</v>
      </c>
      <c r="D122" s="1" t="s">
        <v>841</v>
      </c>
      <c r="E122" s="1" t="s">
        <v>7654</v>
      </c>
      <c r="F122" s="1">
        <v>12</v>
      </c>
      <c r="G122" s="1" t="s">
        <v>7958</v>
      </c>
      <c r="H122" s="2" t="s">
        <v>11</v>
      </c>
      <c r="I122" s="1" t="s">
        <v>11</v>
      </c>
      <c r="J122" s="1" t="s">
        <v>55</v>
      </c>
      <c r="K122" s="1"/>
      <c r="L122" s="1" t="s">
        <v>18</v>
      </c>
      <c r="M122" s="1"/>
      <c r="N122" s="1" t="s">
        <v>543</v>
      </c>
      <c r="O122" s="1"/>
    </row>
    <row r="123" spans="1:15" x14ac:dyDescent="0.35">
      <c r="A123" s="1" t="s">
        <v>3717</v>
      </c>
      <c r="B123" s="1" t="s">
        <v>3248</v>
      </c>
      <c r="C123" s="1" t="s">
        <v>3718</v>
      </c>
      <c r="D123" s="1" t="s">
        <v>1647</v>
      </c>
      <c r="E123" s="1" t="s">
        <v>7654</v>
      </c>
      <c r="F123" s="1">
        <v>13</v>
      </c>
      <c r="G123" s="1" t="s">
        <v>7958</v>
      </c>
      <c r="H123" s="2" t="s">
        <v>11</v>
      </c>
      <c r="I123" s="1" t="s">
        <v>11</v>
      </c>
      <c r="J123" s="1" t="s">
        <v>55</v>
      </c>
      <c r="K123" s="1"/>
      <c r="L123" s="1" t="s">
        <v>18</v>
      </c>
      <c r="M123" s="1"/>
      <c r="N123" s="1" t="s">
        <v>543</v>
      </c>
      <c r="O123" s="1"/>
    </row>
    <row r="124" spans="1:15" x14ac:dyDescent="0.35">
      <c r="A124" s="1" t="s">
        <v>3722</v>
      </c>
      <c r="B124" s="1" t="s">
        <v>3723</v>
      </c>
      <c r="C124" s="1"/>
      <c r="D124" s="1" t="s">
        <v>3724</v>
      </c>
      <c r="E124" s="1" t="s">
        <v>7654</v>
      </c>
      <c r="F124" s="1">
        <v>14</v>
      </c>
      <c r="G124" s="1" t="s">
        <v>7958</v>
      </c>
      <c r="H124" s="2" t="s">
        <v>11</v>
      </c>
      <c r="I124" s="1" t="s">
        <v>11</v>
      </c>
      <c r="J124" s="1" t="s">
        <v>55</v>
      </c>
      <c r="K124" s="1"/>
      <c r="L124" s="1" t="s">
        <v>18</v>
      </c>
      <c r="M124" s="1"/>
      <c r="N124" s="1" t="s">
        <v>543</v>
      </c>
      <c r="O124" s="1"/>
    </row>
    <row r="125" spans="1:15" x14ac:dyDescent="0.35">
      <c r="A125" s="1" t="s">
        <v>3758</v>
      </c>
      <c r="B125" s="1" t="s">
        <v>3248</v>
      </c>
      <c r="C125" s="1" t="s">
        <v>3759</v>
      </c>
      <c r="D125" s="1" t="s">
        <v>1647</v>
      </c>
      <c r="E125" s="1" t="s">
        <v>7654</v>
      </c>
      <c r="F125" s="1">
        <v>15</v>
      </c>
      <c r="G125" s="1" t="s">
        <v>7958</v>
      </c>
      <c r="H125" s="2" t="s">
        <v>11</v>
      </c>
      <c r="I125" s="1" t="s">
        <v>11</v>
      </c>
      <c r="J125" s="1" t="s">
        <v>55</v>
      </c>
      <c r="K125" s="1"/>
      <c r="L125" s="1" t="s">
        <v>18</v>
      </c>
      <c r="M125" s="1"/>
      <c r="N125" s="1" t="s">
        <v>543</v>
      </c>
      <c r="O125" s="1"/>
    </row>
    <row r="126" spans="1:15" x14ac:dyDescent="0.35">
      <c r="A126" s="1" t="s">
        <v>3768</v>
      </c>
      <c r="B126" s="1" t="s">
        <v>3769</v>
      </c>
      <c r="C126" s="1" t="s">
        <v>3770</v>
      </c>
      <c r="D126" s="1" t="s">
        <v>3771</v>
      </c>
      <c r="E126" s="1" t="s">
        <v>7654</v>
      </c>
      <c r="F126" s="1">
        <v>16</v>
      </c>
      <c r="G126" s="1" t="s">
        <v>7958</v>
      </c>
      <c r="H126" s="2" t="s">
        <v>11</v>
      </c>
      <c r="I126" s="1" t="s">
        <v>11</v>
      </c>
      <c r="J126" s="1" t="s">
        <v>55</v>
      </c>
      <c r="K126" s="1"/>
      <c r="L126" s="1" t="s">
        <v>18</v>
      </c>
      <c r="M126" s="1"/>
      <c r="N126" s="1" t="s">
        <v>543</v>
      </c>
      <c r="O126" s="1"/>
    </row>
    <row r="127" spans="1:15" x14ac:dyDescent="0.35">
      <c r="A127" s="1" t="s">
        <v>3823</v>
      </c>
      <c r="B127" s="1" t="s">
        <v>3824</v>
      </c>
      <c r="C127" s="1" t="s">
        <v>3825</v>
      </c>
      <c r="D127" s="1" t="s">
        <v>3826</v>
      </c>
      <c r="E127" s="1" t="s">
        <v>7654</v>
      </c>
      <c r="F127" s="1">
        <v>17</v>
      </c>
      <c r="G127" s="1" t="s">
        <v>7958</v>
      </c>
      <c r="H127" s="2" t="s">
        <v>11</v>
      </c>
      <c r="I127" s="1" t="s">
        <v>11</v>
      </c>
      <c r="J127" s="1" t="s">
        <v>55</v>
      </c>
      <c r="K127" s="1"/>
      <c r="L127" s="1" t="s">
        <v>18</v>
      </c>
      <c r="M127" s="1"/>
      <c r="N127" s="1" t="s">
        <v>543</v>
      </c>
      <c r="O127" s="1"/>
    </row>
    <row r="128" spans="1:15" x14ac:dyDescent="0.35">
      <c r="A128" s="1" t="s">
        <v>3866</v>
      </c>
      <c r="B128" s="1" t="s">
        <v>3867</v>
      </c>
      <c r="C128" s="1" t="s">
        <v>3868</v>
      </c>
      <c r="D128" s="1" t="s">
        <v>3869</v>
      </c>
      <c r="E128" s="1" t="s">
        <v>7654</v>
      </c>
      <c r="F128" s="1">
        <v>18</v>
      </c>
      <c r="G128" s="1" t="s">
        <v>7958</v>
      </c>
      <c r="H128" s="2" t="s">
        <v>11</v>
      </c>
      <c r="I128" s="1" t="s">
        <v>11</v>
      </c>
      <c r="J128" s="1" t="s">
        <v>55</v>
      </c>
      <c r="K128" s="1"/>
      <c r="L128" s="1" t="s">
        <v>18</v>
      </c>
      <c r="M128" s="1"/>
      <c r="N128" s="1" t="s">
        <v>543</v>
      </c>
      <c r="O128" s="1"/>
    </row>
    <row r="129" spans="1:15" x14ac:dyDescent="0.35">
      <c r="A129" s="1" t="s">
        <v>3870</v>
      </c>
      <c r="B129" s="1" t="s">
        <v>3871</v>
      </c>
      <c r="C129" s="1"/>
      <c r="D129" s="1" t="s">
        <v>3872</v>
      </c>
      <c r="E129" s="1" t="s">
        <v>7654</v>
      </c>
      <c r="F129" s="1">
        <v>19</v>
      </c>
      <c r="G129" s="1" t="s">
        <v>7958</v>
      </c>
      <c r="H129" s="2" t="s">
        <v>11</v>
      </c>
      <c r="I129" s="1" t="s">
        <v>11</v>
      </c>
      <c r="J129" s="1" t="s">
        <v>12</v>
      </c>
      <c r="K129" s="1" t="s">
        <v>18</v>
      </c>
      <c r="L129" s="1"/>
      <c r="M129" s="1" t="s">
        <v>18</v>
      </c>
      <c r="N129" s="1" t="s">
        <v>543</v>
      </c>
      <c r="O129" s="1"/>
    </row>
    <row r="130" spans="1:15" x14ac:dyDescent="0.35">
      <c r="A130" s="1" t="s">
        <v>3873</v>
      </c>
      <c r="B130" s="1" t="s">
        <v>3874</v>
      </c>
      <c r="C130" s="1" t="s">
        <v>3875</v>
      </c>
      <c r="D130" s="1" t="s">
        <v>1647</v>
      </c>
      <c r="E130" s="1" t="s">
        <v>7654</v>
      </c>
      <c r="F130" s="1">
        <v>20</v>
      </c>
      <c r="G130" s="1" t="s">
        <v>7958</v>
      </c>
      <c r="H130" s="2" t="s">
        <v>11</v>
      </c>
      <c r="I130" s="1" t="s">
        <v>11</v>
      </c>
      <c r="J130" s="1" t="s">
        <v>55</v>
      </c>
      <c r="K130" s="1"/>
      <c r="L130" s="1" t="s">
        <v>18</v>
      </c>
      <c r="M130" s="1"/>
      <c r="N130" s="1" t="s">
        <v>543</v>
      </c>
      <c r="O130" s="1"/>
    </row>
    <row r="131" spans="1:15" x14ac:dyDescent="0.35">
      <c r="A131" s="1" t="s">
        <v>3883</v>
      </c>
      <c r="B131" s="1" t="s">
        <v>3884</v>
      </c>
      <c r="C131" s="1" t="s">
        <v>3885</v>
      </c>
      <c r="D131" s="1" t="s">
        <v>3886</v>
      </c>
      <c r="E131" s="1" t="s">
        <v>7654</v>
      </c>
      <c r="F131" s="1">
        <v>21</v>
      </c>
      <c r="G131" s="1" t="s">
        <v>7958</v>
      </c>
      <c r="H131" s="2" t="s">
        <v>11</v>
      </c>
      <c r="I131" s="1" t="s">
        <v>11</v>
      </c>
      <c r="J131" s="1" t="s">
        <v>12</v>
      </c>
      <c r="K131" s="1" t="s">
        <v>18</v>
      </c>
      <c r="L131" s="1"/>
      <c r="M131" s="1" t="s">
        <v>18</v>
      </c>
      <c r="N131" s="1" t="s">
        <v>543</v>
      </c>
      <c r="O131" s="1"/>
    </row>
    <row r="132" spans="1:15" x14ac:dyDescent="0.35">
      <c r="A132" s="1" t="s">
        <v>3914</v>
      </c>
      <c r="B132" s="1" t="s">
        <v>3915</v>
      </c>
      <c r="C132" s="1" t="s">
        <v>3916</v>
      </c>
      <c r="D132" s="1" t="s">
        <v>3872</v>
      </c>
      <c r="E132" s="1" t="s">
        <v>7654</v>
      </c>
      <c r="F132" s="1">
        <v>22</v>
      </c>
      <c r="G132" s="1" t="s">
        <v>7958</v>
      </c>
      <c r="H132" s="2" t="s">
        <v>11</v>
      </c>
      <c r="I132" s="1" t="s">
        <v>11</v>
      </c>
      <c r="J132" s="1" t="s">
        <v>12</v>
      </c>
      <c r="K132" s="1" t="s">
        <v>18</v>
      </c>
      <c r="L132" s="1"/>
      <c r="M132" s="1" t="s">
        <v>18</v>
      </c>
      <c r="N132" s="1" t="s">
        <v>543</v>
      </c>
      <c r="O132" s="1"/>
    </row>
    <row r="133" spans="1:15" x14ac:dyDescent="0.35">
      <c r="A133" s="1" t="s">
        <v>4082</v>
      </c>
      <c r="B133" s="1" t="s">
        <v>4083</v>
      </c>
      <c r="C133" s="1"/>
      <c r="D133" s="1" t="s">
        <v>4084</v>
      </c>
      <c r="E133" s="1" t="s">
        <v>7654</v>
      </c>
      <c r="F133" s="1">
        <v>23</v>
      </c>
      <c r="G133" s="1" t="s">
        <v>7958</v>
      </c>
      <c r="H133" s="2" t="s">
        <v>11</v>
      </c>
      <c r="I133" s="1" t="s">
        <v>11</v>
      </c>
      <c r="J133" s="1" t="s">
        <v>55</v>
      </c>
      <c r="K133" s="1"/>
      <c r="L133" s="1" t="s">
        <v>18</v>
      </c>
      <c r="M133" s="1"/>
      <c r="N133" s="1" t="s">
        <v>543</v>
      </c>
      <c r="O133" s="1"/>
    </row>
    <row r="134" spans="1:15" x14ac:dyDescent="0.35">
      <c r="A134" s="1" t="s">
        <v>4175</v>
      </c>
      <c r="B134" s="1" t="s">
        <v>4176</v>
      </c>
      <c r="C134" s="1" t="s">
        <v>4177</v>
      </c>
      <c r="D134" s="1" t="s">
        <v>1647</v>
      </c>
      <c r="E134" s="1" t="s">
        <v>7654</v>
      </c>
      <c r="F134" s="1">
        <v>24</v>
      </c>
      <c r="G134" s="1" t="s">
        <v>7958</v>
      </c>
      <c r="H134" s="2" t="s">
        <v>11</v>
      </c>
      <c r="I134" s="1" t="s">
        <v>176</v>
      </c>
      <c r="J134" s="1" t="s">
        <v>12</v>
      </c>
      <c r="K134" s="1" t="s">
        <v>18</v>
      </c>
      <c r="L134" s="1"/>
      <c r="M134" s="1" t="s">
        <v>18</v>
      </c>
      <c r="N134" s="1" t="s">
        <v>543</v>
      </c>
      <c r="O134" s="1"/>
    </row>
    <row r="135" spans="1:15" x14ac:dyDescent="0.35">
      <c r="A135" s="1" t="s">
        <v>4178</v>
      </c>
      <c r="B135" s="1" t="s">
        <v>3248</v>
      </c>
      <c r="C135" s="1" t="s">
        <v>4179</v>
      </c>
      <c r="D135" s="1" t="s">
        <v>1647</v>
      </c>
      <c r="E135" s="1" t="s">
        <v>7654</v>
      </c>
      <c r="F135" s="1">
        <v>25</v>
      </c>
      <c r="G135" s="1" t="s">
        <v>7958</v>
      </c>
      <c r="H135" s="2" t="s">
        <v>11</v>
      </c>
      <c r="I135" s="1" t="s">
        <v>11</v>
      </c>
      <c r="J135" s="1" t="s">
        <v>55</v>
      </c>
      <c r="K135" s="1"/>
      <c r="L135" s="1" t="s">
        <v>18</v>
      </c>
      <c r="M135" s="1"/>
      <c r="N135" s="1" t="s">
        <v>543</v>
      </c>
      <c r="O135" s="1"/>
    </row>
    <row r="136" spans="1:15" x14ac:dyDescent="0.35">
      <c r="A136" s="1" t="s">
        <v>4192</v>
      </c>
      <c r="B136" s="1" t="s">
        <v>4193</v>
      </c>
      <c r="C136" s="1" t="s">
        <v>4194</v>
      </c>
      <c r="D136" s="1" t="s">
        <v>4195</v>
      </c>
      <c r="E136" s="1" t="s">
        <v>7654</v>
      </c>
      <c r="F136" s="1">
        <v>26</v>
      </c>
      <c r="G136" s="1" t="s">
        <v>7958</v>
      </c>
      <c r="H136" s="2" t="s">
        <v>11</v>
      </c>
      <c r="I136" s="1" t="s">
        <v>176</v>
      </c>
      <c r="J136" s="1" t="s">
        <v>12</v>
      </c>
      <c r="K136" s="1" t="s">
        <v>18</v>
      </c>
      <c r="L136" s="1"/>
      <c r="M136" s="1" t="s">
        <v>18</v>
      </c>
      <c r="N136" s="1" t="s">
        <v>543</v>
      </c>
      <c r="O136" s="1"/>
    </row>
    <row r="137" spans="1:15" x14ac:dyDescent="0.35">
      <c r="A137" s="1" t="s">
        <v>4240</v>
      </c>
      <c r="B137" s="1" t="s">
        <v>4241</v>
      </c>
      <c r="C137" s="1"/>
      <c r="D137" s="1" t="s">
        <v>4242</v>
      </c>
      <c r="E137" s="1" t="s">
        <v>7654</v>
      </c>
      <c r="F137" s="1">
        <v>27</v>
      </c>
      <c r="G137" s="1" t="s">
        <v>7958</v>
      </c>
      <c r="H137" s="2" t="s">
        <v>11</v>
      </c>
      <c r="I137" s="1" t="s">
        <v>98</v>
      </c>
      <c r="J137" s="1" t="s">
        <v>55</v>
      </c>
      <c r="K137" s="1"/>
      <c r="L137" s="1" t="s">
        <v>18</v>
      </c>
      <c r="M137" s="1"/>
      <c r="N137" s="1" t="s">
        <v>543</v>
      </c>
      <c r="O137" s="1"/>
    </row>
    <row r="138" spans="1:15" x14ac:dyDescent="0.35">
      <c r="A138" s="1" t="s">
        <v>4268</v>
      </c>
      <c r="B138" s="1" t="s">
        <v>4269</v>
      </c>
      <c r="C138" s="1" t="s">
        <v>4270</v>
      </c>
      <c r="D138" s="1" t="s">
        <v>1647</v>
      </c>
      <c r="E138" s="1" t="s">
        <v>7654</v>
      </c>
      <c r="F138" s="1">
        <v>28</v>
      </c>
      <c r="G138" s="1" t="s">
        <v>7958</v>
      </c>
      <c r="H138" s="2" t="s">
        <v>11</v>
      </c>
      <c r="I138" s="1" t="s">
        <v>176</v>
      </c>
      <c r="J138" s="1" t="s">
        <v>55</v>
      </c>
      <c r="K138" s="1"/>
      <c r="L138" s="1" t="s">
        <v>18</v>
      </c>
      <c r="M138" s="1"/>
      <c r="N138" s="1" t="s">
        <v>543</v>
      </c>
      <c r="O138" s="1"/>
    </row>
    <row r="139" spans="1:15" x14ac:dyDescent="0.35">
      <c r="A139" s="1" t="s">
        <v>4271</v>
      </c>
      <c r="B139" s="1" t="s">
        <v>4272</v>
      </c>
      <c r="C139" s="1"/>
      <c r="D139" s="1" t="s">
        <v>4273</v>
      </c>
      <c r="E139" s="1" t="s">
        <v>7654</v>
      </c>
      <c r="F139" s="1">
        <v>29</v>
      </c>
      <c r="G139" s="1" t="s">
        <v>7958</v>
      </c>
      <c r="H139" s="2" t="s">
        <v>11</v>
      </c>
      <c r="I139" s="1" t="s">
        <v>98</v>
      </c>
      <c r="J139" s="1" t="s">
        <v>12</v>
      </c>
      <c r="K139" s="1" t="s">
        <v>18</v>
      </c>
      <c r="L139" s="1"/>
      <c r="M139" s="1" t="s">
        <v>18</v>
      </c>
      <c r="N139" s="1" t="s">
        <v>543</v>
      </c>
      <c r="O139" s="1"/>
    </row>
    <row r="140" spans="1:15" x14ac:dyDescent="0.35">
      <c r="A140" s="1" t="s">
        <v>4282</v>
      </c>
      <c r="B140" s="1" t="s">
        <v>4283</v>
      </c>
      <c r="C140" s="1" t="s">
        <v>4284</v>
      </c>
      <c r="D140" s="1" t="s">
        <v>4285</v>
      </c>
      <c r="E140" s="1" t="s">
        <v>7654</v>
      </c>
      <c r="F140" s="1">
        <v>30</v>
      </c>
      <c r="G140" s="1" t="s">
        <v>7958</v>
      </c>
      <c r="H140" s="2" t="s">
        <v>11</v>
      </c>
      <c r="I140" s="1" t="s">
        <v>176</v>
      </c>
      <c r="J140" s="1" t="s">
        <v>55</v>
      </c>
      <c r="K140" s="1"/>
      <c r="L140" s="1" t="s">
        <v>18</v>
      </c>
      <c r="M140" s="1"/>
      <c r="N140" s="1" t="s">
        <v>543</v>
      </c>
      <c r="O140" s="1"/>
    </row>
    <row r="141" spans="1:15" x14ac:dyDescent="0.35">
      <c r="A141" s="1" t="s">
        <v>4286</v>
      </c>
      <c r="B141" s="1" t="s">
        <v>4287</v>
      </c>
      <c r="C141" s="1"/>
      <c r="D141" s="1" t="s">
        <v>4288</v>
      </c>
      <c r="E141" s="1" t="s">
        <v>7654</v>
      </c>
      <c r="F141" s="1">
        <v>31</v>
      </c>
      <c r="G141" s="1" t="s">
        <v>7958</v>
      </c>
      <c r="H141" s="2" t="s">
        <v>11</v>
      </c>
      <c r="I141" s="1" t="s">
        <v>176</v>
      </c>
      <c r="J141" s="1" t="s">
        <v>55</v>
      </c>
      <c r="K141" s="1"/>
      <c r="L141" s="1" t="s">
        <v>18</v>
      </c>
      <c r="M141" s="1"/>
      <c r="N141" s="1" t="s">
        <v>543</v>
      </c>
      <c r="O141" s="1"/>
    </row>
    <row r="142" spans="1:15" x14ac:dyDescent="0.35">
      <c r="A142" s="1" t="s">
        <v>4289</v>
      </c>
      <c r="B142" s="1" t="s">
        <v>4290</v>
      </c>
      <c r="C142" s="1" t="s">
        <v>4291</v>
      </c>
      <c r="D142" s="1" t="s">
        <v>3872</v>
      </c>
      <c r="E142" s="1" t="s">
        <v>7654</v>
      </c>
      <c r="F142" s="1">
        <v>32</v>
      </c>
      <c r="G142" s="1" t="s">
        <v>7958</v>
      </c>
      <c r="H142" s="2" t="s">
        <v>11</v>
      </c>
      <c r="I142" s="1" t="s">
        <v>98</v>
      </c>
      <c r="J142" s="1" t="s">
        <v>12</v>
      </c>
      <c r="K142" s="1" t="s">
        <v>18</v>
      </c>
      <c r="L142" s="1"/>
      <c r="M142" s="1" t="s">
        <v>18</v>
      </c>
      <c r="N142" s="1" t="s">
        <v>543</v>
      </c>
      <c r="O142" s="1"/>
    </row>
    <row r="143" spans="1:15" x14ac:dyDescent="0.35">
      <c r="A143" s="1" t="s">
        <v>4310</v>
      </c>
      <c r="B143" s="1" t="s">
        <v>3248</v>
      </c>
      <c r="C143" s="1" t="s">
        <v>4311</v>
      </c>
      <c r="D143" s="1" t="s">
        <v>1647</v>
      </c>
      <c r="E143" s="1" t="s">
        <v>7654</v>
      </c>
      <c r="F143" s="1">
        <v>33</v>
      </c>
      <c r="G143" s="1" t="s">
        <v>7958</v>
      </c>
      <c r="H143" s="2" t="s">
        <v>11</v>
      </c>
      <c r="I143" s="1" t="s">
        <v>98</v>
      </c>
      <c r="J143" s="1" t="s">
        <v>55</v>
      </c>
      <c r="K143" s="1"/>
      <c r="L143" s="1" t="s">
        <v>18</v>
      </c>
      <c r="M143" s="1"/>
      <c r="N143" s="1" t="s">
        <v>543</v>
      </c>
      <c r="O143" s="1"/>
    </row>
    <row r="144" spans="1:15" x14ac:dyDescent="0.35">
      <c r="A144" s="1" t="s">
        <v>4331</v>
      </c>
      <c r="B144" s="1" t="s">
        <v>4332</v>
      </c>
      <c r="C144" s="1" t="s">
        <v>4333</v>
      </c>
      <c r="D144" s="1" t="s">
        <v>4334</v>
      </c>
      <c r="E144" s="1" t="s">
        <v>7654</v>
      </c>
      <c r="F144" s="1">
        <v>34</v>
      </c>
      <c r="G144" s="1" t="s">
        <v>7958</v>
      </c>
      <c r="H144" s="2" t="s">
        <v>11</v>
      </c>
      <c r="I144" s="1" t="s">
        <v>98</v>
      </c>
      <c r="J144" s="1" t="s">
        <v>55</v>
      </c>
      <c r="K144" s="1"/>
      <c r="L144" s="1" t="s">
        <v>18</v>
      </c>
      <c r="M144" s="1"/>
      <c r="N144" s="1" t="s">
        <v>543</v>
      </c>
      <c r="O144" s="1"/>
    </row>
    <row r="145" spans="1:15" x14ac:dyDescent="0.35">
      <c r="A145" s="1" t="s">
        <v>4391</v>
      </c>
      <c r="B145" s="1" t="s">
        <v>4283</v>
      </c>
      <c r="C145" s="1" t="s">
        <v>4392</v>
      </c>
      <c r="D145" s="1" t="s">
        <v>4285</v>
      </c>
      <c r="E145" s="1" t="s">
        <v>7654</v>
      </c>
      <c r="F145" s="1">
        <v>35</v>
      </c>
      <c r="G145" s="1" t="s">
        <v>7958</v>
      </c>
      <c r="H145" s="2" t="s">
        <v>11</v>
      </c>
      <c r="I145" s="1" t="s">
        <v>160</v>
      </c>
      <c r="J145" s="1" t="s">
        <v>55</v>
      </c>
      <c r="K145" s="1"/>
      <c r="L145" s="1" t="s">
        <v>18</v>
      </c>
      <c r="M145" s="1"/>
      <c r="N145" s="1" t="s">
        <v>543</v>
      </c>
      <c r="O145" s="1"/>
    </row>
    <row r="146" spans="1:15" x14ac:dyDescent="0.35">
      <c r="A146" s="1" t="s">
        <v>4423</v>
      </c>
      <c r="B146" s="1" t="s">
        <v>4424</v>
      </c>
      <c r="C146" s="1"/>
      <c r="D146" s="1" t="s">
        <v>4425</v>
      </c>
      <c r="E146" s="1" t="s">
        <v>7654</v>
      </c>
      <c r="F146" s="1">
        <v>36</v>
      </c>
      <c r="G146" s="1" t="s">
        <v>7958</v>
      </c>
      <c r="H146" s="2" t="s">
        <v>11</v>
      </c>
      <c r="I146" s="1" t="s">
        <v>160</v>
      </c>
      <c r="J146" s="1" t="s">
        <v>55</v>
      </c>
      <c r="K146" s="1"/>
      <c r="L146" s="1" t="s">
        <v>18</v>
      </c>
      <c r="M146" s="1"/>
      <c r="N146" s="1" t="s">
        <v>543</v>
      </c>
      <c r="O146" s="1"/>
    </row>
    <row r="147" spans="1:15" x14ac:dyDescent="0.35">
      <c r="A147" s="1" t="s">
        <v>4437</v>
      </c>
      <c r="B147" s="1" t="s">
        <v>4438</v>
      </c>
      <c r="C147" s="1" t="s">
        <v>4439</v>
      </c>
      <c r="D147" s="1" t="s">
        <v>4440</v>
      </c>
      <c r="E147" s="1" t="s">
        <v>7654</v>
      </c>
      <c r="F147" s="1">
        <v>37</v>
      </c>
      <c r="G147" s="1" t="s">
        <v>7958</v>
      </c>
      <c r="H147" s="2" t="s">
        <v>11</v>
      </c>
      <c r="I147" s="1" t="s">
        <v>160</v>
      </c>
      <c r="J147" s="1" t="s">
        <v>12</v>
      </c>
      <c r="K147" s="1" t="s">
        <v>18</v>
      </c>
      <c r="L147" s="1"/>
      <c r="M147" s="1" t="s">
        <v>18</v>
      </c>
      <c r="N147" s="1" t="s">
        <v>543</v>
      </c>
      <c r="O147" s="1"/>
    </row>
    <row r="148" spans="1:15" x14ac:dyDescent="0.35">
      <c r="A148" s="1" t="s">
        <v>4446</v>
      </c>
      <c r="B148" s="1" t="s">
        <v>4447</v>
      </c>
      <c r="C148" s="1"/>
      <c r="D148" s="1" t="s">
        <v>4448</v>
      </c>
      <c r="E148" s="1" t="s">
        <v>7654</v>
      </c>
      <c r="F148" s="1">
        <v>38</v>
      </c>
      <c r="G148" s="1" t="s">
        <v>7792</v>
      </c>
      <c r="H148" s="2" t="s">
        <v>11</v>
      </c>
      <c r="I148" s="1" t="s">
        <v>160</v>
      </c>
      <c r="J148" s="1" t="s">
        <v>12</v>
      </c>
      <c r="K148" s="1" t="s">
        <v>18</v>
      </c>
      <c r="L148" s="1"/>
      <c r="M148" s="1" t="s">
        <v>18</v>
      </c>
      <c r="N148" s="1" t="s">
        <v>543</v>
      </c>
      <c r="O148" s="1"/>
    </row>
    <row r="149" spans="1:15" x14ac:dyDescent="0.35">
      <c r="A149" s="1" t="s">
        <v>4609</v>
      </c>
      <c r="B149" s="1" t="s">
        <v>4610</v>
      </c>
      <c r="C149" s="1" t="s">
        <v>4611</v>
      </c>
      <c r="D149" s="1" t="s">
        <v>4612</v>
      </c>
      <c r="E149" s="1" t="s">
        <v>7654</v>
      </c>
      <c r="F149" s="1">
        <v>39</v>
      </c>
      <c r="G149" s="1" t="s">
        <v>7792</v>
      </c>
      <c r="H149" s="2" t="s">
        <v>11</v>
      </c>
      <c r="I149" s="1" t="s">
        <v>256</v>
      </c>
      <c r="J149" s="1" t="s">
        <v>12</v>
      </c>
      <c r="K149" s="1" t="s">
        <v>18</v>
      </c>
      <c r="L149" s="1"/>
      <c r="M149" s="1" t="s">
        <v>18</v>
      </c>
      <c r="N149" s="1" t="s">
        <v>543</v>
      </c>
      <c r="O149" s="1"/>
    </row>
    <row r="150" spans="1:15" x14ac:dyDescent="0.35">
      <c r="A150" s="1" t="s">
        <v>4645</v>
      </c>
      <c r="B150" s="1" t="s">
        <v>4646</v>
      </c>
      <c r="C150" s="1" t="s">
        <v>4647</v>
      </c>
      <c r="D150" s="1" t="s">
        <v>4648</v>
      </c>
      <c r="E150" s="1" t="s">
        <v>7654</v>
      </c>
      <c r="F150" s="1">
        <v>40</v>
      </c>
      <c r="G150" s="1" t="s">
        <v>7792</v>
      </c>
      <c r="H150" s="2" t="s">
        <v>11</v>
      </c>
      <c r="I150" s="1" t="s">
        <v>274</v>
      </c>
      <c r="J150" s="1" t="s">
        <v>12</v>
      </c>
      <c r="K150" s="1" t="s">
        <v>18</v>
      </c>
      <c r="L150" s="1"/>
      <c r="M150" s="1" t="s">
        <v>18</v>
      </c>
      <c r="N150" s="1" t="s">
        <v>543</v>
      </c>
      <c r="O150" s="1"/>
    </row>
    <row r="151" spans="1:15" x14ac:dyDescent="0.35">
      <c r="A151" s="1" t="s">
        <v>4649</v>
      </c>
      <c r="B151" s="1" t="s">
        <v>4650</v>
      </c>
      <c r="C151" s="1" t="s">
        <v>4651</v>
      </c>
      <c r="D151" s="1" t="s">
        <v>4652</v>
      </c>
      <c r="E151" s="1" t="s">
        <v>7654</v>
      </c>
      <c r="F151" s="1">
        <v>41</v>
      </c>
      <c r="G151" s="1" t="s">
        <v>7792</v>
      </c>
      <c r="H151" s="2" t="s">
        <v>11</v>
      </c>
      <c r="I151" s="1" t="s">
        <v>240</v>
      </c>
      <c r="J151" s="1" t="s">
        <v>55</v>
      </c>
      <c r="K151" s="1"/>
      <c r="L151" s="1" t="s">
        <v>18</v>
      </c>
      <c r="M151" s="1"/>
      <c r="N151" s="1" t="s">
        <v>543</v>
      </c>
      <c r="O151" s="1"/>
    </row>
    <row r="152" spans="1:15" x14ac:dyDescent="0.35">
      <c r="A152" s="1" t="s">
        <v>4662</v>
      </c>
      <c r="B152" s="1" t="s">
        <v>4663</v>
      </c>
      <c r="C152" s="1" t="s">
        <v>4664</v>
      </c>
      <c r="D152" s="1" t="s">
        <v>4665</v>
      </c>
      <c r="E152" s="1" t="s">
        <v>7654</v>
      </c>
      <c r="F152" s="1">
        <v>42</v>
      </c>
      <c r="G152" s="1" t="s">
        <v>7992</v>
      </c>
      <c r="H152" s="2" t="s">
        <v>11</v>
      </c>
      <c r="I152" s="1" t="s">
        <v>240</v>
      </c>
      <c r="J152" s="1" t="s">
        <v>12</v>
      </c>
      <c r="K152" s="1" t="s">
        <v>18</v>
      </c>
      <c r="L152" s="1"/>
      <c r="M152" s="1" t="s">
        <v>18</v>
      </c>
      <c r="N152" s="1" t="s">
        <v>543</v>
      </c>
      <c r="O152" s="1"/>
    </row>
    <row r="153" spans="1:15" x14ac:dyDescent="0.35">
      <c r="A153" s="1" t="s">
        <v>4700</v>
      </c>
      <c r="B153" s="1" t="s">
        <v>4701</v>
      </c>
      <c r="C153" s="1" t="s">
        <v>4702</v>
      </c>
      <c r="D153" s="1" t="s">
        <v>4703</v>
      </c>
      <c r="E153" s="1" t="s">
        <v>7654</v>
      </c>
      <c r="F153" s="1">
        <v>44</v>
      </c>
      <c r="G153" s="1" t="s">
        <v>7792</v>
      </c>
      <c r="H153" s="2" t="s">
        <v>390</v>
      </c>
      <c r="I153" s="1" t="s">
        <v>385</v>
      </c>
      <c r="J153" s="1" t="s">
        <v>55</v>
      </c>
      <c r="K153" s="1"/>
      <c r="L153" s="1" t="s">
        <v>18</v>
      </c>
      <c r="M153" s="1"/>
      <c r="N153" s="1" t="s">
        <v>543</v>
      </c>
      <c r="O153" s="1"/>
    </row>
    <row r="154" spans="1:15" x14ac:dyDescent="0.35">
      <c r="A154" s="1" t="s">
        <v>4704</v>
      </c>
      <c r="B154" s="1" t="s">
        <v>4705</v>
      </c>
      <c r="C154" s="1" t="s">
        <v>4706</v>
      </c>
      <c r="D154" s="1" t="s">
        <v>3869</v>
      </c>
      <c r="E154" s="1" t="s">
        <v>7654</v>
      </c>
      <c r="F154" s="1"/>
      <c r="G154" s="1" t="s">
        <v>7958</v>
      </c>
      <c r="H154" s="2" t="s">
        <v>11</v>
      </c>
      <c r="I154" s="1" t="s">
        <v>11</v>
      </c>
      <c r="J154" s="1" t="s">
        <v>55</v>
      </c>
      <c r="K154" s="1"/>
      <c r="L154" s="1" t="s">
        <v>18</v>
      </c>
      <c r="M154" s="1"/>
      <c r="N154" s="1" t="s">
        <v>543</v>
      </c>
      <c r="O154" s="1"/>
    </row>
    <row r="155" spans="1:15" x14ac:dyDescent="0.35">
      <c r="A155" s="1" t="s">
        <v>4740</v>
      </c>
      <c r="B155" s="1" t="s">
        <v>4741</v>
      </c>
      <c r="C155" s="1" t="s">
        <v>4742</v>
      </c>
      <c r="D155" s="1" t="s">
        <v>1647</v>
      </c>
      <c r="E155" s="1" t="s">
        <v>7654</v>
      </c>
      <c r="F155" s="1"/>
      <c r="G155" s="1" t="s">
        <v>7958</v>
      </c>
      <c r="H155" s="2" t="s">
        <v>11</v>
      </c>
      <c r="I155" s="1" t="s">
        <v>11</v>
      </c>
      <c r="J155" s="1" t="s">
        <v>55</v>
      </c>
      <c r="K155" s="1"/>
      <c r="L155" s="1" t="s">
        <v>18</v>
      </c>
      <c r="M155" s="1"/>
      <c r="N155" s="1" t="s">
        <v>543</v>
      </c>
      <c r="O155" s="1"/>
    </row>
    <row r="156" spans="1:15" x14ac:dyDescent="0.35">
      <c r="A156" s="1" t="s">
        <v>4830</v>
      </c>
      <c r="B156" s="1" t="s">
        <v>4831</v>
      </c>
      <c r="C156" s="1"/>
      <c r="D156" s="1" t="s">
        <v>4832</v>
      </c>
      <c r="E156" s="1" t="s">
        <v>7720</v>
      </c>
      <c r="F156" s="1">
        <v>1</v>
      </c>
      <c r="G156" s="1" t="s">
        <v>7792</v>
      </c>
      <c r="H156" s="2" t="s">
        <v>11</v>
      </c>
      <c r="I156" s="1" t="s">
        <v>274</v>
      </c>
      <c r="J156" s="1" t="s">
        <v>12</v>
      </c>
      <c r="K156" s="1" t="s">
        <v>18</v>
      </c>
      <c r="L156" s="1"/>
      <c r="M156" s="1" t="s">
        <v>18</v>
      </c>
      <c r="N156" s="1" t="s">
        <v>543</v>
      </c>
      <c r="O156" s="1"/>
    </row>
    <row r="157" spans="1:15" x14ac:dyDescent="0.35">
      <c r="A157" s="1" t="s">
        <v>4870</v>
      </c>
      <c r="B157" s="1" t="s">
        <v>4871</v>
      </c>
      <c r="C157" s="1"/>
      <c r="D157" s="1" t="s">
        <v>4872</v>
      </c>
      <c r="E157" s="1" t="s">
        <v>7720</v>
      </c>
      <c r="F157" s="1">
        <v>2</v>
      </c>
      <c r="G157" s="1" t="s">
        <v>7792</v>
      </c>
      <c r="H157" s="2" t="s">
        <v>139</v>
      </c>
      <c r="I157" s="1" t="s">
        <v>134</v>
      </c>
      <c r="J157" s="1" t="s">
        <v>55</v>
      </c>
      <c r="K157" s="1"/>
      <c r="L157" s="1" t="s">
        <v>18</v>
      </c>
      <c r="M157" s="1"/>
      <c r="N157" s="1" t="s">
        <v>543</v>
      </c>
      <c r="O157" s="1"/>
    </row>
    <row r="158" spans="1:15" x14ac:dyDescent="0.35">
      <c r="A158" s="1" t="s">
        <v>4913</v>
      </c>
      <c r="B158" s="1" t="s">
        <v>4914</v>
      </c>
      <c r="C158" s="1"/>
      <c r="D158" s="1" t="s">
        <v>2079</v>
      </c>
      <c r="E158" s="1" t="s">
        <v>7725</v>
      </c>
      <c r="F158" s="1">
        <v>1</v>
      </c>
      <c r="G158" s="1" t="s">
        <v>7790</v>
      </c>
      <c r="H158" s="2" t="s">
        <v>11</v>
      </c>
      <c r="I158" s="1" t="s">
        <v>11</v>
      </c>
      <c r="J158" s="1" t="s">
        <v>24</v>
      </c>
      <c r="K158" s="1"/>
      <c r="L158" s="1"/>
      <c r="M158" s="1" t="s">
        <v>18</v>
      </c>
      <c r="N158" s="1" t="s">
        <v>543</v>
      </c>
      <c r="O158" s="1"/>
    </row>
    <row r="159" spans="1:15" x14ac:dyDescent="0.35">
      <c r="A159" s="1" t="s">
        <v>4915</v>
      </c>
      <c r="B159" s="1" t="s">
        <v>4916</v>
      </c>
      <c r="C159" s="1"/>
      <c r="D159" s="1" t="s">
        <v>2079</v>
      </c>
      <c r="E159" s="1" t="s">
        <v>7725</v>
      </c>
      <c r="F159" s="1">
        <v>2</v>
      </c>
      <c r="G159" s="1" t="s">
        <v>7790</v>
      </c>
      <c r="H159" s="2" t="s">
        <v>11</v>
      </c>
      <c r="I159" s="1" t="s">
        <v>11</v>
      </c>
      <c r="J159" s="1" t="s">
        <v>19</v>
      </c>
      <c r="K159" s="1"/>
      <c r="L159" s="1"/>
      <c r="M159" s="1"/>
      <c r="N159" s="1" t="s">
        <v>543</v>
      </c>
      <c r="O159" s="1"/>
    </row>
    <row r="160" spans="1:15" x14ac:dyDescent="0.35">
      <c r="A160" s="1" t="s">
        <v>4920</v>
      </c>
      <c r="B160" s="1" t="s">
        <v>4921</v>
      </c>
      <c r="C160" s="1"/>
      <c r="D160" s="1" t="s">
        <v>4922</v>
      </c>
      <c r="E160" s="1" t="s">
        <v>7725</v>
      </c>
      <c r="F160" s="1">
        <v>4</v>
      </c>
      <c r="G160" s="1" t="s">
        <v>7899</v>
      </c>
      <c r="H160" s="2" t="s">
        <v>11</v>
      </c>
      <c r="I160" s="1" t="s">
        <v>11</v>
      </c>
      <c r="J160" s="1" t="s">
        <v>19</v>
      </c>
      <c r="K160" s="1"/>
      <c r="L160" s="1"/>
      <c r="M160" s="1"/>
      <c r="N160" s="1" t="s">
        <v>543</v>
      </c>
      <c r="O160" s="1"/>
    </row>
    <row r="161" spans="1:15" x14ac:dyDescent="0.35">
      <c r="A161" s="1" t="s">
        <v>4930</v>
      </c>
      <c r="B161" s="1" t="s">
        <v>4931</v>
      </c>
      <c r="C161" s="1" t="s">
        <v>4932</v>
      </c>
      <c r="D161" s="1" t="s">
        <v>2079</v>
      </c>
      <c r="E161" s="1" t="s">
        <v>7725</v>
      </c>
      <c r="F161" s="1">
        <v>5</v>
      </c>
      <c r="G161" s="1" t="s">
        <v>7790</v>
      </c>
      <c r="H161" s="2" t="s">
        <v>11</v>
      </c>
      <c r="I161" s="1" t="s">
        <v>11</v>
      </c>
      <c r="J161" s="1" t="s">
        <v>19</v>
      </c>
      <c r="K161" s="1"/>
      <c r="L161" s="1"/>
      <c r="M161" s="1"/>
      <c r="N161" s="1" t="s">
        <v>543</v>
      </c>
      <c r="O161" s="1"/>
    </row>
    <row r="162" spans="1:15" x14ac:dyDescent="0.35">
      <c r="A162" s="1" t="s">
        <v>4937</v>
      </c>
      <c r="B162" s="1" t="s">
        <v>4938</v>
      </c>
      <c r="C162" s="1"/>
      <c r="D162" s="1" t="s">
        <v>4939</v>
      </c>
      <c r="E162" s="1" t="s">
        <v>7725</v>
      </c>
      <c r="F162" s="1">
        <v>6</v>
      </c>
      <c r="G162" s="1" t="s">
        <v>7790</v>
      </c>
      <c r="H162" s="2" t="s">
        <v>11</v>
      </c>
      <c r="I162" s="1" t="s">
        <v>11</v>
      </c>
      <c r="J162" s="1" t="s">
        <v>19</v>
      </c>
      <c r="K162" s="1"/>
      <c r="L162" s="1"/>
      <c r="M162" s="1"/>
      <c r="N162" s="1" t="s">
        <v>543</v>
      </c>
      <c r="O162" s="1"/>
    </row>
    <row r="163" spans="1:15" x14ac:dyDescent="0.35">
      <c r="A163" s="1" t="s">
        <v>4948</v>
      </c>
      <c r="B163" s="1" t="s">
        <v>4949</v>
      </c>
      <c r="C163" s="1"/>
      <c r="D163" s="1" t="s">
        <v>2079</v>
      </c>
      <c r="E163" s="1" t="s">
        <v>7725</v>
      </c>
      <c r="F163" s="1">
        <v>7</v>
      </c>
      <c r="G163" s="1" t="s">
        <v>7790</v>
      </c>
      <c r="H163" s="2" t="s">
        <v>11</v>
      </c>
      <c r="I163" s="1" t="s">
        <v>11</v>
      </c>
      <c r="J163" s="1" t="s">
        <v>24</v>
      </c>
      <c r="K163" s="1"/>
      <c r="L163" s="1"/>
      <c r="M163" s="1" t="s">
        <v>18</v>
      </c>
      <c r="N163" s="1" t="s">
        <v>543</v>
      </c>
      <c r="O163" s="1"/>
    </row>
    <row r="164" spans="1:15" x14ac:dyDescent="0.35">
      <c r="A164" s="1" t="s">
        <v>4950</v>
      </c>
      <c r="B164" s="1" t="s">
        <v>4951</v>
      </c>
      <c r="C164" s="1" t="s">
        <v>4952</v>
      </c>
      <c r="D164" s="1" t="s">
        <v>2079</v>
      </c>
      <c r="E164" s="1" t="s">
        <v>7725</v>
      </c>
      <c r="F164" s="1">
        <v>8</v>
      </c>
      <c r="G164" s="1" t="s">
        <v>7790</v>
      </c>
      <c r="H164" s="2" t="s">
        <v>11</v>
      </c>
      <c r="I164" s="1" t="s">
        <v>11</v>
      </c>
      <c r="J164" s="1" t="s">
        <v>19</v>
      </c>
      <c r="K164" s="1"/>
      <c r="L164" s="1"/>
      <c r="M164" s="1"/>
      <c r="N164" s="1" t="s">
        <v>543</v>
      </c>
      <c r="O164" s="1"/>
    </row>
    <row r="165" spans="1:15" x14ac:dyDescent="0.35">
      <c r="A165" s="1" t="s">
        <v>4956</v>
      </c>
      <c r="B165" s="1" t="s">
        <v>4957</v>
      </c>
      <c r="C165" s="1" t="s">
        <v>4958</v>
      </c>
      <c r="D165" s="1" t="s">
        <v>2079</v>
      </c>
      <c r="E165" s="1" t="s">
        <v>7725</v>
      </c>
      <c r="F165" s="1">
        <v>9</v>
      </c>
      <c r="G165" s="1" t="s">
        <v>7899</v>
      </c>
      <c r="H165" s="2" t="s">
        <v>11</v>
      </c>
      <c r="I165" s="1" t="s">
        <v>11</v>
      </c>
      <c r="J165" s="1" t="s">
        <v>19</v>
      </c>
      <c r="K165" s="1"/>
      <c r="L165" s="1"/>
      <c r="M165" s="1"/>
      <c r="N165" s="1" t="s">
        <v>543</v>
      </c>
      <c r="O165" s="1"/>
    </row>
    <row r="166" spans="1:15" x14ac:dyDescent="0.35">
      <c r="A166" s="1" t="s">
        <v>4959</v>
      </c>
      <c r="B166" s="1" t="s">
        <v>4960</v>
      </c>
      <c r="C166" s="1"/>
      <c r="D166" s="1" t="s">
        <v>2079</v>
      </c>
      <c r="E166" s="1" t="s">
        <v>7725</v>
      </c>
      <c r="F166" s="1">
        <v>10</v>
      </c>
      <c r="G166" s="1" t="s">
        <v>7899</v>
      </c>
      <c r="H166" s="2" t="s">
        <v>11</v>
      </c>
      <c r="I166" s="1" t="s">
        <v>11</v>
      </c>
      <c r="J166" s="1" t="s">
        <v>19</v>
      </c>
      <c r="K166" s="1"/>
      <c r="L166" s="1"/>
      <c r="M166" s="1"/>
      <c r="N166" s="1" t="s">
        <v>543</v>
      </c>
      <c r="O166" s="1"/>
    </row>
    <row r="167" spans="1:15" x14ac:dyDescent="0.35">
      <c r="A167" s="1" t="s">
        <v>4961</v>
      </c>
      <c r="B167" s="1" t="s">
        <v>4962</v>
      </c>
      <c r="C167" s="1" t="s">
        <v>4963</v>
      </c>
      <c r="D167" s="1" t="s">
        <v>2079</v>
      </c>
      <c r="E167" s="1" t="s">
        <v>7725</v>
      </c>
      <c r="F167" s="1">
        <v>11</v>
      </c>
      <c r="G167" s="1" t="s">
        <v>7899</v>
      </c>
      <c r="H167" s="2" t="s">
        <v>11</v>
      </c>
      <c r="I167" s="1" t="s">
        <v>11</v>
      </c>
      <c r="J167" s="1" t="s">
        <v>19</v>
      </c>
      <c r="K167" s="1"/>
      <c r="L167" s="1"/>
      <c r="M167" s="1"/>
      <c r="N167" s="1" t="s">
        <v>543</v>
      </c>
      <c r="O167" s="1"/>
    </row>
    <row r="168" spans="1:15" x14ac:dyDescent="0.35">
      <c r="A168" s="1" t="s">
        <v>4964</v>
      </c>
      <c r="B168" s="1" t="s">
        <v>4965</v>
      </c>
      <c r="C168" s="1"/>
      <c r="D168" s="1" t="s">
        <v>4966</v>
      </c>
      <c r="E168" s="1" t="s">
        <v>7725</v>
      </c>
      <c r="F168" s="1">
        <v>12</v>
      </c>
      <c r="G168" s="1" t="s">
        <v>7790</v>
      </c>
      <c r="H168" s="2" t="s">
        <v>11</v>
      </c>
      <c r="I168" s="1" t="s">
        <v>11</v>
      </c>
      <c r="J168" s="1" t="s">
        <v>19</v>
      </c>
      <c r="K168" s="1"/>
      <c r="L168" s="1"/>
      <c r="M168" s="1"/>
      <c r="N168" s="1" t="s">
        <v>543</v>
      </c>
      <c r="O168" s="1"/>
    </row>
    <row r="169" spans="1:15" x14ac:dyDescent="0.35">
      <c r="A169" s="1" t="s">
        <v>4971</v>
      </c>
      <c r="B169" s="1" t="s">
        <v>4972</v>
      </c>
      <c r="C169" s="1" t="s">
        <v>4973</v>
      </c>
      <c r="D169" s="1" t="s">
        <v>4974</v>
      </c>
      <c r="E169" s="1" t="s">
        <v>7725</v>
      </c>
      <c r="F169" s="1">
        <v>14</v>
      </c>
      <c r="G169" s="1" t="s">
        <v>7965</v>
      </c>
      <c r="H169" s="2" t="s">
        <v>11</v>
      </c>
      <c r="I169" s="1" t="s">
        <v>11</v>
      </c>
      <c r="J169" s="1" t="s">
        <v>19</v>
      </c>
      <c r="K169" s="1"/>
      <c r="L169" s="1"/>
      <c r="M169" s="1"/>
      <c r="N169" s="1" t="s">
        <v>543</v>
      </c>
      <c r="O169" s="1"/>
    </row>
    <row r="170" spans="1:15" x14ac:dyDescent="0.35">
      <c r="A170" s="1" t="s">
        <v>4979</v>
      </c>
      <c r="B170" s="1" t="s">
        <v>4980</v>
      </c>
      <c r="C170" s="1"/>
      <c r="D170" s="1" t="s">
        <v>4981</v>
      </c>
      <c r="E170" s="1" t="s">
        <v>7725</v>
      </c>
      <c r="F170" s="1">
        <v>15</v>
      </c>
      <c r="G170" s="1" t="s">
        <v>7953</v>
      </c>
      <c r="H170" s="2" t="s">
        <v>11</v>
      </c>
      <c r="I170" s="1" t="s">
        <v>176</v>
      </c>
      <c r="J170" s="1" t="s">
        <v>19</v>
      </c>
      <c r="K170" s="1"/>
      <c r="L170" s="1"/>
      <c r="M170" s="1"/>
      <c r="N170" s="1" t="s">
        <v>543</v>
      </c>
      <c r="O170" s="1"/>
    </row>
    <row r="171" spans="1:15" x14ac:dyDescent="0.35">
      <c r="A171" s="1" t="s">
        <v>5031</v>
      </c>
      <c r="B171" s="1" t="s">
        <v>5032</v>
      </c>
      <c r="C171" s="1" t="s">
        <v>5033</v>
      </c>
      <c r="D171" s="1" t="s">
        <v>2079</v>
      </c>
      <c r="E171" s="1" t="s">
        <v>7725</v>
      </c>
      <c r="F171" s="1">
        <v>17</v>
      </c>
      <c r="G171" s="1" t="s">
        <v>7899</v>
      </c>
      <c r="H171" s="2" t="s">
        <v>11</v>
      </c>
      <c r="I171" s="1" t="s">
        <v>98</v>
      </c>
      <c r="J171" s="1" t="s">
        <v>19</v>
      </c>
      <c r="K171" s="1"/>
      <c r="L171" s="1"/>
      <c r="M171" s="1"/>
      <c r="N171" s="1" t="s">
        <v>543</v>
      </c>
      <c r="O171" s="1"/>
    </row>
    <row r="172" spans="1:15" x14ac:dyDescent="0.35">
      <c r="A172" s="1" t="s">
        <v>5113</v>
      </c>
      <c r="B172" s="1" t="s">
        <v>5114</v>
      </c>
      <c r="C172" s="1" t="s">
        <v>5115</v>
      </c>
      <c r="D172" s="1" t="s">
        <v>5116</v>
      </c>
      <c r="E172" s="1" t="s">
        <v>7725</v>
      </c>
      <c r="F172" s="1">
        <v>18</v>
      </c>
      <c r="G172" s="1" t="s">
        <v>7790</v>
      </c>
      <c r="H172" s="2" t="s">
        <v>11</v>
      </c>
      <c r="I172" s="1" t="s">
        <v>176</v>
      </c>
      <c r="J172" s="1" t="s">
        <v>24</v>
      </c>
      <c r="K172" s="1"/>
      <c r="L172" s="1"/>
      <c r="M172" s="1" t="s">
        <v>18</v>
      </c>
      <c r="N172" s="1" t="s">
        <v>543</v>
      </c>
      <c r="O172" s="1"/>
    </row>
    <row r="173" spans="1:15" x14ac:dyDescent="0.35">
      <c r="A173" s="1" t="s">
        <v>5162</v>
      </c>
      <c r="B173" s="1" t="s">
        <v>5163</v>
      </c>
      <c r="C173" s="1" t="s">
        <v>5164</v>
      </c>
      <c r="D173" s="1" t="s">
        <v>2079</v>
      </c>
      <c r="E173" s="1" t="s">
        <v>7725</v>
      </c>
      <c r="F173" s="1">
        <v>21</v>
      </c>
      <c r="G173" s="1" t="s">
        <v>7944</v>
      </c>
      <c r="H173" s="2" t="s">
        <v>344</v>
      </c>
      <c r="I173" s="1" t="s">
        <v>339</v>
      </c>
      <c r="J173" s="1" t="s">
        <v>19</v>
      </c>
      <c r="K173" s="1"/>
      <c r="L173" s="1"/>
      <c r="M173" s="1"/>
      <c r="N173" s="1" t="s">
        <v>543</v>
      </c>
      <c r="O173" s="1"/>
    </row>
    <row r="174" spans="1:15" x14ac:dyDescent="0.35">
      <c r="A174" s="1" t="s">
        <v>5175</v>
      </c>
      <c r="B174" s="1" t="s">
        <v>5176</v>
      </c>
      <c r="C174" s="1" t="s">
        <v>5177</v>
      </c>
      <c r="D174" s="1" t="s">
        <v>4273</v>
      </c>
      <c r="E174" s="1" t="s">
        <v>7543</v>
      </c>
      <c r="F174" s="1">
        <v>1</v>
      </c>
      <c r="G174" s="1" t="s">
        <v>7911</v>
      </c>
      <c r="H174" s="2" t="s">
        <v>11</v>
      </c>
      <c r="I174" s="1" t="s">
        <v>11</v>
      </c>
      <c r="J174" s="1" t="s">
        <v>12</v>
      </c>
      <c r="K174" s="1" t="s">
        <v>18</v>
      </c>
      <c r="L174" s="1"/>
      <c r="M174" s="1" t="s">
        <v>18</v>
      </c>
      <c r="N174" s="1" t="s">
        <v>543</v>
      </c>
      <c r="O174" s="1"/>
    </row>
    <row r="175" spans="1:15" x14ac:dyDescent="0.35">
      <c r="A175" s="1" t="s">
        <v>5194</v>
      </c>
      <c r="B175" s="1" t="s">
        <v>5195</v>
      </c>
      <c r="C175" s="1" t="s">
        <v>5196</v>
      </c>
      <c r="D175" s="1" t="s">
        <v>54</v>
      </c>
      <c r="E175" s="1" t="s">
        <v>7543</v>
      </c>
      <c r="F175" s="1">
        <v>8</v>
      </c>
      <c r="G175" s="1" t="s">
        <v>7901</v>
      </c>
      <c r="H175" s="2" t="s">
        <v>11</v>
      </c>
      <c r="I175" s="1" t="s">
        <v>11</v>
      </c>
      <c r="J175" s="1" t="s">
        <v>12</v>
      </c>
      <c r="K175" s="1" t="s">
        <v>18</v>
      </c>
      <c r="L175" s="1"/>
      <c r="M175" s="1" t="s">
        <v>18</v>
      </c>
      <c r="N175" s="1" t="s">
        <v>543</v>
      </c>
      <c r="O175" s="1"/>
    </row>
    <row r="176" spans="1:15" x14ac:dyDescent="0.35">
      <c r="A176" s="1" t="s">
        <v>5211</v>
      </c>
      <c r="B176" s="1" t="s">
        <v>5212</v>
      </c>
      <c r="C176" s="1"/>
      <c r="D176" s="1" t="s">
        <v>5213</v>
      </c>
      <c r="E176" s="1" t="s">
        <v>7543</v>
      </c>
      <c r="F176" s="1">
        <v>12</v>
      </c>
      <c r="G176" s="1" t="s">
        <v>7880</v>
      </c>
      <c r="H176" s="2" t="s">
        <v>11</v>
      </c>
      <c r="I176" s="1" t="s">
        <v>11</v>
      </c>
      <c r="J176" s="1" t="s">
        <v>12</v>
      </c>
      <c r="K176" s="1" t="s">
        <v>18</v>
      </c>
      <c r="L176" s="1"/>
      <c r="M176" s="1" t="s">
        <v>18</v>
      </c>
      <c r="N176" s="1" t="s">
        <v>543</v>
      </c>
      <c r="O176" s="1"/>
    </row>
    <row r="177" spans="1:15" x14ac:dyDescent="0.35">
      <c r="A177" s="1" t="s">
        <v>5236</v>
      </c>
      <c r="B177" s="1" t="s">
        <v>5237</v>
      </c>
      <c r="C177" s="1"/>
      <c r="D177" s="1" t="s">
        <v>5238</v>
      </c>
      <c r="E177" s="1" t="s">
        <v>7543</v>
      </c>
      <c r="F177" s="1">
        <v>13</v>
      </c>
      <c r="G177" s="1" t="s">
        <v>7970</v>
      </c>
      <c r="H177" s="2" t="s">
        <v>11</v>
      </c>
      <c r="I177" s="1" t="s">
        <v>11</v>
      </c>
      <c r="J177" s="1" t="s">
        <v>55</v>
      </c>
      <c r="K177" s="1"/>
      <c r="L177" s="1" t="s">
        <v>18</v>
      </c>
      <c r="M177" s="1"/>
      <c r="N177" s="1" t="s">
        <v>543</v>
      </c>
      <c r="O177" s="1"/>
    </row>
    <row r="178" spans="1:15" x14ac:dyDescent="0.35">
      <c r="A178" s="1" t="s">
        <v>5313</v>
      </c>
      <c r="B178" s="1" t="s">
        <v>5314</v>
      </c>
      <c r="C178" s="1"/>
      <c r="D178" s="1"/>
      <c r="E178" s="1" t="s">
        <v>7543</v>
      </c>
      <c r="F178" s="1">
        <v>14</v>
      </c>
      <c r="G178" s="1" t="s">
        <v>7873</v>
      </c>
      <c r="H178" s="2" t="s">
        <v>11</v>
      </c>
      <c r="I178" s="1" t="s">
        <v>11</v>
      </c>
      <c r="J178" s="1" t="s">
        <v>12</v>
      </c>
      <c r="K178" s="1" t="s">
        <v>18</v>
      </c>
      <c r="L178" s="1"/>
      <c r="M178" s="1" t="s">
        <v>18</v>
      </c>
      <c r="N178" s="1" t="s">
        <v>543</v>
      </c>
      <c r="O178" s="1"/>
    </row>
    <row r="179" spans="1:15" x14ac:dyDescent="0.35">
      <c r="A179" s="1" t="s">
        <v>5453</v>
      </c>
      <c r="B179" s="1" t="s">
        <v>5454</v>
      </c>
      <c r="C179" s="1" t="s">
        <v>5455</v>
      </c>
      <c r="D179" s="1" t="s">
        <v>5456</v>
      </c>
      <c r="E179" s="1" t="s">
        <v>7543</v>
      </c>
      <c r="F179" s="1">
        <v>19</v>
      </c>
      <c r="G179" s="1" t="s">
        <v>7897</v>
      </c>
      <c r="H179" s="2" t="s">
        <v>11</v>
      </c>
      <c r="I179" s="1" t="s">
        <v>11</v>
      </c>
      <c r="J179" s="1" t="s">
        <v>12</v>
      </c>
      <c r="K179" s="1" t="s">
        <v>18</v>
      </c>
      <c r="L179" s="1"/>
      <c r="M179" s="1" t="s">
        <v>18</v>
      </c>
      <c r="N179" s="1" t="s">
        <v>543</v>
      </c>
      <c r="O179" s="1"/>
    </row>
    <row r="180" spans="1:15" x14ac:dyDescent="0.35">
      <c r="A180" s="1" t="s">
        <v>5489</v>
      </c>
      <c r="B180" s="1" t="s">
        <v>5490</v>
      </c>
      <c r="C180" s="1" t="s">
        <v>5491</v>
      </c>
      <c r="D180" s="1" t="s">
        <v>5492</v>
      </c>
      <c r="E180" s="1" t="s">
        <v>7543</v>
      </c>
      <c r="F180" s="1">
        <v>20</v>
      </c>
      <c r="G180" s="1" t="s">
        <v>7792</v>
      </c>
      <c r="H180" s="2" t="s">
        <v>11</v>
      </c>
      <c r="I180" s="1" t="s">
        <v>11</v>
      </c>
      <c r="J180" s="1" t="s">
        <v>12</v>
      </c>
      <c r="K180" s="1" t="s">
        <v>18</v>
      </c>
      <c r="L180" s="1"/>
      <c r="M180" s="1" t="s">
        <v>18</v>
      </c>
      <c r="N180" s="1" t="s">
        <v>543</v>
      </c>
      <c r="O180" s="1"/>
    </row>
    <row r="181" spans="1:15" x14ac:dyDescent="0.35">
      <c r="A181" s="1" t="s">
        <v>5493</v>
      </c>
      <c r="B181" s="1" t="s">
        <v>5494</v>
      </c>
      <c r="C181" s="1" t="s">
        <v>5495</v>
      </c>
      <c r="D181" s="1" t="s">
        <v>5496</v>
      </c>
      <c r="E181" s="1" t="s">
        <v>7543</v>
      </c>
      <c r="F181" s="1">
        <v>21</v>
      </c>
      <c r="G181" s="1" t="s">
        <v>7792</v>
      </c>
      <c r="H181" s="2" t="s">
        <v>11</v>
      </c>
      <c r="I181" s="1" t="s">
        <v>11</v>
      </c>
      <c r="J181" s="1" t="s">
        <v>12</v>
      </c>
      <c r="K181" s="1" t="s">
        <v>18</v>
      </c>
      <c r="L181" s="1"/>
      <c r="M181" s="1" t="s">
        <v>18</v>
      </c>
      <c r="N181" s="1" t="s">
        <v>543</v>
      </c>
      <c r="O181" s="1"/>
    </row>
    <row r="182" spans="1:15" x14ac:dyDescent="0.35">
      <c r="A182" s="1" t="s">
        <v>5552</v>
      </c>
      <c r="B182" s="1" t="s">
        <v>5553</v>
      </c>
      <c r="C182" s="1" t="s">
        <v>5554</v>
      </c>
      <c r="D182" s="1" t="s">
        <v>54</v>
      </c>
      <c r="E182" s="1" t="s">
        <v>7543</v>
      </c>
      <c r="F182" s="1">
        <v>23</v>
      </c>
      <c r="G182" s="1" t="s">
        <v>7792</v>
      </c>
      <c r="H182" s="2" t="s">
        <v>11</v>
      </c>
      <c r="I182" s="1" t="s">
        <v>11</v>
      </c>
      <c r="J182" s="1" t="s">
        <v>12</v>
      </c>
      <c r="K182" s="1" t="s">
        <v>18</v>
      </c>
      <c r="L182" s="1"/>
      <c r="M182" s="1" t="s">
        <v>18</v>
      </c>
      <c r="N182" s="1" t="s">
        <v>543</v>
      </c>
      <c r="O182" s="1"/>
    </row>
    <row r="183" spans="1:15" x14ac:dyDescent="0.35">
      <c r="A183" s="1" t="s">
        <v>5555</v>
      </c>
      <c r="B183" s="1" t="s">
        <v>5556</v>
      </c>
      <c r="C183" s="1" t="s">
        <v>5557</v>
      </c>
      <c r="D183" s="1" t="s">
        <v>5558</v>
      </c>
      <c r="E183" s="1" t="s">
        <v>7543</v>
      </c>
      <c r="F183" s="1">
        <v>24</v>
      </c>
      <c r="G183" s="1" t="s">
        <v>7792</v>
      </c>
      <c r="H183" s="2" t="s">
        <v>11</v>
      </c>
      <c r="I183" s="1" t="s">
        <v>11</v>
      </c>
      <c r="J183" s="1" t="s">
        <v>12</v>
      </c>
      <c r="K183" s="1" t="s">
        <v>18</v>
      </c>
      <c r="L183" s="1"/>
      <c r="M183" s="1" t="s">
        <v>18</v>
      </c>
      <c r="N183" s="1" t="s">
        <v>543</v>
      </c>
      <c r="O183" s="1"/>
    </row>
    <row r="184" spans="1:15" x14ac:dyDescent="0.35">
      <c r="A184" s="1" t="s">
        <v>5673</v>
      </c>
      <c r="B184" s="1" t="s">
        <v>5674</v>
      </c>
      <c r="C184" s="1" t="s">
        <v>5675</v>
      </c>
      <c r="D184" s="1" t="s">
        <v>5676</v>
      </c>
      <c r="E184" s="1" t="s">
        <v>7543</v>
      </c>
      <c r="F184" s="1">
        <v>26</v>
      </c>
      <c r="G184" s="1" t="s">
        <v>7897</v>
      </c>
      <c r="H184" s="2" t="s">
        <v>11</v>
      </c>
      <c r="I184" s="1" t="s">
        <v>11</v>
      </c>
      <c r="J184" s="1" t="s">
        <v>12</v>
      </c>
      <c r="K184" s="1" t="s">
        <v>18</v>
      </c>
      <c r="L184" s="1"/>
      <c r="M184" s="1" t="s">
        <v>18</v>
      </c>
      <c r="N184" s="1" t="s">
        <v>543</v>
      </c>
      <c r="O184" s="1"/>
    </row>
    <row r="185" spans="1:15" x14ac:dyDescent="0.35">
      <c r="A185" s="1" t="s">
        <v>5677</v>
      </c>
      <c r="B185" s="1" t="s">
        <v>5678</v>
      </c>
      <c r="C185" s="1"/>
      <c r="D185" s="1" t="s">
        <v>5679</v>
      </c>
      <c r="E185" s="1" t="s">
        <v>7543</v>
      </c>
      <c r="F185" s="1">
        <v>29</v>
      </c>
      <c r="G185" s="1" t="s">
        <v>7897</v>
      </c>
      <c r="H185" s="2" t="s">
        <v>11</v>
      </c>
      <c r="I185" s="1" t="s">
        <v>11</v>
      </c>
      <c r="J185" s="1" t="s">
        <v>55</v>
      </c>
      <c r="K185" s="1"/>
      <c r="L185" s="1" t="s">
        <v>18</v>
      </c>
      <c r="M185" s="1"/>
      <c r="N185" s="1" t="s">
        <v>543</v>
      </c>
      <c r="O185" s="1"/>
    </row>
    <row r="186" spans="1:15" x14ac:dyDescent="0.35">
      <c r="A186" s="1" t="s">
        <v>5765</v>
      </c>
      <c r="B186" s="1" t="s">
        <v>5766</v>
      </c>
      <c r="C186" s="1" t="s">
        <v>5767</v>
      </c>
      <c r="D186" s="1" t="s">
        <v>16</v>
      </c>
      <c r="E186" s="1" t="s">
        <v>7543</v>
      </c>
      <c r="F186" s="1">
        <v>30</v>
      </c>
      <c r="G186" s="1" t="s">
        <v>7792</v>
      </c>
      <c r="H186" s="2" t="s">
        <v>11</v>
      </c>
      <c r="I186" s="1" t="s">
        <v>11</v>
      </c>
      <c r="J186" s="1" t="s">
        <v>12</v>
      </c>
      <c r="K186" s="1" t="s">
        <v>18</v>
      </c>
      <c r="L186" s="1"/>
      <c r="M186" s="1" t="s">
        <v>18</v>
      </c>
      <c r="N186" s="1" t="s">
        <v>543</v>
      </c>
      <c r="O186" s="1"/>
    </row>
    <row r="187" spans="1:15" x14ac:dyDescent="0.35">
      <c r="A187" s="1" t="s">
        <v>5835</v>
      </c>
      <c r="B187" s="1" t="s">
        <v>5836</v>
      </c>
      <c r="C187" s="1" t="s">
        <v>5837</v>
      </c>
      <c r="D187" s="1" t="s">
        <v>5838</v>
      </c>
      <c r="E187" s="1" t="s">
        <v>7543</v>
      </c>
      <c r="F187" s="1">
        <v>32</v>
      </c>
      <c r="G187" s="1" t="s">
        <v>7792</v>
      </c>
      <c r="H187" s="2" t="s">
        <v>11</v>
      </c>
      <c r="I187" s="1" t="s">
        <v>11</v>
      </c>
      <c r="J187" s="1" t="s">
        <v>12</v>
      </c>
      <c r="K187" s="1" t="s">
        <v>18</v>
      </c>
      <c r="L187" s="1"/>
      <c r="M187" s="1" t="s">
        <v>18</v>
      </c>
      <c r="N187" s="1" t="s">
        <v>543</v>
      </c>
      <c r="O187" s="1"/>
    </row>
    <row r="188" spans="1:15" x14ac:dyDescent="0.35">
      <c r="A188" s="1" t="s">
        <v>5860</v>
      </c>
      <c r="B188" s="1" t="s">
        <v>5861</v>
      </c>
      <c r="C188" s="1" t="s">
        <v>5862</v>
      </c>
      <c r="D188" s="1" t="s">
        <v>54</v>
      </c>
      <c r="E188" s="1" t="s">
        <v>7543</v>
      </c>
      <c r="F188" s="1">
        <v>34</v>
      </c>
      <c r="G188" s="1" t="s">
        <v>7792</v>
      </c>
      <c r="H188" s="2" t="s">
        <v>11</v>
      </c>
      <c r="I188" s="1" t="s">
        <v>11</v>
      </c>
      <c r="J188" s="1" t="s">
        <v>12</v>
      </c>
      <c r="K188" s="1" t="s">
        <v>18</v>
      </c>
      <c r="L188" s="1"/>
      <c r="M188" s="1" t="s">
        <v>18</v>
      </c>
      <c r="N188" s="1" t="s">
        <v>543</v>
      </c>
      <c r="O188" s="1"/>
    </row>
    <row r="189" spans="1:15" x14ac:dyDescent="0.35">
      <c r="A189" s="1" t="s">
        <v>5919</v>
      </c>
      <c r="B189" s="1" t="s">
        <v>5920</v>
      </c>
      <c r="C189" s="1" t="s">
        <v>5921</v>
      </c>
      <c r="D189" s="1" t="s">
        <v>5922</v>
      </c>
      <c r="E189" s="1" t="s">
        <v>7543</v>
      </c>
      <c r="F189" s="1">
        <v>40</v>
      </c>
      <c r="G189" s="1" t="s">
        <v>7792</v>
      </c>
      <c r="H189" s="2" t="s">
        <v>11</v>
      </c>
      <c r="I189" s="1" t="s">
        <v>11</v>
      </c>
      <c r="J189" s="1" t="s">
        <v>12</v>
      </c>
      <c r="K189" s="1" t="s">
        <v>18</v>
      </c>
      <c r="L189" s="1"/>
      <c r="M189" s="1" t="s">
        <v>18</v>
      </c>
      <c r="N189" s="1" t="s">
        <v>543</v>
      </c>
      <c r="O189" s="1"/>
    </row>
    <row r="190" spans="1:15" x14ac:dyDescent="0.35">
      <c r="A190" s="1" t="s">
        <v>5926</v>
      </c>
      <c r="B190" s="1" t="s">
        <v>5927</v>
      </c>
      <c r="C190" s="1"/>
      <c r="D190" s="1" t="s">
        <v>4879</v>
      </c>
      <c r="E190" s="1" t="s">
        <v>7543</v>
      </c>
      <c r="F190" s="1">
        <v>41</v>
      </c>
      <c r="G190" s="1" t="s">
        <v>7792</v>
      </c>
      <c r="H190" s="2" t="s">
        <v>11</v>
      </c>
      <c r="I190" s="1" t="s">
        <v>11</v>
      </c>
      <c r="J190" s="1" t="s">
        <v>55</v>
      </c>
      <c r="K190" s="1"/>
      <c r="L190" s="1" t="s">
        <v>18</v>
      </c>
      <c r="M190" s="1"/>
      <c r="N190" s="1" t="s">
        <v>543</v>
      </c>
      <c r="O190" s="1"/>
    </row>
    <row r="191" spans="1:15" x14ac:dyDescent="0.35">
      <c r="A191" s="1" t="s">
        <v>5999</v>
      </c>
      <c r="B191" s="1" t="s">
        <v>6000</v>
      </c>
      <c r="C191" s="1" t="s">
        <v>6001</v>
      </c>
      <c r="D191" s="1" t="s">
        <v>6002</v>
      </c>
      <c r="E191" s="1" t="s">
        <v>7543</v>
      </c>
      <c r="F191" s="1">
        <v>43</v>
      </c>
      <c r="G191" s="1" t="s">
        <v>7897</v>
      </c>
      <c r="H191" s="2" t="s">
        <v>11</v>
      </c>
      <c r="I191" s="1" t="s">
        <v>11</v>
      </c>
      <c r="J191" s="1" t="s">
        <v>12</v>
      </c>
      <c r="K191" s="1" t="s">
        <v>18</v>
      </c>
      <c r="L191" s="1"/>
      <c r="M191" s="1" t="s">
        <v>18</v>
      </c>
      <c r="N191" s="1" t="s">
        <v>543</v>
      </c>
      <c r="O191" s="1"/>
    </row>
    <row r="192" spans="1:15" x14ac:dyDescent="0.35">
      <c r="A192" s="1" t="s">
        <v>6029</v>
      </c>
      <c r="B192" s="1" t="s">
        <v>6030</v>
      </c>
      <c r="C192" s="1" t="s">
        <v>6031</v>
      </c>
      <c r="D192" s="1" t="s">
        <v>6032</v>
      </c>
      <c r="E192" s="1" t="s">
        <v>7543</v>
      </c>
      <c r="F192" s="1">
        <v>46</v>
      </c>
      <c r="G192" s="1" t="s">
        <v>8017</v>
      </c>
      <c r="H192" s="2" t="s">
        <v>11</v>
      </c>
      <c r="I192" s="1" t="s">
        <v>11</v>
      </c>
      <c r="J192" s="1" t="s">
        <v>12</v>
      </c>
      <c r="K192" s="1" t="s">
        <v>18</v>
      </c>
      <c r="L192" s="1"/>
      <c r="M192" s="1" t="s">
        <v>18</v>
      </c>
      <c r="N192" s="1" t="s">
        <v>543</v>
      </c>
      <c r="O192" s="1"/>
    </row>
    <row r="193" spans="1:15" x14ac:dyDescent="0.35">
      <c r="A193" s="1" t="s">
        <v>6053</v>
      </c>
      <c r="B193" s="1" t="s">
        <v>6054</v>
      </c>
      <c r="C193" s="1" t="s">
        <v>6055</v>
      </c>
      <c r="D193" s="1" t="s">
        <v>5838</v>
      </c>
      <c r="E193" s="1" t="s">
        <v>7543</v>
      </c>
      <c r="F193" s="1">
        <v>50</v>
      </c>
      <c r="G193" s="1" t="s">
        <v>7792</v>
      </c>
      <c r="H193" s="2" t="s">
        <v>11</v>
      </c>
      <c r="I193" s="1" t="s">
        <v>11</v>
      </c>
      <c r="J193" s="1" t="s">
        <v>12</v>
      </c>
      <c r="K193" s="1" t="s">
        <v>18</v>
      </c>
      <c r="L193" s="1"/>
      <c r="M193" s="1" t="s">
        <v>18</v>
      </c>
      <c r="N193" s="1" t="s">
        <v>543</v>
      </c>
      <c r="O193" s="1"/>
    </row>
    <row r="194" spans="1:15" x14ac:dyDescent="0.35">
      <c r="A194" s="1" t="s">
        <v>6134</v>
      </c>
      <c r="B194" s="1" t="s">
        <v>6135</v>
      </c>
      <c r="C194" s="1" t="s">
        <v>6136</v>
      </c>
      <c r="D194" s="1" t="s">
        <v>6137</v>
      </c>
      <c r="E194" s="1" t="s">
        <v>7543</v>
      </c>
      <c r="F194" s="1">
        <v>51</v>
      </c>
      <c r="G194" s="1" t="s">
        <v>7792</v>
      </c>
      <c r="H194" s="2" t="s">
        <v>11</v>
      </c>
      <c r="I194" s="1" t="s">
        <v>11</v>
      </c>
      <c r="J194" s="1" t="s">
        <v>12</v>
      </c>
      <c r="K194" s="1" t="s">
        <v>18</v>
      </c>
      <c r="L194" s="1"/>
      <c r="M194" s="1" t="s">
        <v>18</v>
      </c>
      <c r="N194" s="1" t="s">
        <v>543</v>
      </c>
      <c r="O194" s="1"/>
    </row>
    <row r="195" spans="1:15" x14ac:dyDescent="0.35">
      <c r="A195" s="1" t="s">
        <v>6144</v>
      </c>
      <c r="B195" s="1" t="s">
        <v>6145</v>
      </c>
      <c r="C195" s="1" t="s">
        <v>6146</v>
      </c>
      <c r="D195" s="1" t="s">
        <v>6147</v>
      </c>
      <c r="E195" s="1" t="s">
        <v>7543</v>
      </c>
      <c r="F195" s="1">
        <v>52</v>
      </c>
      <c r="G195" s="1" t="s">
        <v>7897</v>
      </c>
      <c r="H195" s="2" t="s">
        <v>11</v>
      </c>
      <c r="I195" s="1" t="s">
        <v>11</v>
      </c>
      <c r="J195" s="1" t="s">
        <v>12</v>
      </c>
      <c r="K195" s="1" t="s">
        <v>18</v>
      </c>
      <c r="L195" s="1"/>
      <c r="M195" s="1" t="s">
        <v>18</v>
      </c>
      <c r="N195" s="1" t="s">
        <v>543</v>
      </c>
      <c r="O195" s="1"/>
    </row>
    <row r="196" spans="1:15" x14ac:dyDescent="0.35">
      <c r="A196" s="1" t="s">
        <v>6327</v>
      </c>
      <c r="B196" s="1" t="s">
        <v>6328</v>
      </c>
      <c r="C196" s="1" t="s">
        <v>6329</v>
      </c>
      <c r="D196" s="1" t="s">
        <v>6330</v>
      </c>
      <c r="E196" s="1" t="s">
        <v>7543</v>
      </c>
      <c r="F196" s="1">
        <v>55</v>
      </c>
      <c r="G196" s="1" t="s">
        <v>7792</v>
      </c>
      <c r="H196" s="2" t="s">
        <v>11</v>
      </c>
      <c r="I196" s="1" t="s">
        <v>11</v>
      </c>
      <c r="J196" s="1" t="s">
        <v>12</v>
      </c>
      <c r="K196" s="1" t="s">
        <v>18</v>
      </c>
      <c r="L196" s="1"/>
      <c r="M196" s="1" t="s">
        <v>18</v>
      </c>
      <c r="N196" s="1" t="s">
        <v>543</v>
      </c>
      <c r="O196" s="1"/>
    </row>
    <row r="197" spans="1:15" x14ac:dyDescent="0.35">
      <c r="A197" s="1" t="s">
        <v>6361</v>
      </c>
      <c r="B197" s="1" t="s">
        <v>6362</v>
      </c>
      <c r="C197" s="1"/>
      <c r="D197" s="1" t="s">
        <v>6363</v>
      </c>
      <c r="E197" s="1" t="s">
        <v>7543</v>
      </c>
      <c r="F197" s="1">
        <v>57</v>
      </c>
      <c r="G197" s="1" t="s">
        <v>7792</v>
      </c>
      <c r="H197" s="2" t="s">
        <v>11</v>
      </c>
      <c r="I197" s="1" t="s">
        <v>176</v>
      </c>
      <c r="J197" s="1" t="s">
        <v>12</v>
      </c>
      <c r="K197" s="1" t="s">
        <v>18</v>
      </c>
      <c r="L197" s="1"/>
      <c r="M197" s="1" t="s">
        <v>18</v>
      </c>
      <c r="N197" s="1" t="s">
        <v>543</v>
      </c>
      <c r="O197" s="1"/>
    </row>
    <row r="198" spans="1:15" x14ac:dyDescent="0.35">
      <c r="A198" s="1" t="s">
        <v>6370</v>
      </c>
      <c r="B198" s="1" t="s">
        <v>6371</v>
      </c>
      <c r="C198" s="1" t="s">
        <v>6372</v>
      </c>
      <c r="D198" s="1" t="s">
        <v>6002</v>
      </c>
      <c r="E198" s="1" t="s">
        <v>7543</v>
      </c>
      <c r="F198" s="1">
        <v>60</v>
      </c>
      <c r="G198" s="1" t="s">
        <v>7792</v>
      </c>
      <c r="H198" s="2" t="s">
        <v>11</v>
      </c>
      <c r="I198" s="1" t="s">
        <v>98</v>
      </c>
      <c r="J198" s="1" t="s">
        <v>12</v>
      </c>
      <c r="K198" s="1" t="s">
        <v>18</v>
      </c>
      <c r="L198" s="1"/>
      <c r="M198" s="1" t="s">
        <v>18</v>
      </c>
      <c r="N198" s="1" t="s">
        <v>543</v>
      </c>
      <c r="O198" s="1"/>
    </row>
    <row r="199" spans="1:15" x14ac:dyDescent="0.35">
      <c r="A199" s="1" t="s">
        <v>6400</v>
      </c>
      <c r="B199" s="1" t="s">
        <v>6401</v>
      </c>
      <c r="C199" s="1" t="s">
        <v>6402</v>
      </c>
      <c r="D199" s="1" t="s">
        <v>6403</v>
      </c>
      <c r="E199" s="1" t="s">
        <v>7543</v>
      </c>
      <c r="F199" s="1">
        <v>61</v>
      </c>
      <c r="G199" s="1" t="s">
        <v>7792</v>
      </c>
      <c r="H199" s="2" t="s">
        <v>11</v>
      </c>
      <c r="I199" s="1" t="s">
        <v>176</v>
      </c>
      <c r="J199" s="1" t="s">
        <v>12</v>
      </c>
      <c r="K199" s="1" t="s">
        <v>18</v>
      </c>
      <c r="L199" s="1"/>
      <c r="M199" s="1" t="s">
        <v>18</v>
      </c>
      <c r="N199" s="1" t="s">
        <v>543</v>
      </c>
      <c r="O199" s="1"/>
    </row>
    <row r="200" spans="1:15" x14ac:dyDescent="0.35">
      <c r="A200" s="1" t="s">
        <v>6414</v>
      </c>
      <c r="B200" s="1" t="s">
        <v>6415</v>
      </c>
      <c r="C200" s="1"/>
      <c r="D200" s="1" t="s">
        <v>6416</v>
      </c>
      <c r="E200" s="1" t="s">
        <v>7543</v>
      </c>
      <c r="F200" s="1">
        <v>65</v>
      </c>
      <c r="G200" s="1" t="s">
        <v>7792</v>
      </c>
      <c r="H200" s="2" t="s">
        <v>11</v>
      </c>
      <c r="I200" s="1" t="s">
        <v>160</v>
      </c>
      <c r="J200" s="1" t="s">
        <v>12</v>
      </c>
      <c r="K200" s="1" t="s">
        <v>18</v>
      </c>
      <c r="L200" s="1"/>
      <c r="M200" s="1" t="s">
        <v>18</v>
      </c>
      <c r="N200" s="1" t="s">
        <v>543</v>
      </c>
      <c r="O200" s="1"/>
    </row>
    <row r="201" spans="1:15" x14ac:dyDescent="0.35">
      <c r="A201" s="1" t="s">
        <v>6437</v>
      </c>
      <c r="B201" s="1" t="s">
        <v>6438</v>
      </c>
      <c r="C201" s="1" t="s">
        <v>6439</v>
      </c>
      <c r="D201" s="1" t="s">
        <v>6440</v>
      </c>
      <c r="E201" s="1" t="s">
        <v>7543</v>
      </c>
      <c r="F201" s="1">
        <v>66</v>
      </c>
      <c r="G201" s="1" t="s">
        <v>7792</v>
      </c>
      <c r="H201" s="2" t="s">
        <v>11</v>
      </c>
      <c r="I201" s="1" t="s">
        <v>160</v>
      </c>
      <c r="J201" s="1" t="s">
        <v>12</v>
      </c>
      <c r="K201" s="1" t="s">
        <v>18</v>
      </c>
      <c r="L201" s="1"/>
      <c r="M201" s="1" t="s">
        <v>18</v>
      </c>
      <c r="N201" s="1" t="s">
        <v>543</v>
      </c>
      <c r="O201" s="1"/>
    </row>
    <row r="202" spans="1:15" x14ac:dyDescent="0.35">
      <c r="A202" s="1" t="s">
        <v>6455</v>
      </c>
      <c r="B202" s="1" t="s">
        <v>6456</v>
      </c>
      <c r="C202" s="1" t="s">
        <v>6457</v>
      </c>
      <c r="D202" s="1" t="s">
        <v>6458</v>
      </c>
      <c r="E202" s="1" t="s">
        <v>7543</v>
      </c>
      <c r="F202" s="1">
        <v>68</v>
      </c>
      <c r="G202" s="1" t="s">
        <v>7857</v>
      </c>
      <c r="H202" s="2" t="s">
        <v>11</v>
      </c>
      <c r="I202" s="1" t="s">
        <v>160</v>
      </c>
      <c r="J202" s="1" t="s">
        <v>12</v>
      </c>
      <c r="K202" s="1" t="s">
        <v>18</v>
      </c>
      <c r="L202" s="1"/>
      <c r="M202" s="1" t="s">
        <v>18</v>
      </c>
      <c r="N202" s="1" t="s">
        <v>543</v>
      </c>
      <c r="O202" s="1"/>
    </row>
    <row r="203" spans="1:15" x14ac:dyDescent="0.35">
      <c r="A203" s="1" t="s">
        <v>6533</v>
      </c>
      <c r="B203" s="1" t="s">
        <v>6534</v>
      </c>
      <c r="C203" s="1" t="s">
        <v>6535</v>
      </c>
      <c r="D203" s="1" t="s">
        <v>6536</v>
      </c>
      <c r="E203" s="1" t="s">
        <v>7543</v>
      </c>
      <c r="F203" s="1">
        <v>71</v>
      </c>
      <c r="G203" s="1" t="s">
        <v>7857</v>
      </c>
      <c r="H203" s="2" t="s">
        <v>11</v>
      </c>
      <c r="I203" s="1" t="s">
        <v>274</v>
      </c>
      <c r="J203" s="1" t="s">
        <v>55</v>
      </c>
      <c r="K203" s="1"/>
      <c r="L203" s="1" t="s">
        <v>18</v>
      </c>
      <c r="M203" s="1"/>
      <c r="N203" s="1" t="s">
        <v>543</v>
      </c>
      <c r="O203" s="1"/>
    </row>
    <row r="204" spans="1:15" x14ac:dyDescent="0.35">
      <c r="A204" s="1" t="s">
        <v>6578</v>
      </c>
      <c r="B204" s="1" t="s">
        <v>6579</v>
      </c>
      <c r="C204" s="1"/>
      <c r="D204" s="1" t="s">
        <v>2997</v>
      </c>
      <c r="E204" s="1" t="s">
        <v>7543</v>
      </c>
      <c r="F204" s="1">
        <v>72</v>
      </c>
      <c r="G204" s="1" t="s">
        <v>7942</v>
      </c>
      <c r="H204" s="2" t="s">
        <v>139</v>
      </c>
      <c r="I204" s="1" t="s">
        <v>134</v>
      </c>
      <c r="J204" s="1" t="s">
        <v>24</v>
      </c>
      <c r="K204" s="1"/>
      <c r="L204" s="1"/>
      <c r="M204" s="1" t="s">
        <v>18</v>
      </c>
      <c r="N204" s="1" t="s">
        <v>543</v>
      </c>
      <c r="O204" s="1"/>
    </row>
    <row r="205" spans="1:15" x14ac:dyDescent="0.35">
      <c r="A205" s="1" t="s">
        <v>6643</v>
      </c>
      <c r="B205" s="1" t="s">
        <v>6644</v>
      </c>
      <c r="C205" s="1" t="s">
        <v>6645</v>
      </c>
      <c r="D205" s="1" t="s">
        <v>6646</v>
      </c>
      <c r="E205" s="1" t="s">
        <v>7543</v>
      </c>
      <c r="F205" s="1">
        <v>78</v>
      </c>
      <c r="G205" s="1" t="s">
        <v>7857</v>
      </c>
      <c r="H205" s="2" t="s">
        <v>11</v>
      </c>
      <c r="I205" s="1" t="s">
        <v>274</v>
      </c>
      <c r="J205" s="1" t="s">
        <v>12</v>
      </c>
      <c r="K205" s="1" t="s">
        <v>18</v>
      </c>
      <c r="L205" s="1"/>
      <c r="M205" s="1" t="s">
        <v>18</v>
      </c>
      <c r="N205" s="1" t="s">
        <v>543</v>
      </c>
      <c r="O205" s="1"/>
    </row>
    <row r="206" spans="1:15" x14ac:dyDescent="0.35">
      <c r="A206" s="1" t="s">
        <v>6660</v>
      </c>
      <c r="B206" s="1" t="s">
        <v>6661</v>
      </c>
      <c r="C206" s="1" t="s">
        <v>6662</v>
      </c>
      <c r="D206" s="1" t="s">
        <v>2962</v>
      </c>
      <c r="E206" s="1" t="s">
        <v>7543</v>
      </c>
      <c r="F206" s="1">
        <v>82</v>
      </c>
      <c r="G206" s="1" t="s">
        <v>7890</v>
      </c>
      <c r="H206" s="2" t="s">
        <v>139</v>
      </c>
      <c r="I206" s="1" t="s">
        <v>134</v>
      </c>
      <c r="J206" s="1" t="s">
        <v>12</v>
      </c>
      <c r="K206" s="1" t="s">
        <v>18</v>
      </c>
      <c r="L206" s="1"/>
      <c r="M206" s="1" t="s">
        <v>18</v>
      </c>
      <c r="N206" s="1" t="s">
        <v>543</v>
      </c>
      <c r="O206" s="1"/>
    </row>
    <row r="207" spans="1:15" x14ac:dyDescent="0.35">
      <c r="A207" s="1" t="s">
        <v>6700</v>
      </c>
      <c r="B207" s="1" t="s">
        <v>6701</v>
      </c>
      <c r="C207" s="1" t="s">
        <v>6702</v>
      </c>
      <c r="D207" s="1" t="s">
        <v>6703</v>
      </c>
      <c r="E207" s="1" t="s">
        <v>7543</v>
      </c>
      <c r="F207" s="1">
        <v>83</v>
      </c>
      <c r="G207" s="1" t="s">
        <v>7792</v>
      </c>
      <c r="H207" s="2" t="s">
        <v>139</v>
      </c>
      <c r="I207" s="1" t="s">
        <v>134</v>
      </c>
      <c r="J207" s="1" t="s">
        <v>12</v>
      </c>
      <c r="K207" s="1" t="s">
        <v>18</v>
      </c>
      <c r="L207" s="1"/>
      <c r="M207" s="1" t="s">
        <v>18</v>
      </c>
      <c r="N207" s="1" t="s">
        <v>543</v>
      </c>
      <c r="O207" s="1"/>
    </row>
    <row r="208" spans="1:15" x14ac:dyDescent="0.35">
      <c r="A208" s="1" t="s">
        <v>6716</v>
      </c>
      <c r="B208" s="1" t="s">
        <v>6717</v>
      </c>
      <c r="C208" s="1" t="s">
        <v>6718</v>
      </c>
      <c r="D208" s="1" t="s">
        <v>6719</v>
      </c>
      <c r="E208" s="1" t="s">
        <v>7543</v>
      </c>
      <c r="F208" s="1">
        <v>86</v>
      </c>
      <c r="G208" s="1" t="s">
        <v>7890</v>
      </c>
      <c r="H208" s="2" t="s">
        <v>139</v>
      </c>
      <c r="I208" s="1" t="s">
        <v>134</v>
      </c>
      <c r="J208" s="1" t="s">
        <v>12</v>
      </c>
      <c r="K208" s="1" t="s">
        <v>18</v>
      </c>
      <c r="L208" s="1"/>
      <c r="M208" s="1" t="s">
        <v>18</v>
      </c>
      <c r="N208" s="1" t="s">
        <v>543</v>
      </c>
      <c r="O208" s="1"/>
    </row>
    <row r="209" spans="1:15" x14ac:dyDescent="0.35">
      <c r="A209" s="1" t="s">
        <v>6923</v>
      </c>
      <c r="B209" s="1" t="s">
        <v>6924</v>
      </c>
      <c r="C209" s="1" t="s">
        <v>6925</v>
      </c>
      <c r="D209" s="1" t="s">
        <v>6926</v>
      </c>
      <c r="E209" s="1" t="s">
        <v>7543</v>
      </c>
      <c r="F209" s="1">
        <v>89</v>
      </c>
      <c r="G209" s="1" t="s">
        <v>7795</v>
      </c>
      <c r="H209" s="2" t="s">
        <v>139</v>
      </c>
      <c r="I209" s="1" t="s">
        <v>134</v>
      </c>
      <c r="J209" s="1" t="s">
        <v>55</v>
      </c>
      <c r="K209" s="1"/>
      <c r="L209" s="1" t="s">
        <v>18</v>
      </c>
      <c r="M209" s="1"/>
      <c r="N209" s="1" t="s">
        <v>543</v>
      </c>
      <c r="O209" s="1"/>
    </row>
    <row r="210" spans="1:15" x14ac:dyDescent="0.35">
      <c r="A210" s="1" t="s">
        <v>7007</v>
      </c>
      <c r="B210" s="1" t="s">
        <v>7008</v>
      </c>
      <c r="C210" s="1" t="s">
        <v>7009</v>
      </c>
      <c r="D210" s="1" t="s">
        <v>7010</v>
      </c>
      <c r="E210" s="1" t="s">
        <v>7543</v>
      </c>
      <c r="F210" s="1">
        <v>92</v>
      </c>
      <c r="G210" s="1" t="s">
        <v>7857</v>
      </c>
      <c r="H210" s="2" t="s">
        <v>390</v>
      </c>
      <c r="I210" s="1" t="s">
        <v>385</v>
      </c>
      <c r="J210" s="1" t="s">
        <v>55</v>
      </c>
      <c r="K210" s="1"/>
      <c r="L210" s="1" t="s">
        <v>18</v>
      </c>
      <c r="M210" s="1"/>
      <c r="N210" s="1" t="s">
        <v>543</v>
      </c>
      <c r="O210" s="1"/>
    </row>
  </sheetData>
  <autoFilter ref="A1:N1" xr:uid="{3DFAC31D-8D8E-4625-8341-8F5B7EA31B8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7DB16-2B4A-4990-B13B-22619C1CC8A9}">
  <sheetPr>
    <tabColor theme="9" tint="-0.249977111117893"/>
  </sheetPr>
  <dimension ref="A1:O65"/>
  <sheetViews>
    <sheetView zoomScale="90" zoomScaleNormal="90" workbookViewId="0">
      <selection activeCell="B30" sqref="B30"/>
    </sheetView>
  </sheetViews>
  <sheetFormatPr defaultRowHeight="14.5" x14ac:dyDescent="0.35"/>
  <cols>
    <col min="1" max="1" width="76.6328125" customWidth="1"/>
    <col min="2" max="2" width="53.54296875" customWidth="1"/>
    <col min="3" max="3" width="39.6328125" customWidth="1"/>
    <col min="5" max="5" width="32" customWidth="1"/>
    <col min="6" max="6" width="9.81640625" style="9" customWidth="1"/>
    <col min="7" max="7" width="21.90625" customWidth="1"/>
    <col min="14" max="14" width="18.1796875" bestFit="1" customWidth="1"/>
  </cols>
  <sheetData>
    <row r="1" spans="1:15" x14ac:dyDescent="0.35">
      <c r="A1" s="4" t="s">
        <v>0</v>
      </c>
      <c r="B1" s="4" t="s">
        <v>1</v>
      </c>
      <c r="C1" s="4" t="s">
        <v>2</v>
      </c>
      <c r="D1" s="4" t="s">
        <v>3</v>
      </c>
      <c r="E1" s="4" t="s">
        <v>7539</v>
      </c>
      <c r="F1" s="7" t="s">
        <v>7540</v>
      </c>
      <c r="G1" s="4" t="s">
        <v>7789</v>
      </c>
      <c r="H1" s="5" t="s">
        <v>5</v>
      </c>
      <c r="I1" s="3" t="s">
        <v>6</v>
      </c>
      <c r="J1" s="3" t="s">
        <v>7</v>
      </c>
      <c r="K1" s="4" t="s">
        <v>8</v>
      </c>
      <c r="L1" s="4" t="s">
        <v>9</v>
      </c>
      <c r="M1" s="4" t="s">
        <v>10</v>
      </c>
      <c r="N1" s="4" t="s">
        <v>4</v>
      </c>
      <c r="O1" s="1"/>
    </row>
    <row r="2" spans="1:15" x14ac:dyDescent="0.35">
      <c r="A2" s="1" t="s">
        <v>922</v>
      </c>
      <c r="B2" s="1" t="s">
        <v>923</v>
      </c>
      <c r="C2" s="1" t="s">
        <v>924</v>
      </c>
      <c r="D2" s="1" t="s">
        <v>925</v>
      </c>
      <c r="E2" s="1" t="s">
        <v>7561</v>
      </c>
      <c r="F2" s="8"/>
      <c r="G2" s="1" t="s">
        <v>926</v>
      </c>
      <c r="H2" s="2" t="s">
        <v>11</v>
      </c>
      <c r="I2" s="1" t="s">
        <v>11</v>
      </c>
      <c r="J2" s="1" t="s">
        <v>12</v>
      </c>
      <c r="K2" s="1" t="s">
        <v>18</v>
      </c>
      <c r="L2" s="1"/>
      <c r="M2" s="1" t="s">
        <v>18</v>
      </c>
      <c r="N2" s="1" t="s">
        <v>926</v>
      </c>
      <c r="O2" s="1"/>
    </row>
    <row r="3" spans="1:15" x14ac:dyDescent="0.35">
      <c r="A3" s="1" t="s">
        <v>922</v>
      </c>
      <c r="B3" s="1" t="s">
        <v>923</v>
      </c>
      <c r="C3" s="1" t="s">
        <v>930</v>
      </c>
      <c r="D3" s="1" t="s">
        <v>925</v>
      </c>
      <c r="E3" s="1" t="s">
        <v>7561</v>
      </c>
      <c r="F3" s="8"/>
      <c r="G3" s="1" t="s">
        <v>926</v>
      </c>
      <c r="H3" s="2" t="s">
        <v>11</v>
      </c>
      <c r="I3" s="1" t="s">
        <v>11</v>
      </c>
      <c r="J3" s="1" t="s">
        <v>12</v>
      </c>
      <c r="K3" s="1" t="s">
        <v>18</v>
      </c>
      <c r="L3" s="1"/>
      <c r="M3" s="1" t="s">
        <v>18</v>
      </c>
      <c r="N3" s="1" t="s">
        <v>926</v>
      </c>
      <c r="O3" s="1"/>
    </row>
    <row r="4" spans="1:15" x14ac:dyDescent="0.35">
      <c r="A4" s="1" t="s">
        <v>970</v>
      </c>
      <c r="B4" s="1" t="s">
        <v>971</v>
      </c>
      <c r="C4" s="1" t="s">
        <v>972</v>
      </c>
      <c r="D4" s="1" t="s">
        <v>973</v>
      </c>
      <c r="E4" s="1" t="s">
        <v>7563</v>
      </c>
      <c r="F4" s="8" t="s">
        <v>7564</v>
      </c>
      <c r="G4" s="1" t="s">
        <v>926</v>
      </c>
      <c r="H4" s="2" t="s">
        <v>11</v>
      </c>
      <c r="I4" s="1" t="s">
        <v>11</v>
      </c>
      <c r="J4" s="1" t="s">
        <v>19</v>
      </c>
      <c r="K4" s="1"/>
      <c r="L4" s="1"/>
      <c r="M4" s="1"/>
      <c r="N4" s="1" t="s">
        <v>926</v>
      </c>
      <c r="O4" s="1"/>
    </row>
    <row r="5" spans="1:15" x14ac:dyDescent="0.35">
      <c r="A5" s="1" t="s">
        <v>1040</v>
      </c>
      <c r="B5" s="1" t="s">
        <v>1041</v>
      </c>
      <c r="C5" s="1" t="s">
        <v>1042</v>
      </c>
      <c r="D5" s="1" t="s">
        <v>1043</v>
      </c>
      <c r="E5" s="1" t="s">
        <v>7563</v>
      </c>
      <c r="F5" s="8" t="s">
        <v>7566</v>
      </c>
      <c r="G5" s="1" t="s">
        <v>926</v>
      </c>
      <c r="H5" s="2" t="s">
        <v>11</v>
      </c>
      <c r="I5" s="1" t="s">
        <v>11</v>
      </c>
      <c r="J5" s="1" t="s">
        <v>24</v>
      </c>
      <c r="K5" s="1"/>
      <c r="L5" s="1"/>
      <c r="M5" s="1" t="s">
        <v>18</v>
      </c>
      <c r="N5" s="1" t="s">
        <v>926</v>
      </c>
      <c r="O5" s="1"/>
    </row>
    <row r="6" spans="1:15" x14ac:dyDescent="0.35">
      <c r="A6" s="1" t="s">
        <v>1076</v>
      </c>
      <c r="B6" s="1" t="s">
        <v>1077</v>
      </c>
      <c r="C6" s="1" t="s">
        <v>1078</v>
      </c>
      <c r="D6" s="1" t="s">
        <v>1079</v>
      </c>
      <c r="E6" s="1" t="s">
        <v>7563</v>
      </c>
      <c r="F6" s="8" t="s">
        <v>7568</v>
      </c>
      <c r="G6" s="1" t="s">
        <v>926</v>
      </c>
      <c r="H6" s="2" t="s">
        <v>11</v>
      </c>
      <c r="I6" s="1" t="s">
        <v>11</v>
      </c>
      <c r="J6" s="1" t="s">
        <v>24</v>
      </c>
      <c r="K6" s="1"/>
      <c r="L6" s="1"/>
      <c r="M6" s="1" t="s">
        <v>18</v>
      </c>
      <c r="N6" s="1" t="s">
        <v>926</v>
      </c>
      <c r="O6" s="1"/>
    </row>
    <row r="7" spans="1:15" x14ac:dyDescent="0.35">
      <c r="A7" s="1" t="s">
        <v>1080</v>
      </c>
      <c r="B7" s="1" t="s">
        <v>1081</v>
      </c>
      <c r="C7" s="1" t="s">
        <v>1082</v>
      </c>
      <c r="D7" s="1" t="s">
        <v>1083</v>
      </c>
      <c r="E7" s="1" t="s">
        <v>7563</v>
      </c>
      <c r="F7" s="8" t="s">
        <v>7569</v>
      </c>
      <c r="G7" s="1" t="s">
        <v>926</v>
      </c>
      <c r="H7" s="2" t="s">
        <v>11</v>
      </c>
      <c r="I7" s="1" t="s">
        <v>11</v>
      </c>
      <c r="J7" s="1" t="s">
        <v>24</v>
      </c>
      <c r="K7" s="1"/>
      <c r="L7" s="1"/>
      <c r="M7" s="1" t="s">
        <v>18</v>
      </c>
      <c r="N7" s="1" t="s">
        <v>926</v>
      </c>
      <c r="O7" s="1"/>
    </row>
    <row r="8" spans="1:15" x14ac:dyDescent="0.35">
      <c r="A8" s="1" t="s">
        <v>1088</v>
      </c>
      <c r="B8" s="1" t="s">
        <v>1089</v>
      </c>
      <c r="C8" s="1" t="s">
        <v>1090</v>
      </c>
      <c r="D8" s="1" t="s">
        <v>1091</v>
      </c>
      <c r="E8" s="1" t="s">
        <v>7563</v>
      </c>
      <c r="F8" s="8" t="s">
        <v>7570</v>
      </c>
      <c r="G8" s="1" t="s">
        <v>926</v>
      </c>
      <c r="H8" s="2" t="s">
        <v>11</v>
      </c>
      <c r="I8" s="1" t="s">
        <v>11</v>
      </c>
      <c r="J8" s="1" t="s">
        <v>24</v>
      </c>
      <c r="K8" s="1"/>
      <c r="L8" s="1"/>
      <c r="M8" s="1" t="s">
        <v>18</v>
      </c>
      <c r="N8" s="1" t="s">
        <v>926</v>
      </c>
      <c r="O8" s="1"/>
    </row>
    <row r="9" spans="1:15" x14ac:dyDescent="0.35">
      <c r="A9" s="1" t="s">
        <v>1092</v>
      </c>
      <c r="B9" s="1" t="s">
        <v>1093</v>
      </c>
      <c r="C9" s="1" t="s">
        <v>1094</v>
      </c>
      <c r="D9" s="1" t="s">
        <v>1095</v>
      </c>
      <c r="E9" s="1" t="s">
        <v>7563</v>
      </c>
      <c r="F9" s="8" t="s">
        <v>7571</v>
      </c>
      <c r="G9" s="1" t="s">
        <v>926</v>
      </c>
      <c r="H9" s="2" t="s">
        <v>11</v>
      </c>
      <c r="I9" s="1" t="s">
        <v>11</v>
      </c>
      <c r="J9" s="1" t="s">
        <v>24</v>
      </c>
      <c r="K9" s="1"/>
      <c r="L9" s="1"/>
      <c r="M9" s="1" t="s">
        <v>18</v>
      </c>
      <c r="N9" s="1" t="s">
        <v>926</v>
      </c>
      <c r="O9" s="1"/>
    </row>
    <row r="10" spans="1:15" x14ac:dyDescent="0.35">
      <c r="A10" s="1" t="s">
        <v>1096</v>
      </c>
      <c r="B10" s="1" t="s">
        <v>1097</v>
      </c>
      <c r="C10" s="1" t="s">
        <v>1098</v>
      </c>
      <c r="D10" s="1" t="s">
        <v>1099</v>
      </c>
      <c r="E10" s="1" t="s">
        <v>7563</v>
      </c>
      <c r="F10" s="8" t="s">
        <v>7572</v>
      </c>
      <c r="G10" s="1" t="s">
        <v>926</v>
      </c>
      <c r="H10" s="2" t="s">
        <v>11</v>
      </c>
      <c r="I10" s="1" t="s">
        <v>11</v>
      </c>
      <c r="J10" s="1" t="s">
        <v>24</v>
      </c>
      <c r="K10" s="1"/>
      <c r="L10" s="1"/>
      <c r="M10" s="1" t="s">
        <v>18</v>
      </c>
      <c r="N10" s="1" t="s">
        <v>926</v>
      </c>
      <c r="O10" s="1"/>
    </row>
    <row r="11" spans="1:15" x14ac:dyDescent="0.35">
      <c r="A11" s="1" t="s">
        <v>1153</v>
      </c>
      <c r="B11" s="1" t="s">
        <v>1154</v>
      </c>
      <c r="C11" s="1" t="s">
        <v>1155</v>
      </c>
      <c r="D11" s="1" t="s">
        <v>1156</v>
      </c>
      <c r="E11" s="1" t="s">
        <v>7563</v>
      </c>
      <c r="F11" s="8" t="s">
        <v>7576</v>
      </c>
      <c r="G11" s="1" t="s">
        <v>926</v>
      </c>
      <c r="H11" s="2" t="s">
        <v>11</v>
      </c>
      <c r="I11" s="1" t="s">
        <v>11</v>
      </c>
      <c r="J11" s="1" t="s">
        <v>24</v>
      </c>
      <c r="K11" s="1"/>
      <c r="L11" s="1"/>
      <c r="M11" s="1" t="s">
        <v>18</v>
      </c>
      <c r="N11" s="1" t="s">
        <v>926</v>
      </c>
      <c r="O11" s="1"/>
    </row>
    <row r="12" spans="1:15" x14ac:dyDescent="0.35">
      <c r="A12" s="1" t="s">
        <v>1194</v>
      </c>
      <c r="B12" s="1" t="s">
        <v>1195</v>
      </c>
      <c r="C12" s="1"/>
      <c r="D12" s="1" t="s">
        <v>1196</v>
      </c>
      <c r="E12" s="1" t="s">
        <v>7563</v>
      </c>
      <c r="F12" s="8" t="s">
        <v>7577</v>
      </c>
      <c r="G12" s="1" t="s">
        <v>926</v>
      </c>
      <c r="H12" s="2" t="s">
        <v>11</v>
      </c>
      <c r="I12" s="1" t="s">
        <v>11</v>
      </c>
      <c r="J12" s="1" t="s">
        <v>24</v>
      </c>
      <c r="K12" s="1"/>
      <c r="L12" s="1"/>
      <c r="M12" s="1" t="s">
        <v>18</v>
      </c>
      <c r="N12" s="1" t="s">
        <v>926</v>
      </c>
      <c r="O12" s="1"/>
    </row>
    <row r="13" spans="1:15" x14ac:dyDescent="0.35">
      <c r="A13" s="1" t="s">
        <v>1197</v>
      </c>
      <c r="B13" s="1" t="s">
        <v>1198</v>
      </c>
      <c r="C13" s="1"/>
      <c r="D13" s="1" t="s">
        <v>1199</v>
      </c>
      <c r="E13" s="1" t="s">
        <v>7563</v>
      </c>
      <c r="F13" s="8" t="s">
        <v>7578</v>
      </c>
      <c r="G13" s="1" t="s">
        <v>926</v>
      </c>
      <c r="H13" s="2" t="s">
        <v>11</v>
      </c>
      <c r="I13" s="1" t="s">
        <v>11</v>
      </c>
      <c r="J13" s="1" t="s">
        <v>24</v>
      </c>
      <c r="K13" s="1"/>
      <c r="L13" s="1"/>
      <c r="M13" s="1" t="s">
        <v>18</v>
      </c>
      <c r="N13" s="1" t="s">
        <v>926</v>
      </c>
      <c r="O13" s="1"/>
    </row>
    <row r="14" spans="1:15" x14ac:dyDescent="0.35">
      <c r="A14" s="1" t="s">
        <v>1299</v>
      </c>
      <c r="B14" s="1" t="s">
        <v>1300</v>
      </c>
      <c r="C14" s="1" t="s">
        <v>1301</v>
      </c>
      <c r="D14" s="1" t="s">
        <v>1302</v>
      </c>
      <c r="E14" s="1" t="s">
        <v>7580</v>
      </c>
      <c r="F14" s="8">
        <v>5</v>
      </c>
      <c r="G14" s="1" t="s">
        <v>926</v>
      </c>
      <c r="H14" s="2" t="s">
        <v>11</v>
      </c>
      <c r="I14" s="1" t="s">
        <v>11</v>
      </c>
      <c r="J14" s="1" t="s">
        <v>12</v>
      </c>
      <c r="K14" s="1" t="s">
        <v>18</v>
      </c>
      <c r="L14" s="1"/>
      <c r="M14" s="1" t="s">
        <v>18</v>
      </c>
      <c r="N14" s="1" t="s">
        <v>926</v>
      </c>
      <c r="O14" s="1"/>
    </row>
    <row r="15" spans="1:15" x14ac:dyDescent="0.35">
      <c r="A15" s="1" t="s">
        <v>1318</v>
      </c>
      <c r="B15" s="1" t="s">
        <v>1319</v>
      </c>
      <c r="C15" s="1" t="s">
        <v>1320</v>
      </c>
      <c r="D15" s="1" t="s">
        <v>1321</v>
      </c>
      <c r="E15" s="1" t="s">
        <v>7563</v>
      </c>
      <c r="F15" s="8" t="s">
        <v>7583</v>
      </c>
      <c r="G15" s="1" t="s">
        <v>7859</v>
      </c>
      <c r="H15" s="2" t="s">
        <v>11</v>
      </c>
      <c r="I15" s="1" t="s">
        <v>11</v>
      </c>
      <c r="J15" s="1" t="s">
        <v>24</v>
      </c>
      <c r="K15" s="1"/>
      <c r="L15" s="1"/>
      <c r="M15" s="1" t="s">
        <v>18</v>
      </c>
      <c r="N15" s="1" t="s">
        <v>926</v>
      </c>
      <c r="O15" s="1"/>
    </row>
    <row r="16" spans="1:15" x14ac:dyDescent="0.35">
      <c r="A16" s="1" t="s">
        <v>1373</v>
      </c>
      <c r="B16" s="1" t="s">
        <v>1374</v>
      </c>
      <c r="C16" s="1" t="s">
        <v>1375</v>
      </c>
      <c r="D16" s="1" t="s">
        <v>1376</v>
      </c>
      <c r="E16" s="1" t="s">
        <v>7563</v>
      </c>
      <c r="F16" s="8" t="s">
        <v>7586</v>
      </c>
      <c r="G16" s="1" t="s">
        <v>926</v>
      </c>
      <c r="H16" s="2" t="s">
        <v>11</v>
      </c>
      <c r="I16" s="1" t="s">
        <v>11</v>
      </c>
      <c r="J16" s="1" t="s">
        <v>24</v>
      </c>
      <c r="K16" s="1"/>
      <c r="L16" s="1"/>
      <c r="M16" s="1" t="s">
        <v>18</v>
      </c>
      <c r="N16" s="1" t="s">
        <v>926</v>
      </c>
      <c r="O16" s="1"/>
    </row>
    <row r="17" spans="1:15" x14ac:dyDescent="0.35">
      <c r="A17" s="1" t="s">
        <v>1377</v>
      </c>
      <c r="B17" s="1" t="s">
        <v>1378</v>
      </c>
      <c r="C17" s="1" t="s">
        <v>1379</v>
      </c>
      <c r="D17" s="1" t="s">
        <v>1380</v>
      </c>
      <c r="E17" s="1" t="s">
        <v>7563</v>
      </c>
      <c r="F17" s="8" t="s">
        <v>7587</v>
      </c>
      <c r="G17" s="1" t="s">
        <v>926</v>
      </c>
      <c r="H17" s="2" t="s">
        <v>11</v>
      </c>
      <c r="I17" s="1" t="s">
        <v>11</v>
      </c>
      <c r="J17" s="1" t="s">
        <v>24</v>
      </c>
      <c r="K17" s="1"/>
      <c r="L17" s="1"/>
      <c r="M17" s="1" t="s">
        <v>18</v>
      </c>
      <c r="N17" s="1" t="s">
        <v>926</v>
      </c>
      <c r="O17" s="1"/>
    </row>
    <row r="18" spans="1:15" x14ac:dyDescent="0.35">
      <c r="A18" s="1" t="s">
        <v>1385</v>
      </c>
      <c r="B18" s="1" t="s">
        <v>1386</v>
      </c>
      <c r="C18" s="1" t="s">
        <v>1387</v>
      </c>
      <c r="D18" s="1" t="s">
        <v>1388</v>
      </c>
      <c r="E18" s="1" t="s">
        <v>7563</v>
      </c>
      <c r="F18" s="8" t="s">
        <v>7588</v>
      </c>
      <c r="G18" s="1" t="s">
        <v>926</v>
      </c>
      <c r="H18" s="2" t="s">
        <v>11</v>
      </c>
      <c r="I18" s="1" t="s">
        <v>11</v>
      </c>
      <c r="J18" s="1" t="s">
        <v>24</v>
      </c>
      <c r="K18" s="1"/>
      <c r="L18" s="1"/>
      <c r="M18" s="1" t="s">
        <v>18</v>
      </c>
      <c r="N18" s="1" t="s">
        <v>926</v>
      </c>
      <c r="O18" s="1"/>
    </row>
    <row r="19" spans="1:15" x14ac:dyDescent="0.35">
      <c r="A19" s="1" t="s">
        <v>1443</v>
      </c>
      <c r="B19" s="1" t="s">
        <v>1444</v>
      </c>
      <c r="C19" s="1"/>
      <c r="D19" s="1"/>
      <c r="E19" s="1" t="s">
        <v>7563</v>
      </c>
      <c r="F19" s="8"/>
      <c r="G19" s="1" t="s">
        <v>926</v>
      </c>
      <c r="H19" s="2" t="s">
        <v>11</v>
      </c>
      <c r="I19" s="1" t="s">
        <v>11</v>
      </c>
      <c r="J19" s="1" t="s">
        <v>24</v>
      </c>
      <c r="K19" s="1"/>
      <c r="L19" s="1"/>
      <c r="M19" s="1" t="s">
        <v>18</v>
      </c>
      <c r="N19" s="1" t="s">
        <v>926</v>
      </c>
      <c r="O19" s="1"/>
    </row>
    <row r="20" spans="1:15" x14ac:dyDescent="0.35">
      <c r="A20" s="1" t="s">
        <v>1445</v>
      </c>
      <c r="B20" s="1" t="s">
        <v>1446</v>
      </c>
      <c r="C20" s="1"/>
      <c r="D20" s="1"/>
      <c r="E20" s="1" t="s">
        <v>7563</v>
      </c>
      <c r="F20" s="8"/>
      <c r="G20" s="1" t="s">
        <v>926</v>
      </c>
      <c r="H20" s="2" t="s">
        <v>11</v>
      </c>
      <c r="I20" s="1" t="s">
        <v>11</v>
      </c>
      <c r="J20" s="1" t="s">
        <v>24</v>
      </c>
      <c r="K20" s="1"/>
      <c r="L20" s="1"/>
      <c r="M20" s="1" t="s">
        <v>18</v>
      </c>
      <c r="N20" s="1" t="s">
        <v>926</v>
      </c>
      <c r="O20" s="1"/>
    </row>
    <row r="21" spans="1:15" x14ac:dyDescent="0.35">
      <c r="A21" s="1" t="s">
        <v>1457</v>
      </c>
      <c r="B21" s="1" t="s">
        <v>1458</v>
      </c>
      <c r="C21" s="1" t="s">
        <v>1459</v>
      </c>
      <c r="D21" s="1" t="s">
        <v>1460</v>
      </c>
      <c r="E21" s="1" t="s">
        <v>7563</v>
      </c>
      <c r="F21" s="8" t="s">
        <v>7589</v>
      </c>
      <c r="G21" s="1" t="s">
        <v>926</v>
      </c>
      <c r="H21" s="2" t="s">
        <v>11</v>
      </c>
      <c r="I21" s="1" t="s">
        <v>11</v>
      </c>
      <c r="J21" s="1" t="s">
        <v>24</v>
      </c>
      <c r="K21" s="1"/>
      <c r="L21" s="1"/>
      <c r="M21" s="1" t="s">
        <v>18</v>
      </c>
      <c r="N21" s="1" t="s">
        <v>926</v>
      </c>
      <c r="O21" s="1"/>
    </row>
    <row r="22" spans="1:15" x14ac:dyDescent="0.35">
      <c r="A22" s="1" t="s">
        <v>1542</v>
      </c>
      <c r="B22" s="1" t="s">
        <v>1543</v>
      </c>
      <c r="C22" s="1" t="s">
        <v>1544</v>
      </c>
      <c r="D22" s="1" t="s">
        <v>1545</v>
      </c>
      <c r="E22" s="1" t="s">
        <v>7563</v>
      </c>
      <c r="F22" s="8" t="s">
        <v>7592</v>
      </c>
      <c r="G22" s="1" t="s">
        <v>926</v>
      </c>
      <c r="H22" s="2" t="s">
        <v>11</v>
      </c>
      <c r="I22" s="1" t="s">
        <v>11</v>
      </c>
      <c r="J22" s="1" t="s">
        <v>24</v>
      </c>
      <c r="K22" s="1"/>
      <c r="L22" s="1"/>
      <c r="M22" s="1" t="s">
        <v>18</v>
      </c>
      <c r="N22" s="1" t="s">
        <v>926</v>
      </c>
      <c r="O22" s="1"/>
    </row>
    <row r="23" spans="1:15" x14ac:dyDescent="0.35">
      <c r="A23" s="1" t="s">
        <v>1551</v>
      </c>
      <c r="B23" s="1" t="s">
        <v>1552</v>
      </c>
      <c r="C23" s="1" t="s">
        <v>1553</v>
      </c>
      <c r="D23" s="1" t="s">
        <v>1554</v>
      </c>
      <c r="E23" s="1" t="s">
        <v>7563</v>
      </c>
      <c r="F23" s="8" t="s">
        <v>7593</v>
      </c>
      <c r="G23" s="1" t="s">
        <v>926</v>
      </c>
      <c r="H23" s="2" t="s">
        <v>11</v>
      </c>
      <c r="I23" s="1" t="s">
        <v>11</v>
      </c>
      <c r="J23" s="1" t="s">
        <v>24</v>
      </c>
      <c r="K23" s="1"/>
      <c r="L23" s="1"/>
      <c r="M23" s="1" t="s">
        <v>18</v>
      </c>
      <c r="N23" s="1" t="s">
        <v>926</v>
      </c>
      <c r="O23" s="1"/>
    </row>
    <row r="24" spans="1:15" x14ac:dyDescent="0.35">
      <c r="A24" s="1" t="s">
        <v>1555</v>
      </c>
      <c r="B24" s="1" t="s">
        <v>1556</v>
      </c>
      <c r="C24" s="1" t="s">
        <v>1557</v>
      </c>
      <c r="D24" s="1" t="s">
        <v>1558</v>
      </c>
      <c r="E24" s="1" t="s">
        <v>7563</v>
      </c>
      <c r="F24" s="8" t="s">
        <v>7594</v>
      </c>
      <c r="G24" s="1" t="s">
        <v>7875</v>
      </c>
      <c r="H24" s="2" t="s">
        <v>11</v>
      </c>
      <c r="I24" s="1" t="s">
        <v>11</v>
      </c>
      <c r="J24" s="1" t="s">
        <v>24</v>
      </c>
      <c r="K24" s="1"/>
      <c r="L24" s="1"/>
      <c r="M24" s="1" t="s">
        <v>18</v>
      </c>
      <c r="N24" s="1" t="s">
        <v>926</v>
      </c>
      <c r="O24" s="1"/>
    </row>
    <row r="25" spans="1:15" x14ac:dyDescent="0.35">
      <c r="A25" s="1" t="s">
        <v>1595</v>
      </c>
      <c r="B25" s="1" t="s">
        <v>1596</v>
      </c>
      <c r="C25" s="1" t="s">
        <v>1597</v>
      </c>
      <c r="D25" s="1" t="s">
        <v>1598</v>
      </c>
      <c r="E25" s="1" t="s">
        <v>7563</v>
      </c>
      <c r="F25" s="8" t="s">
        <v>7596</v>
      </c>
      <c r="G25" s="1" t="s">
        <v>7875</v>
      </c>
      <c r="H25" s="2" t="s">
        <v>11</v>
      </c>
      <c r="I25" s="1" t="s">
        <v>11</v>
      </c>
      <c r="J25" s="1" t="s">
        <v>24</v>
      </c>
      <c r="K25" s="1"/>
      <c r="L25" s="1"/>
      <c r="M25" s="1" t="s">
        <v>18</v>
      </c>
      <c r="N25" s="1" t="s">
        <v>926</v>
      </c>
      <c r="O25" s="1"/>
    </row>
    <row r="26" spans="1:15" x14ac:dyDescent="0.35">
      <c r="A26" s="1" t="s">
        <v>1599</v>
      </c>
      <c r="B26" s="1" t="s">
        <v>1600</v>
      </c>
      <c r="C26" s="1" t="s">
        <v>1601</v>
      </c>
      <c r="D26" s="1" t="s">
        <v>1602</v>
      </c>
      <c r="E26" s="1" t="s">
        <v>7563</v>
      </c>
      <c r="F26" s="8" t="s">
        <v>7597</v>
      </c>
      <c r="G26" s="1" t="s">
        <v>7875</v>
      </c>
      <c r="H26" s="2" t="s">
        <v>11</v>
      </c>
      <c r="I26" s="1" t="s">
        <v>11</v>
      </c>
      <c r="J26" s="1" t="s">
        <v>24</v>
      </c>
      <c r="K26" s="1"/>
      <c r="L26" s="1"/>
      <c r="M26" s="1" t="s">
        <v>18</v>
      </c>
      <c r="N26" s="1" t="s">
        <v>926</v>
      </c>
      <c r="O26" s="1"/>
    </row>
    <row r="27" spans="1:15" x14ac:dyDescent="0.35">
      <c r="A27" s="1" t="s">
        <v>1603</v>
      </c>
      <c r="B27" s="1" t="s">
        <v>1604</v>
      </c>
      <c r="C27" s="1" t="s">
        <v>1605</v>
      </c>
      <c r="D27" s="1" t="s">
        <v>1606</v>
      </c>
      <c r="E27" s="1" t="s">
        <v>7563</v>
      </c>
      <c r="F27" s="8" t="s">
        <v>7598</v>
      </c>
      <c r="G27" s="1" t="s">
        <v>7875</v>
      </c>
      <c r="H27" s="2" t="s">
        <v>11</v>
      </c>
      <c r="I27" s="1" t="s">
        <v>11</v>
      </c>
      <c r="J27" s="1" t="s">
        <v>24</v>
      </c>
      <c r="K27" s="1"/>
      <c r="L27" s="1"/>
      <c r="M27" s="1" t="s">
        <v>18</v>
      </c>
      <c r="N27" s="1" t="s">
        <v>926</v>
      </c>
      <c r="O27" s="1"/>
    </row>
    <row r="28" spans="1:15" x14ac:dyDescent="0.35">
      <c r="A28" s="1" t="s">
        <v>1609</v>
      </c>
      <c r="B28" s="1" t="s">
        <v>1610</v>
      </c>
      <c r="C28" s="1" t="s">
        <v>1611</v>
      </c>
      <c r="D28" s="1" t="s">
        <v>1612</v>
      </c>
      <c r="E28" s="1" t="s">
        <v>7563</v>
      </c>
      <c r="F28" s="8" t="s">
        <v>7599</v>
      </c>
      <c r="G28" s="1" t="s">
        <v>7875</v>
      </c>
      <c r="H28" s="2" t="s">
        <v>11</v>
      </c>
      <c r="I28" s="1" t="s">
        <v>11</v>
      </c>
      <c r="J28" s="1" t="s">
        <v>24</v>
      </c>
      <c r="K28" s="1"/>
      <c r="L28" s="1"/>
      <c r="M28" s="1" t="s">
        <v>18</v>
      </c>
      <c r="N28" s="1" t="s">
        <v>926</v>
      </c>
      <c r="O28" s="1"/>
    </row>
    <row r="29" spans="1:15" x14ac:dyDescent="0.35">
      <c r="A29" s="1" t="s">
        <v>1706</v>
      </c>
      <c r="B29" s="1" t="s">
        <v>1707</v>
      </c>
      <c r="C29" s="1"/>
      <c r="D29" s="1" t="s">
        <v>1708</v>
      </c>
      <c r="E29" s="1" t="s">
        <v>7563</v>
      </c>
      <c r="F29" s="8" t="s">
        <v>7603</v>
      </c>
      <c r="G29" s="1" t="s">
        <v>926</v>
      </c>
      <c r="H29" s="2" t="s">
        <v>11</v>
      </c>
      <c r="I29" s="1" t="s">
        <v>11</v>
      </c>
      <c r="J29" s="1" t="s">
        <v>24</v>
      </c>
      <c r="K29" s="1"/>
      <c r="L29" s="1"/>
      <c r="M29" s="1" t="s">
        <v>18</v>
      </c>
      <c r="N29" s="1" t="s">
        <v>926</v>
      </c>
      <c r="O29" s="1"/>
    </row>
    <row r="30" spans="1:15" x14ac:dyDescent="0.35">
      <c r="A30" s="1" t="s">
        <v>1869</v>
      </c>
      <c r="B30" s="1" t="s">
        <v>1870</v>
      </c>
      <c r="C30" s="1"/>
      <c r="D30" s="1" t="s">
        <v>1871</v>
      </c>
      <c r="E30" s="1" t="s">
        <v>7608</v>
      </c>
      <c r="F30" s="8"/>
      <c r="G30" s="1" t="s">
        <v>7891</v>
      </c>
      <c r="H30" s="2" t="s">
        <v>11</v>
      </c>
      <c r="I30" s="1" t="s">
        <v>11</v>
      </c>
      <c r="J30" s="1" t="s">
        <v>12</v>
      </c>
      <c r="K30" s="1" t="s">
        <v>18</v>
      </c>
      <c r="L30" s="1"/>
      <c r="M30" s="1" t="s">
        <v>18</v>
      </c>
      <c r="N30" s="1" t="s">
        <v>926</v>
      </c>
      <c r="O30" s="1"/>
    </row>
    <row r="31" spans="1:15" x14ac:dyDescent="0.35">
      <c r="A31" s="1" t="s">
        <v>1944</v>
      </c>
      <c r="B31" s="1" t="s">
        <v>1945</v>
      </c>
      <c r="C31" s="1" t="s">
        <v>1946</v>
      </c>
      <c r="D31" s="1" t="s">
        <v>1947</v>
      </c>
      <c r="E31" s="1" t="s">
        <v>7563</v>
      </c>
      <c r="F31" s="8" t="s">
        <v>7611</v>
      </c>
      <c r="G31" s="1" t="s">
        <v>926</v>
      </c>
      <c r="H31" s="2" t="s">
        <v>11</v>
      </c>
      <c r="I31" s="1" t="s">
        <v>11</v>
      </c>
      <c r="J31" s="1" t="s">
        <v>12</v>
      </c>
      <c r="K31" s="1" t="s">
        <v>18</v>
      </c>
      <c r="L31" s="1"/>
      <c r="M31" s="1" t="s">
        <v>18</v>
      </c>
      <c r="N31" s="1" t="s">
        <v>926</v>
      </c>
      <c r="O31" s="1"/>
    </row>
    <row r="32" spans="1:15" x14ac:dyDescent="0.35">
      <c r="A32" s="1" t="s">
        <v>2222</v>
      </c>
      <c r="B32" s="1" t="s">
        <v>2223</v>
      </c>
      <c r="C32" s="1" t="s">
        <v>2224</v>
      </c>
      <c r="D32" s="1" t="s">
        <v>2225</v>
      </c>
      <c r="E32" s="1" t="s">
        <v>7563</v>
      </c>
      <c r="F32" s="8" t="s">
        <v>7616</v>
      </c>
      <c r="G32" s="1" t="s">
        <v>926</v>
      </c>
      <c r="H32" s="2" t="s">
        <v>11</v>
      </c>
      <c r="I32" s="1" t="s">
        <v>11</v>
      </c>
      <c r="J32" s="1" t="s">
        <v>24</v>
      </c>
      <c r="K32" s="1"/>
      <c r="L32" s="1"/>
      <c r="M32" s="1" t="s">
        <v>18</v>
      </c>
      <c r="N32" s="1" t="s">
        <v>926</v>
      </c>
      <c r="O32" s="1"/>
    </row>
    <row r="33" spans="1:15" x14ac:dyDescent="0.35">
      <c r="A33" s="1" t="s">
        <v>2226</v>
      </c>
      <c r="B33" s="1" t="s">
        <v>2227</v>
      </c>
      <c r="C33" s="1" t="s">
        <v>2228</v>
      </c>
      <c r="D33" s="1" t="s">
        <v>2229</v>
      </c>
      <c r="E33" s="1" t="s">
        <v>7563</v>
      </c>
      <c r="F33" s="8" t="s">
        <v>7617</v>
      </c>
      <c r="G33" s="1" t="s">
        <v>926</v>
      </c>
      <c r="H33" s="2" t="s">
        <v>11</v>
      </c>
      <c r="I33" s="1" t="s">
        <v>11</v>
      </c>
      <c r="J33" s="1" t="s">
        <v>24</v>
      </c>
      <c r="K33" s="1"/>
      <c r="L33" s="1"/>
      <c r="M33" s="1" t="s">
        <v>18</v>
      </c>
      <c r="N33" s="1" t="s">
        <v>926</v>
      </c>
      <c r="O33" s="1"/>
    </row>
    <row r="34" spans="1:15" x14ac:dyDescent="0.35">
      <c r="A34" s="1" t="s">
        <v>2230</v>
      </c>
      <c r="B34" s="1" t="s">
        <v>2231</v>
      </c>
      <c r="C34" s="1" t="s">
        <v>2232</v>
      </c>
      <c r="D34" s="1" t="s">
        <v>2233</v>
      </c>
      <c r="E34" s="1" t="s">
        <v>7563</v>
      </c>
      <c r="F34" s="8" t="s">
        <v>7618</v>
      </c>
      <c r="G34" s="1" t="s">
        <v>7875</v>
      </c>
      <c r="H34" s="2" t="s">
        <v>11</v>
      </c>
      <c r="I34" s="1" t="s">
        <v>11</v>
      </c>
      <c r="J34" s="1" t="s">
        <v>24</v>
      </c>
      <c r="K34" s="1"/>
      <c r="L34" s="1"/>
      <c r="M34" s="1" t="s">
        <v>18</v>
      </c>
      <c r="N34" s="1" t="s">
        <v>926</v>
      </c>
      <c r="O34" s="1"/>
    </row>
    <row r="35" spans="1:15" x14ac:dyDescent="0.35">
      <c r="A35" s="1" t="s">
        <v>2240</v>
      </c>
      <c r="B35" s="1" t="s">
        <v>2241</v>
      </c>
      <c r="C35" s="1" t="s">
        <v>2242</v>
      </c>
      <c r="D35" s="1" t="s">
        <v>2243</v>
      </c>
      <c r="E35" s="1" t="s">
        <v>7563</v>
      </c>
      <c r="F35" s="8" t="s">
        <v>7619</v>
      </c>
      <c r="G35" s="1" t="s">
        <v>7875</v>
      </c>
      <c r="H35" s="2" t="s">
        <v>11</v>
      </c>
      <c r="I35" s="1" t="s">
        <v>11</v>
      </c>
      <c r="J35" s="1" t="s">
        <v>24</v>
      </c>
      <c r="K35" s="1"/>
      <c r="L35" s="1"/>
      <c r="M35" s="1" t="s">
        <v>18</v>
      </c>
      <c r="N35" s="1" t="s">
        <v>926</v>
      </c>
      <c r="O35" s="1"/>
    </row>
    <row r="36" spans="1:15" x14ac:dyDescent="0.35">
      <c r="A36" s="1" t="s">
        <v>2244</v>
      </c>
      <c r="B36" s="1" t="s">
        <v>2245</v>
      </c>
      <c r="C36" s="1"/>
      <c r="D36" s="1" t="s">
        <v>2246</v>
      </c>
      <c r="E36" s="1" t="s">
        <v>7563</v>
      </c>
      <c r="F36" s="8" t="s">
        <v>7620</v>
      </c>
      <c r="G36" s="1" t="s">
        <v>926</v>
      </c>
      <c r="H36" s="2" t="s">
        <v>11</v>
      </c>
      <c r="I36" s="1" t="s">
        <v>11</v>
      </c>
      <c r="J36" s="1" t="s">
        <v>19</v>
      </c>
      <c r="K36" s="1"/>
      <c r="L36" s="1"/>
      <c r="M36" s="1"/>
      <c r="N36" s="1" t="s">
        <v>926</v>
      </c>
      <c r="O36" s="1"/>
    </row>
    <row r="37" spans="1:15" x14ac:dyDescent="0.35">
      <c r="A37" s="1" t="s">
        <v>2247</v>
      </c>
      <c r="B37" s="1" t="s">
        <v>2248</v>
      </c>
      <c r="C37" s="1"/>
      <c r="D37" s="1" t="s">
        <v>2249</v>
      </c>
      <c r="E37" s="1" t="s">
        <v>7563</v>
      </c>
      <c r="F37" s="8" t="s">
        <v>7621</v>
      </c>
      <c r="G37" s="1" t="s">
        <v>926</v>
      </c>
      <c r="H37" s="2" t="s">
        <v>11</v>
      </c>
      <c r="I37" s="1" t="s">
        <v>11</v>
      </c>
      <c r="J37" s="1" t="s">
        <v>19</v>
      </c>
      <c r="K37" s="1"/>
      <c r="L37" s="1"/>
      <c r="M37" s="1"/>
      <c r="N37" s="1" t="s">
        <v>926</v>
      </c>
      <c r="O37" s="1"/>
    </row>
    <row r="38" spans="1:15" x14ac:dyDescent="0.35">
      <c r="A38" s="1" t="s">
        <v>2250</v>
      </c>
      <c r="B38" s="1" t="s">
        <v>2251</v>
      </c>
      <c r="C38" s="1" t="s">
        <v>2252</v>
      </c>
      <c r="D38" s="1" t="s">
        <v>2253</v>
      </c>
      <c r="E38" s="1" t="s">
        <v>7563</v>
      </c>
      <c r="F38" s="8" t="s">
        <v>7622</v>
      </c>
      <c r="G38" s="1" t="s">
        <v>926</v>
      </c>
      <c r="H38" s="2" t="s">
        <v>11</v>
      </c>
      <c r="I38" s="1" t="s">
        <v>11</v>
      </c>
      <c r="J38" s="1" t="s">
        <v>19</v>
      </c>
      <c r="K38" s="1"/>
      <c r="L38" s="1"/>
      <c r="M38" s="1"/>
      <c r="N38" s="1" t="s">
        <v>926</v>
      </c>
      <c r="O38" s="1"/>
    </row>
    <row r="39" spans="1:15" x14ac:dyDescent="0.35">
      <c r="A39" s="1" t="s">
        <v>2254</v>
      </c>
      <c r="B39" s="1" t="s">
        <v>2255</v>
      </c>
      <c r="C39" s="1" t="s">
        <v>2256</v>
      </c>
      <c r="D39" s="1" t="s">
        <v>2257</v>
      </c>
      <c r="E39" s="1" t="s">
        <v>7563</v>
      </c>
      <c r="F39" s="8" t="s">
        <v>7623</v>
      </c>
      <c r="G39" s="1" t="s">
        <v>926</v>
      </c>
      <c r="H39" s="2" t="s">
        <v>11</v>
      </c>
      <c r="I39" s="1" t="s">
        <v>11</v>
      </c>
      <c r="J39" s="1" t="s">
        <v>19</v>
      </c>
      <c r="K39" s="1"/>
      <c r="L39" s="1"/>
      <c r="M39" s="1"/>
      <c r="N39" s="1" t="s">
        <v>926</v>
      </c>
      <c r="O39" s="1"/>
    </row>
    <row r="40" spans="1:15" x14ac:dyDescent="0.35">
      <c r="A40" s="1" t="s">
        <v>2748</v>
      </c>
      <c r="B40" s="1" t="s">
        <v>2749</v>
      </c>
      <c r="C40" s="1" t="s">
        <v>2750</v>
      </c>
      <c r="D40" s="1" t="s">
        <v>2751</v>
      </c>
      <c r="E40" s="1" t="s">
        <v>7563</v>
      </c>
      <c r="F40" s="8" t="s">
        <v>7637</v>
      </c>
      <c r="G40" s="1" t="s">
        <v>926</v>
      </c>
      <c r="H40" s="2" t="s">
        <v>11</v>
      </c>
      <c r="I40" s="1" t="s">
        <v>11</v>
      </c>
      <c r="J40" s="1" t="s">
        <v>19</v>
      </c>
      <c r="K40" s="1"/>
      <c r="L40" s="1"/>
      <c r="M40" s="1"/>
      <c r="N40" s="1" t="s">
        <v>926</v>
      </c>
      <c r="O40" s="1"/>
    </row>
    <row r="41" spans="1:15" x14ac:dyDescent="0.35">
      <c r="A41" s="1" t="s">
        <v>2818</v>
      </c>
      <c r="B41" s="1" t="s">
        <v>2819</v>
      </c>
      <c r="C41" s="1" t="s">
        <v>2820</v>
      </c>
      <c r="D41" s="1" t="s">
        <v>2821</v>
      </c>
      <c r="E41" s="1" t="s">
        <v>7563</v>
      </c>
      <c r="F41" s="8" t="s">
        <v>7640</v>
      </c>
      <c r="G41" s="1" t="s">
        <v>926</v>
      </c>
      <c r="H41" s="2" t="s">
        <v>11</v>
      </c>
      <c r="I41" s="1" t="s">
        <v>11</v>
      </c>
      <c r="J41" s="1" t="s">
        <v>19</v>
      </c>
      <c r="K41" s="1"/>
      <c r="L41" s="1"/>
      <c r="M41" s="1"/>
      <c r="N41" s="1" t="s">
        <v>926</v>
      </c>
      <c r="O41" s="1"/>
    </row>
    <row r="42" spans="1:15" x14ac:dyDescent="0.35">
      <c r="A42" s="1" t="s">
        <v>2912</v>
      </c>
      <c r="B42" s="1" t="s">
        <v>2913</v>
      </c>
      <c r="C42" s="1" t="s">
        <v>2914</v>
      </c>
      <c r="D42" s="1" t="s">
        <v>2915</v>
      </c>
      <c r="E42" s="1" t="s">
        <v>7563</v>
      </c>
      <c r="F42" s="8" t="s">
        <v>7645</v>
      </c>
      <c r="G42" s="1" t="s">
        <v>926</v>
      </c>
      <c r="H42" s="2" t="s">
        <v>11</v>
      </c>
      <c r="I42" s="1" t="s">
        <v>11</v>
      </c>
      <c r="J42" s="1" t="s">
        <v>19</v>
      </c>
      <c r="K42" s="1"/>
      <c r="L42" s="1"/>
      <c r="M42" s="1"/>
      <c r="N42" s="1" t="s">
        <v>926</v>
      </c>
      <c r="O42" s="1"/>
    </row>
    <row r="43" spans="1:15" x14ac:dyDescent="0.35">
      <c r="A43" s="1" t="s">
        <v>3039</v>
      </c>
      <c r="B43" s="1" t="s">
        <v>3040</v>
      </c>
      <c r="C43" s="1" t="s">
        <v>3041</v>
      </c>
      <c r="D43" s="1" t="s">
        <v>3042</v>
      </c>
      <c r="E43" s="1" t="s">
        <v>7563</v>
      </c>
      <c r="F43" s="8" t="s">
        <v>7647</v>
      </c>
      <c r="G43" s="1" t="s">
        <v>926</v>
      </c>
      <c r="H43" s="2" t="s">
        <v>11</v>
      </c>
      <c r="I43" s="1" t="s">
        <v>11</v>
      </c>
      <c r="J43" s="1" t="s">
        <v>19</v>
      </c>
      <c r="K43" s="1"/>
      <c r="L43" s="1"/>
      <c r="M43" s="1"/>
      <c r="N43" s="1" t="s">
        <v>926</v>
      </c>
      <c r="O43" s="1"/>
    </row>
    <row r="44" spans="1:15" x14ac:dyDescent="0.35">
      <c r="A44" s="1" t="s">
        <v>3056</v>
      </c>
      <c r="B44" s="1" t="s">
        <v>3057</v>
      </c>
      <c r="C44" s="1" t="s">
        <v>3058</v>
      </c>
      <c r="D44" s="1" t="s">
        <v>3059</v>
      </c>
      <c r="E44" s="1" t="s">
        <v>7648</v>
      </c>
      <c r="F44" s="8">
        <v>26</v>
      </c>
      <c r="G44" s="1" t="s">
        <v>7924</v>
      </c>
      <c r="H44" s="2" t="s">
        <v>11</v>
      </c>
      <c r="I44" s="1" t="s">
        <v>274</v>
      </c>
      <c r="J44" s="1" t="s">
        <v>55</v>
      </c>
      <c r="K44" s="1"/>
      <c r="L44" s="1" t="s">
        <v>18</v>
      </c>
      <c r="M44" s="1"/>
      <c r="N44" s="1" t="s">
        <v>926</v>
      </c>
      <c r="O44" s="1"/>
    </row>
    <row r="45" spans="1:15" x14ac:dyDescent="0.35">
      <c r="A45" s="1" t="s">
        <v>3333</v>
      </c>
      <c r="B45" s="1" t="s">
        <v>3334</v>
      </c>
      <c r="C45" s="1" t="s">
        <v>3335</v>
      </c>
      <c r="D45" s="1" t="s">
        <v>3336</v>
      </c>
      <c r="E45" s="1" t="s">
        <v>7580</v>
      </c>
      <c r="F45" s="8">
        <v>9</v>
      </c>
      <c r="G45" s="1" t="s">
        <v>926</v>
      </c>
      <c r="H45" s="2" t="s">
        <v>11</v>
      </c>
      <c r="I45" s="1" t="s">
        <v>11</v>
      </c>
      <c r="J45" s="1" t="s">
        <v>12</v>
      </c>
      <c r="K45" s="1" t="s">
        <v>18</v>
      </c>
      <c r="L45" s="1"/>
      <c r="M45" s="1" t="s">
        <v>18</v>
      </c>
      <c r="N45" s="1" t="s">
        <v>926</v>
      </c>
      <c r="O45" s="1"/>
    </row>
    <row r="46" spans="1:15" x14ac:dyDescent="0.35">
      <c r="A46" s="1" t="s">
        <v>3340</v>
      </c>
      <c r="B46" s="1" t="s">
        <v>3341</v>
      </c>
      <c r="C46" s="1"/>
      <c r="D46" s="1" t="s">
        <v>2980</v>
      </c>
      <c r="E46" s="1" t="s">
        <v>7563</v>
      </c>
      <c r="F46" s="8" t="s">
        <v>7657</v>
      </c>
      <c r="G46" s="1" t="s">
        <v>926</v>
      </c>
      <c r="H46" s="2" t="s">
        <v>11</v>
      </c>
      <c r="I46" s="1" t="s">
        <v>256</v>
      </c>
      <c r="J46" s="1" t="s">
        <v>19</v>
      </c>
      <c r="K46" s="1"/>
      <c r="L46" s="1"/>
      <c r="M46" s="1"/>
      <c r="N46" s="1" t="s">
        <v>926</v>
      </c>
      <c r="O46" s="1"/>
    </row>
    <row r="47" spans="1:15" x14ac:dyDescent="0.35">
      <c r="A47" s="1" t="s">
        <v>3603</v>
      </c>
      <c r="B47" s="1" t="s">
        <v>3604</v>
      </c>
      <c r="C47" s="1" t="s">
        <v>3605</v>
      </c>
      <c r="D47" s="1" t="s">
        <v>3606</v>
      </c>
      <c r="E47" s="1" t="s">
        <v>7563</v>
      </c>
      <c r="F47" s="8" t="s">
        <v>7667</v>
      </c>
      <c r="G47" s="1" t="s">
        <v>926</v>
      </c>
      <c r="H47" s="2" t="s">
        <v>11</v>
      </c>
      <c r="I47" s="1" t="s">
        <v>98</v>
      </c>
      <c r="J47" s="1" t="s">
        <v>19</v>
      </c>
      <c r="K47" s="1"/>
      <c r="L47" s="1"/>
      <c r="M47" s="1"/>
      <c r="N47" s="1" t="s">
        <v>926</v>
      </c>
      <c r="O47" s="1"/>
    </row>
    <row r="48" spans="1:15" x14ac:dyDescent="0.35">
      <c r="A48" s="1" t="s">
        <v>3932</v>
      </c>
      <c r="B48" s="1" t="s">
        <v>3933</v>
      </c>
      <c r="C48" s="1"/>
      <c r="D48" s="1" t="s">
        <v>3934</v>
      </c>
      <c r="E48" s="1" t="s">
        <v>7563</v>
      </c>
      <c r="F48" s="8" t="s">
        <v>7680</v>
      </c>
      <c r="G48" s="1" t="s">
        <v>926</v>
      </c>
      <c r="H48" s="2" t="s">
        <v>11</v>
      </c>
      <c r="I48" s="1" t="s">
        <v>11</v>
      </c>
      <c r="J48" s="1" t="s">
        <v>19</v>
      </c>
      <c r="K48" s="1"/>
      <c r="L48" s="1"/>
      <c r="M48" s="1"/>
      <c r="N48" s="1" t="s">
        <v>926</v>
      </c>
      <c r="O48" s="1"/>
    </row>
    <row r="49" spans="1:15" x14ac:dyDescent="0.35">
      <c r="A49" s="1" t="s">
        <v>3971</v>
      </c>
      <c r="B49" s="1" t="s">
        <v>3972</v>
      </c>
      <c r="C49" s="1" t="s">
        <v>3973</v>
      </c>
      <c r="D49" s="1" t="s">
        <v>3974</v>
      </c>
      <c r="E49" s="1" t="s">
        <v>7563</v>
      </c>
      <c r="F49" s="8" t="s">
        <v>7682</v>
      </c>
      <c r="G49" s="1" t="s">
        <v>926</v>
      </c>
      <c r="H49" s="2" t="s">
        <v>139</v>
      </c>
      <c r="I49" s="1" t="s">
        <v>134</v>
      </c>
      <c r="J49" s="1" t="s">
        <v>19</v>
      </c>
      <c r="K49" s="1"/>
      <c r="L49" s="1"/>
      <c r="M49" s="1"/>
      <c r="N49" s="1" t="s">
        <v>926</v>
      </c>
      <c r="O49" s="1"/>
    </row>
    <row r="50" spans="1:15" x14ac:dyDescent="0.35">
      <c r="A50" s="1" t="s">
        <v>4015</v>
      </c>
      <c r="B50" s="1" t="s">
        <v>4016</v>
      </c>
      <c r="C50" s="1"/>
      <c r="D50" s="1" t="s">
        <v>4017</v>
      </c>
      <c r="E50" s="1" t="s">
        <v>7607</v>
      </c>
      <c r="F50" s="8">
        <v>16</v>
      </c>
      <c r="G50" s="1" t="s">
        <v>7818</v>
      </c>
      <c r="H50" s="2" t="s">
        <v>11</v>
      </c>
      <c r="I50" s="1" t="s">
        <v>160</v>
      </c>
      <c r="J50" s="1" t="s">
        <v>55</v>
      </c>
      <c r="K50" s="1"/>
      <c r="L50" s="1" t="s">
        <v>18</v>
      </c>
      <c r="M50" s="1"/>
      <c r="N50" s="1" t="s">
        <v>926</v>
      </c>
      <c r="O50" s="1"/>
    </row>
    <row r="51" spans="1:15" x14ac:dyDescent="0.35">
      <c r="A51" s="1" t="s">
        <v>4328</v>
      </c>
      <c r="B51" s="1" t="s">
        <v>4329</v>
      </c>
      <c r="C51" s="1" t="s">
        <v>4330</v>
      </c>
      <c r="D51" s="1" t="s">
        <v>1460</v>
      </c>
      <c r="E51" s="1" t="s">
        <v>7563</v>
      </c>
      <c r="F51" s="8" t="s">
        <v>7697</v>
      </c>
      <c r="G51" s="1" t="s">
        <v>926</v>
      </c>
      <c r="H51" s="2" t="s">
        <v>11</v>
      </c>
      <c r="I51" s="1" t="s">
        <v>176</v>
      </c>
      <c r="J51" s="1" t="s">
        <v>24</v>
      </c>
      <c r="K51" s="1"/>
      <c r="L51" s="1"/>
      <c r="M51" s="1" t="s">
        <v>18</v>
      </c>
      <c r="N51" s="1" t="s">
        <v>926</v>
      </c>
      <c r="O51" s="1"/>
    </row>
    <row r="52" spans="1:15" x14ac:dyDescent="0.35">
      <c r="A52" s="1" t="s">
        <v>4387</v>
      </c>
      <c r="B52" s="1" t="s">
        <v>4388</v>
      </c>
      <c r="C52" s="1" t="s">
        <v>4389</v>
      </c>
      <c r="D52" s="1" t="s">
        <v>4390</v>
      </c>
      <c r="E52" s="1" t="s">
        <v>7563</v>
      </c>
      <c r="F52" s="8" t="s">
        <v>7703</v>
      </c>
      <c r="G52" s="1" t="s">
        <v>926</v>
      </c>
      <c r="H52" s="2" t="s">
        <v>11</v>
      </c>
      <c r="I52" s="1" t="s">
        <v>256</v>
      </c>
      <c r="J52" s="1" t="s">
        <v>12</v>
      </c>
      <c r="K52" s="1" t="s">
        <v>18</v>
      </c>
      <c r="L52" s="1"/>
      <c r="M52" s="1" t="s">
        <v>18</v>
      </c>
      <c r="N52" s="1" t="s">
        <v>926</v>
      </c>
      <c r="O52" s="1"/>
    </row>
    <row r="53" spans="1:15" x14ac:dyDescent="0.35">
      <c r="A53" s="1" t="s">
        <v>4716</v>
      </c>
      <c r="B53" s="1" t="s">
        <v>4717</v>
      </c>
      <c r="C53" s="1" t="s">
        <v>4718</v>
      </c>
      <c r="D53" s="1" t="s">
        <v>4719</v>
      </c>
      <c r="E53" s="1" t="s">
        <v>7563</v>
      </c>
      <c r="F53" s="8" t="s">
        <v>7718</v>
      </c>
      <c r="G53" s="1" t="s">
        <v>926</v>
      </c>
      <c r="H53" s="2" t="s">
        <v>11</v>
      </c>
      <c r="I53" s="1" t="s">
        <v>160</v>
      </c>
      <c r="J53" s="1" t="s">
        <v>19</v>
      </c>
      <c r="K53" s="1"/>
      <c r="L53" s="1"/>
      <c r="M53" s="1"/>
      <c r="N53" s="1" t="s">
        <v>926</v>
      </c>
      <c r="O53" s="1"/>
    </row>
    <row r="54" spans="1:15" x14ac:dyDescent="0.35">
      <c r="A54" s="1" t="s">
        <v>4967</v>
      </c>
      <c r="B54" s="1" t="s">
        <v>4968</v>
      </c>
      <c r="C54" s="1" t="s">
        <v>4969</v>
      </c>
      <c r="D54" s="1" t="s">
        <v>4970</v>
      </c>
      <c r="E54" s="1" t="s">
        <v>7563</v>
      </c>
      <c r="F54" s="8" t="s">
        <v>7726</v>
      </c>
      <c r="G54" s="1" t="s">
        <v>926</v>
      </c>
      <c r="H54" s="2" t="s">
        <v>11</v>
      </c>
      <c r="I54" s="1" t="s">
        <v>160</v>
      </c>
      <c r="J54" s="1" t="s">
        <v>24</v>
      </c>
      <c r="K54" s="1"/>
      <c r="L54" s="1"/>
      <c r="M54" s="1" t="s">
        <v>18</v>
      </c>
      <c r="N54" s="1" t="s">
        <v>926</v>
      </c>
      <c r="O54" s="1"/>
    </row>
    <row r="55" spans="1:15" x14ac:dyDescent="0.35">
      <c r="A55" s="1" t="s">
        <v>5015</v>
      </c>
      <c r="B55" s="1" t="s">
        <v>5016</v>
      </c>
      <c r="C55" s="1" t="s">
        <v>5017</v>
      </c>
      <c r="D55" s="1" t="s">
        <v>5018</v>
      </c>
      <c r="E55" s="1" t="s">
        <v>7642</v>
      </c>
      <c r="F55" s="8">
        <v>4</v>
      </c>
      <c r="G55" s="1" t="s">
        <v>7818</v>
      </c>
      <c r="H55" s="2" t="s">
        <v>11</v>
      </c>
      <c r="I55" s="1" t="s">
        <v>240</v>
      </c>
      <c r="J55" s="1" t="s">
        <v>55</v>
      </c>
      <c r="K55" s="1"/>
      <c r="L55" s="1" t="s">
        <v>18</v>
      </c>
      <c r="M55" s="1"/>
      <c r="N55" s="1" t="s">
        <v>926</v>
      </c>
      <c r="O55" s="1"/>
    </row>
    <row r="56" spans="1:15" x14ac:dyDescent="0.35">
      <c r="A56" s="1" t="s">
        <v>5611</v>
      </c>
      <c r="B56" s="1" t="s">
        <v>5612</v>
      </c>
      <c r="C56" s="1"/>
      <c r="D56" s="1" t="s">
        <v>1312</v>
      </c>
      <c r="E56" s="1" t="s">
        <v>7737</v>
      </c>
      <c r="F56" s="8">
        <v>3</v>
      </c>
      <c r="G56" s="1" t="s">
        <v>7792</v>
      </c>
      <c r="H56" s="2" t="s">
        <v>344</v>
      </c>
      <c r="I56" s="1" t="s">
        <v>339</v>
      </c>
      <c r="J56" s="1" t="s">
        <v>55</v>
      </c>
      <c r="K56" s="1"/>
      <c r="L56" s="1" t="s">
        <v>18</v>
      </c>
      <c r="M56" s="1"/>
      <c r="N56" s="1" t="s">
        <v>926</v>
      </c>
      <c r="O56" s="1"/>
    </row>
    <row r="57" spans="1:15" x14ac:dyDescent="0.35">
      <c r="A57" s="1" t="s">
        <v>5741</v>
      </c>
      <c r="B57" s="1" t="s">
        <v>5742</v>
      </c>
      <c r="C57" s="1" t="s">
        <v>5743</v>
      </c>
      <c r="D57" s="1" t="s">
        <v>5744</v>
      </c>
      <c r="E57" s="1" t="s">
        <v>7563</v>
      </c>
      <c r="F57" s="8" t="s">
        <v>7744</v>
      </c>
      <c r="G57" s="1" t="s">
        <v>926</v>
      </c>
      <c r="H57" s="2" t="s">
        <v>344</v>
      </c>
      <c r="I57" s="1" t="s">
        <v>339</v>
      </c>
      <c r="J57" s="1" t="s">
        <v>55</v>
      </c>
      <c r="K57" s="1"/>
      <c r="L57" s="1" t="s">
        <v>18</v>
      </c>
      <c r="M57" s="1"/>
      <c r="N57" s="1" t="s">
        <v>926</v>
      </c>
      <c r="O57" s="1"/>
    </row>
    <row r="58" spans="1:15" x14ac:dyDescent="0.35">
      <c r="A58" s="1" t="s">
        <v>6037</v>
      </c>
      <c r="B58" s="1" t="s">
        <v>6038</v>
      </c>
      <c r="C58" s="1" t="s">
        <v>6039</v>
      </c>
      <c r="D58" s="1" t="s">
        <v>6040</v>
      </c>
      <c r="E58" s="1" t="s">
        <v>7754</v>
      </c>
      <c r="F58" s="8">
        <v>1</v>
      </c>
      <c r="G58" s="1" t="s">
        <v>7924</v>
      </c>
      <c r="H58" s="2" t="s">
        <v>390</v>
      </c>
      <c r="I58" s="1" t="s">
        <v>385</v>
      </c>
      <c r="J58" s="1" t="s">
        <v>55</v>
      </c>
      <c r="K58" s="1"/>
      <c r="L58" s="1" t="s">
        <v>18</v>
      </c>
      <c r="M58" s="1"/>
      <c r="N58" s="1" t="s">
        <v>926</v>
      </c>
      <c r="O58" s="1"/>
    </row>
    <row r="59" spans="1:15" x14ac:dyDescent="0.35">
      <c r="A59" s="1" t="s">
        <v>6148</v>
      </c>
      <c r="B59" s="1" t="s">
        <v>6149</v>
      </c>
      <c r="C59" s="1" t="s">
        <v>6150</v>
      </c>
      <c r="D59" s="1" t="s">
        <v>6151</v>
      </c>
      <c r="E59" s="1" t="s">
        <v>7607</v>
      </c>
      <c r="F59" s="8">
        <v>36</v>
      </c>
      <c r="G59" s="1" t="s">
        <v>7874</v>
      </c>
      <c r="H59" s="2" t="s">
        <v>390</v>
      </c>
      <c r="I59" s="1" t="s">
        <v>385</v>
      </c>
      <c r="J59" s="1" t="s">
        <v>12</v>
      </c>
      <c r="K59" s="1" t="s">
        <v>18</v>
      </c>
      <c r="L59" s="1"/>
      <c r="M59" s="1" t="s">
        <v>18</v>
      </c>
      <c r="N59" s="1" t="s">
        <v>926</v>
      </c>
      <c r="O59" s="1"/>
    </row>
    <row r="60" spans="1:15" x14ac:dyDescent="0.35">
      <c r="A60" s="1" t="s">
        <v>6197</v>
      </c>
      <c r="B60" s="1" t="s">
        <v>6198</v>
      </c>
      <c r="C60" s="1" t="s">
        <v>6199</v>
      </c>
      <c r="D60" s="1" t="s">
        <v>6200</v>
      </c>
      <c r="E60" s="1" t="s">
        <v>7757</v>
      </c>
      <c r="F60" s="8">
        <v>1</v>
      </c>
      <c r="G60" s="1" t="s">
        <v>926</v>
      </c>
      <c r="H60" s="2" t="s">
        <v>390</v>
      </c>
      <c r="I60" s="1" t="s">
        <v>385</v>
      </c>
      <c r="J60" s="1" t="s">
        <v>24</v>
      </c>
      <c r="K60" s="1"/>
      <c r="L60" s="1"/>
      <c r="M60" s="1" t="s">
        <v>18</v>
      </c>
      <c r="N60" s="1" t="s">
        <v>926</v>
      </c>
      <c r="O60" s="1"/>
    </row>
    <row r="61" spans="1:15" x14ac:dyDescent="0.35">
      <c r="A61" s="1" t="s">
        <v>6235</v>
      </c>
      <c r="B61" s="1" t="s">
        <v>6236</v>
      </c>
      <c r="C61" s="1" t="s">
        <v>6237</v>
      </c>
      <c r="D61" s="1" t="s">
        <v>6238</v>
      </c>
      <c r="E61" s="1" t="s">
        <v>7609</v>
      </c>
      <c r="F61" s="8">
        <v>3</v>
      </c>
      <c r="G61" s="1" t="s">
        <v>7792</v>
      </c>
      <c r="H61" s="2" t="s">
        <v>390</v>
      </c>
      <c r="I61" s="1" t="s">
        <v>385</v>
      </c>
      <c r="J61" s="1" t="s">
        <v>19</v>
      </c>
      <c r="K61" s="1"/>
      <c r="L61" s="1"/>
      <c r="M61" s="1"/>
      <c r="N61" s="1" t="s">
        <v>926</v>
      </c>
      <c r="O61" s="1"/>
    </row>
    <row r="62" spans="1:15" x14ac:dyDescent="0.35">
      <c r="A62" s="1" t="s">
        <v>6254</v>
      </c>
      <c r="B62" s="1" t="s">
        <v>6255</v>
      </c>
      <c r="C62" s="1"/>
      <c r="D62" s="1" t="s">
        <v>6256</v>
      </c>
      <c r="E62" s="1" t="s">
        <v>7563</v>
      </c>
      <c r="F62" s="8" t="s">
        <v>7760</v>
      </c>
      <c r="G62" s="1" t="s">
        <v>926</v>
      </c>
      <c r="H62" s="2" t="s">
        <v>344</v>
      </c>
      <c r="I62" s="1" t="s">
        <v>339</v>
      </c>
      <c r="J62" s="1" t="s">
        <v>24</v>
      </c>
      <c r="K62" s="1"/>
      <c r="L62" s="1"/>
      <c r="M62" s="1" t="s">
        <v>18</v>
      </c>
      <c r="N62" s="1" t="s">
        <v>926</v>
      </c>
      <c r="O62" s="1"/>
    </row>
    <row r="63" spans="1:15" x14ac:dyDescent="0.35">
      <c r="A63" s="1" t="s">
        <v>6305</v>
      </c>
      <c r="B63" s="1" t="s">
        <v>6306</v>
      </c>
      <c r="C63" s="1" t="s">
        <v>6307</v>
      </c>
      <c r="D63" s="1" t="s">
        <v>6308</v>
      </c>
      <c r="E63" s="1" t="s">
        <v>7757</v>
      </c>
      <c r="F63" s="8">
        <v>2</v>
      </c>
      <c r="G63" s="1" t="s">
        <v>926</v>
      </c>
      <c r="H63" s="2" t="s">
        <v>390</v>
      </c>
      <c r="I63" s="1" t="s">
        <v>385</v>
      </c>
      <c r="J63" s="1" t="s">
        <v>19</v>
      </c>
      <c r="K63" s="1"/>
      <c r="L63" s="1"/>
      <c r="M63" s="1"/>
      <c r="N63" s="1" t="s">
        <v>926</v>
      </c>
      <c r="O63" s="1"/>
    </row>
    <row r="64" spans="1:15" x14ac:dyDescent="0.35">
      <c r="A64" s="1" t="s">
        <v>6343</v>
      </c>
      <c r="B64" s="1" t="s">
        <v>6344</v>
      </c>
      <c r="C64" s="1"/>
      <c r="D64" s="1" t="s">
        <v>6345</v>
      </c>
      <c r="E64" s="1" t="s">
        <v>7757</v>
      </c>
      <c r="F64" s="8">
        <v>3</v>
      </c>
      <c r="G64" s="1" t="s">
        <v>926</v>
      </c>
      <c r="H64" s="2" t="s">
        <v>390</v>
      </c>
      <c r="I64" s="1" t="s">
        <v>385</v>
      </c>
      <c r="J64" s="1" t="s">
        <v>19</v>
      </c>
      <c r="K64" s="1"/>
      <c r="L64" s="1"/>
      <c r="M64" s="1"/>
      <c r="N64" s="1" t="s">
        <v>926</v>
      </c>
      <c r="O64" s="1"/>
    </row>
    <row r="65" spans="1:15" x14ac:dyDescent="0.35">
      <c r="A65" s="1" t="s">
        <v>6521</v>
      </c>
      <c r="B65" s="1" t="s">
        <v>6522</v>
      </c>
      <c r="C65" s="1"/>
      <c r="D65" s="1" t="s">
        <v>6523</v>
      </c>
      <c r="E65" s="1" t="s">
        <v>7763</v>
      </c>
      <c r="F65" s="8">
        <v>1</v>
      </c>
      <c r="G65" s="1" t="s">
        <v>926</v>
      </c>
      <c r="H65" s="2" t="s">
        <v>449</v>
      </c>
      <c r="I65" s="1" t="s">
        <v>444</v>
      </c>
      <c r="J65" s="1" t="s">
        <v>12</v>
      </c>
      <c r="K65" s="1" t="s">
        <v>18</v>
      </c>
      <c r="L65" s="1"/>
      <c r="M65" s="1" t="s">
        <v>18</v>
      </c>
      <c r="N65" s="1" t="s">
        <v>926</v>
      </c>
      <c r="O65" s="1"/>
    </row>
  </sheetData>
  <autoFilter ref="A1:N65" xr:uid="{CE77DB16-2B4A-4990-B13B-22619C1CC8A9}"/>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All</vt:lpstr>
      <vt:lpstr>series</vt:lpstr>
      <vt:lpstr>Classics</vt:lpstr>
      <vt:lpstr>Religion &amp; Theology</vt:lpstr>
      <vt:lpstr>Renaissance &amp; Early Modern</vt:lpstr>
      <vt:lpstr>Philosophy</vt:lpstr>
      <vt:lpstr>History of Science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Daemen</dc:creator>
  <cp:lastModifiedBy>Patrick Daemen</cp:lastModifiedBy>
  <dcterms:created xsi:type="dcterms:W3CDTF">2022-09-16T12:14:05Z</dcterms:created>
  <dcterms:modified xsi:type="dcterms:W3CDTF">2022-09-16T13:11:31Z</dcterms:modified>
</cp:coreProperties>
</file>